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2021" sheetId="1" r:id="rId1"/>
    <sheet name="2022" sheetId="2" r:id="rId2"/>
    <sheet name="2023" sheetId="3" r:id="rId3"/>
  </sheets>
  <externalReferences>
    <externalReference r:id="rId4"/>
  </externalReferences>
  <definedNames>
    <definedName name="_xlnm._FilterDatabase" localSheetId="0" hidden="1">'2021'!$B$17:$AI$732</definedName>
    <definedName name="_xlnm._FilterDatabase" localSheetId="1" hidden="1">'2022'!$B$17:$AJ$1042</definedName>
    <definedName name="_xlnm._FilterDatabase" localSheetId="2" hidden="1">'2023'!$B$17:$AL$1301</definedName>
  </definedNames>
  <calcPr calcId="162913"/>
</workbook>
</file>

<file path=xl/calcChain.xml><?xml version="1.0" encoding="utf-8"?>
<calcChain xmlns="http://schemas.openxmlformats.org/spreadsheetml/2006/main">
  <c r="F732" i="1" l="1"/>
  <c r="F727" i="1"/>
  <c r="F706" i="1"/>
  <c r="F625" i="1"/>
  <c r="F495" i="1"/>
  <c r="F494" i="1"/>
  <c r="F493" i="1"/>
  <c r="F492" i="1"/>
  <c r="F489" i="1"/>
  <c r="F470" i="1"/>
  <c r="F455" i="1"/>
  <c r="F454" i="1"/>
  <c r="F453" i="1"/>
  <c r="F451" i="1"/>
  <c r="F446" i="1"/>
  <c r="F445" i="1"/>
  <c r="F438" i="1"/>
  <c r="F391" i="1"/>
  <c r="F335" i="1"/>
  <c r="F334" i="1"/>
  <c r="F304" i="1"/>
  <c r="F274" i="1"/>
  <c r="F266" i="1"/>
  <c r="F219" i="1"/>
  <c r="F213" i="1"/>
  <c r="F210" i="1"/>
  <c r="F198" i="1"/>
  <c r="F195" i="1"/>
  <c r="F180" i="1"/>
  <c r="F177" i="1"/>
  <c r="F176" i="1"/>
  <c r="F128" i="1"/>
  <c r="F124" i="1"/>
  <c r="F55" i="1"/>
  <c r="F52" i="1"/>
  <c r="F45" i="1"/>
  <c r="F26" i="1"/>
</calcChain>
</file>

<file path=xl/sharedStrings.xml><?xml version="1.0" encoding="utf-8"?>
<sst xmlns="http://schemas.openxmlformats.org/spreadsheetml/2006/main" count="32006" uniqueCount="6345">
  <si>
    <t>Приложение № 3
к приказу Минэнерго России
от «25» апреля 2018г. №320</t>
  </si>
  <si>
    <r>
      <rPr>
        <sz val="14"/>
        <color rgb="FF000000"/>
        <rFont val="Times New Roman"/>
        <family val="1"/>
        <charset val="204"/>
      </rPr>
      <t xml:space="preserve">Форма 3.  </t>
    </r>
    <r>
      <rPr>
        <sz val="14"/>
        <color rgb="FF000000"/>
        <rFont val="Times New Roman"/>
        <family val="1"/>
        <charset val="204"/>
      </rPr>
      <t xml:space="preserve">Отчет об исполнении плана ввода основных средств по инвестиционным проектам инвестиционной программы 
</t>
    </r>
    <r>
      <rPr>
        <sz val="14"/>
        <color rgb="FF000000"/>
        <rFont val="Times New Roman"/>
        <family val="1"/>
        <charset val="204"/>
      </rPr>
      <t xml:space="preserve">за </t>
    </r>
    <r>
      <rPr>
        <sz val="14"/>
        <color rgb="FF000000"/>
        <rFont val="Times New Roman"/>
        <family val="1"/>
        <charset val="204"/>
      </rPr>
      <t>2021</t>
    </r>
    <r>
      <rPr>
        <sz val="14"/>
        <color rgb="FF000000"/>
        <rFont val="Times New Roman"/>
        <family val="1"/>
        <charset val="204"/>
      </rPr>
      <t xml:space="preserve"> год</t>
    </r>
  </si>
  <si>
    <r>
      <rPr>
        <sz val="14"/>
        <color rgb="FF000000"/>
        <rFont val="Times New Roman"/>
        <family val="1"/>
        <charset val="204"/>
      </rPr>
      <t xml:space="preserve">Отчет о реализации инвестиционной программы   </t>
    </r>
    <r>
      <rPr>
        <u/>
        <sz val="14"/>
        <color rgb="FF000000"/>
        <rFont val="Times New Roman"/>
        <family val="1"/>
        <charset val="204"/>
      </rPr>
      <t xml:space="preserve">                 </t>
    </r>
    <r>
      <rPr>
        <u/>
        <sz val="14"/>
        <color rgb="FF000000"/>
        <rFont val="Times New Roman"/>
        <family val="1"/>
        <charset val="204"/>
      </rPr>
      <t>Публичное акционерное общество «Россети Ленэнерго»</t>
    </r>
    <r>
      <rPr>
        <u/>
        <sz val="14"/>
        <color rgb="FF000000"/>
        <rFont val="Times New Roman"/>
        <family val="1"/>
        <charset val="204"/>
      </rPr>
      <t xml:space="preserve">                      </t>
    </r>
  </si>
  <si>
    <t xml:space="preserve">                   полное наименование субъекта электроэнергетики</t>
  </si>
  <si>
    <t>Год раскрытия информации: 2022 год</t>
  </si>
  <si>
    <t xml:space="preserve">   реквизиты решения органа исполнительной власти, утвердившего инвестиционную программу</t>
  </si>
  <si>
    <r>
      <rPr>
        <sz val="12"/>
        <color rgb="FF000000"/>
        <rFont val="Times New Roman"/>
        <family val="1"/>
        <charset val="204"/>
      </rPr>
      <t xml:space="preserve">Номер
</t>
    </r>
    <r>
      <rPr>
        <sz val="12"/>
        <color rgb="FF000000"/>
        <rFont val="Times New Roman"/>
        <family val="1"/>
        <charset val="204"/>
      </rPr>
      <t xml:space="preserve">группы 
</t>
    </r>
    <r>
      <rPr>
        <sz val="12"/>
        <color rgb="FF000000"/>
        <rFont val="Times New Roman"/>
        <family val="1"/>
        <charset val="204"/>
      </rPr>
      <t xml:space="preserve">инвести-
</t>
    </r>
    <r>
      <rPr>
        <sz val="12"/>
        <color rgb="FF000000"/>
        <rFont val="Times New Roman"/>
        <family val="1"/>
        <charset val="204"/>
      </rPr>
      <t xml:space="preserve">ционных
</t>
    </r>
    <r>
      <rPr>
        <sz val="12"/>
        <color rgb="FF000000"/>
        <rFont val="Times New Roman"/>
        <family val="1"/>
        <charset val="204"/>
      </rPr>
      <t>проектов</t>
    </r>
  </si>
  <si>
    <r>
      <rPr>
        <sz val="12"/>
        <color rgb="FF000000"/>
        <rFont val="Times New Roman"/>
        <family val="1"/>
        <charset val="204"/>
      </rPr>
      <t xml:space="preserve"> Наименование инвестиционного
</t>
    </r>
    <r>
      <rPr>
        <sz val="12"/>
        <color rgb="FF000000"/>
        <rFont val="Times New Roman"/>
        <family val="1"/>
        <charset val="204"/>
      </rPr>
      <t xml:space="preserve">проекта (группы инвестиционных
</t>
    </r>
    <r>
      <rPr>
        <sz val="12"/>
        <color rgb="FF000000"/>
        <rFont val="Times New Roman"/>
        <family val="1"/>
        <charset val="204"/>
      </rPr>
      <t>проектов)</t>
    </r>
  </si>
  <si>
    <r>
      <rPr>
        <sz val="12"/>
        <color rgb="FF000000"/>
        <rFont val="Times New Roman"/>
        <family val="1"/>
        <charset val="204"/>
      </rPr>
      <t xml:space="preserve">Идентификатор
</t>
    </r>
    <r>
      <rPr>
        <sz val="12"/>
        <color rgb="FF000000"/>
        <rFont val="Times New Roman"/>
        <family val="1"/>
        <charset val="204"/>
      </rPr>
      <t xml:space="preserve">инвестиционного
</t>
    </r>
    <r>
      <rPr>
        <sz val="12"/>
        <color rgb="FF000000"/>
        <rFont val="Times New Roman"/>
        <family val="1"/>
        <charset val="204"/>
      </rPr>
      <t>проекта</t>
    </r>
  </si>
  <si>
    <r>
      <rPr>
        <sz val="12"/>
        <color rgb="FF000000"/>
        <rFont val="Times New Roman"/>
        <family val="1"/>
        <charset val="204"/>
      </rPr>
      <t xml:space="preserve">Первоначальная
</t>
    </r>
    <r>
      <rPr>
        <sz val="12"/>
        <color rgb="FF000000"/>
        <rFont val="Times New Roman"/>
        <family val="1"/>
        <charset val="204"/>
      </rPr>
      <t xml:space="preserve">стоимость
</t>
    </r>
    <r>
      <rPr>
        <sz val="12"/>
        <color rgb="FF000000"/>
        <rFont val="Times New Roman"/>
        <family val="1"/>
        <charset val="204"/>
      </rPr>
      <t xml:space="preserve">принимаемых к
</t>
    </r>
    <r>
      <rPr>
        <sz val="12"/>
        <color rgb="FF000000"/>
        <rFont val="Times New Roman"/>
        <family val="1"/>
        <charset val="204"/>
      </rPr>
      <t xml:space="preserve">учету основных
</t>
    </r>
    <r>
      <rPr>
        <sz val="12"/>
        <color rgb="FF000000"/>
        <rFont val="Times New Roman"/>
        <family val="1"/>
        <charset val="204"/>
      </rPr>
      <t xml:space="preserve">средств и
</t>
    </r>
    <r>
      <rPr>
        <sz val="12"/>
        <color rgb="FF000000"/>
        <rFont val="Times New Roman"/>
        <family val="1"/>
        <charset val="204"/>
      </rPr>
      <t xml:space="preserve">нематериальных
</t>
    </r>
    <r>
      <rPr>
        <sz val="12"/>
        <color rgb="FF000000"/>
        <rFont val="Times New Roman"/>
        <family val="1"/>
        <charset val="204"/>
      </rPr>
      <t xml:space="preserve">активов, млн.
</t>
    </r>
    <r>
      <rPr>
        <sz val="12"/>
        <color rgb="FF000000"/>
        <rFont val="Times New Roman"/>
        <family val="1"/>
        <charset val="204"/>
      </rPr>
      <t>рублей (без НДС)</t>
    </r>
  </si>
  <si>
    <r>
      <rPr>
        <sz val="12"/>
        <color rgb="FF000000"/>
        <rFont val="Times New Roman"/>
        <family val="1"/>
        <charset val="204"/>
      </rPr>
      <t xml:space="preserve">Принятие основных средств и нематериальных активов к бухгалтерскому учету в </t>
    </r>
    <r>
      <rPr>
        <sz val="12"/>
        <color rgb="FF000000"/>
        <rFont val="Times New Roman"/>
        <family val="1"/>
        <charset val="204"/>
      </rPr>
      <t>2021</t>
    </r>
    <r>
      <rPr>
        <sz val="12"/>
        <color rgb="FF000000"/>
        <rFont val="Times New Roman"/>
        <family val="1"/>
        <charset val="204"/>
      </rPr>
      <t xml:space="preserve"> году</t>
    </r>
  </si>
  <si>
    <r>
      <rPr>
        <sz val="12"/>
        <color rgb="FF000000"/>
        <rFont val="Times New Roman"/>
        <family val="1"/>
        <charset val="204"/>
      </rPr>
      <t xml:space="preserve">Отклонение от плана ввода основных средств
</t>
    </r>
    <r>
      <rPr>
        <sz val="12"/>
        <color rgb="FF000000"/>
        <rFont val="Times New Roman"/>
        <family val="1"/>
        <charset val="204"/>
      </rPr>
      <t>2021</t>
    </r>
    <r>
      <rPr>
        <sz val="12"/>
        <color rgb="FF000000"/>
        <rFont val="Times New Roman"/>
        <family val="1"/>
        <charset val="204"/>
      </rPr>
      <t xml:space="preserve"> года</t>
    </r>
  </si>
  <si>
    <t>Причины отклонений</t>
  </si>
  <si>
    <t>План</t>
  </si>
  <si>
    <t>Факт</t>
  </si>
  <si>
    <t>нематериальные активы</t>
  </si>
  <si>
    <t>основные средства</t>
  </si>
  <si>
    <r>
      <rPr>
        <sz val="12"/>
        <color rgb="FF000000"/>
        <rFont val="Times New Roman"/>
        <family val="1"/>
        <charset val="204"/>
      </rPr>
      <t xml:space="preserve">млн.
</t>
    </r>
    <r>
      <rPr>
        <sz val="12"/>
        <color rgb="FF000000"/>
        <rFont val="Times New Roman"/>
        <family val="1"/>
        <charset val="204"/>
      </rPr>
      <t xml:space="preserve">рублей
</t>
    </r>
    <r>
      <rPr>
        <sz val="12"/>
        <color rgb="FF000000"/>
        <rFont val="Times New Roman"/>
        <family val="1"/>
        <charset val="204"/>
      </rPr>
      <t>(без НДС)</t>
    </r>
  </si>
  <si>
    <t>МВ×А</t>
  </si>
  <si>
    <t>Мвар</t>
  </si>
  <si>
    <t>км ЛЭП</t>
  </si>
  <si>
    <t>МВт</t>
  </si>
  <si>
    <t>Точки учета</t>
  </si>
  <si>
    <t>Га</t>
  </si>
  <si>
    <t>км</t>
  </si>
  <si>
    <t>м2</t>
  </si>
  <si>
    <t>шт, комплекты</t>
  </si>
  <si>
    <r>
      <t xml:space="preserve">
</t>
    </r>
    <r>
      <rPr>
        <sz val="12"/>
        <color rgb="FF000000"/>
        <rFont val="Times New Roman"/>
        <family val="1"/>
        <charset val="204"/>
      </rPr>
      <t xml:space="preserve">млн. рублей
</t>
    </r>
    <r>
      <rPr>
        <sz val="12"/>
        <color rgb="FF000000"/>
        <rFont val="Times New Roman"/>
        <family val="1"/>
        <charset val="204"/>
      </rPr>
      <t>(без НДС)</t>
    </r>
  </si>
  <si>
    <r>
      <t xml:space="preserve">
</t>
    </r>
    <r>
      <rPr>
        <sz val="12"/>
        <color rgb="FF000000"/>
        <rFont val="Times New Roman"/>
        <family val="1"/>
        <charset val="204"/>
      </rPr>
      <t xml:space="preserve"> %</t>
    </r>
  </si>
  <si>
    <r>
      <rPr>
        <sz val="12"/>
        <color rgb="FF000000"/>
        <rFont val="Times New Roman"/>
        <family val="1"/>
        <charset val="204"/>
      </rPr>
      <t xml:space="preserve"> 
</t>
    </r>
    <r>
      <rPr>
        <sz val="12"/>
        <color rgb="FF000000"/>
        <rFont val="Times New Roman"/>
        <family val="1"/>
        <charset val="204"/>
      </rPr>
      <t>%</t>
    </r>
  </si>
  <si>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</si>
  <si>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</si>
  <si>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</si>
  <si>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</si>
  <si>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</si>
  <si>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</si>
  <si>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</si>
  <si>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</si>
  <si>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</si>
  <si>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</si>
  <si>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</si>
  <si>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</si>
  <si>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</si>
  <si>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</si>
  <si>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</si>
  <si>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</si>
  <si>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</si>
  <si>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</si>
  <si>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</si>
  <si>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</si>
  <si>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</si>
  <si>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</si>
  <si>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</si>
  <si>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</si>
  <si>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</si>
  <si>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</si>
  <si>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</si>
  <si>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</si>
  <si>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</si>
  <si>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</si>
  <si>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</si>
  <si>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Г</t>
  </si>
  <si>
    <t>нд</t>
  </si>
  <si>
    <t>Ленинградская область</t>
  </si>
  <si>
    <t>Технологическое присоединение, всего, в том числе:</t>
  </si>
  <si>
    <t>Технологическое присоединение энергопринимающих устройств потребителей, всего, в том числе:</t>
  </si>
  <si>
    <t>Технологическое присоединение энергопринимающих устройств потребителей максимальной мощностью до 15 кВт включительно, всего</t>
  </si>
  <si>
    <t>Технологическое присоединение энергопринимающих устройств потребителей максимальной мощностью до 150 кВт включительно, всего</t>
  </si>
  <si>
    <t>Технологическое присоединение энергопринимающих устройств потребителей свыше 150 кВт, всего, в том числе:</t>
  </si>
  <si>
    <t>Увеличение сроков выполнения работ подрядной организацией</t>
  </si>
  <si>
    <t>Экономия по факту ввода в ОФ</t>
  </si>
  <si>
    <t>Длительное согласование технических решений</t>
  </si>
  <si>
    <t>Уточнение физических параметров проекта в ходе выполнения строительно-монтажных работ и по факту ввода объекта в эксплуатацию</t>
  </si>
  <si>
    <t>Уменьшение стоимости проекта по результатам утверждения проектно-сметной документации</t>
  </si>
  <si>
    <t>Уменьшение сроков выполнения работ подрядной организации</t>
  </si>
  <si>
    <t>Корректировка проектно-сметной документации</t>
  </si>
  <si>
    <t>Приостановка договора подряда из-за неготовности заявителей к подключению</t>
  </si>
  <si>
    <t>Актуализация темпов реализации в соответствии договорами ТП</t>
  </si>
  <si>
    <t>Капитализация процентов за кредиты</t>
  </si>
  <si>
    <t>Длительное проведение закупочных процедур по выбору подрядных организаций</t>
  </si>
  <si>
    <t>Увеличение стоимости проекта по результатам утвержденной проектно-сметной документации</t>
  </si>
  <si>
    <t>Уменьшение стоимости проекта по результатам закупочных процедур</t>
  </si>
  <si>
    <t>Неисполнение договорных обязательств подрядной организацией</t>
  </si>
  <si>
    <t>Расторжение договора подряда</t>
  </si>
  <si>
    <t>Позднее предоставление актов выполненных работ</t>
  </si>
  <si>
    <t>Не оформлена разрешительная документация на ввод объекта в эксплуатацию</t>
  </si>
  <si>
    <t>Длительное согласование проектно-сметной документации</t>
  </si>
  <si>
    <t>Технологическое присоединение объектов электросетевого хозяйства, всего, в том числе:</t>
  </si>
  <si>
    <t>Технологическое присоединение объектов электросетевого хозяйства, принадлежащих  иным сетевым организациям и иным лицам, всего, в том числе:</t>
  </si>
  <si>
    <t>Технологическое присоединение к электрическим сетям иных сетевых организаций, всего, в том числе:</t>
  </si>
  <si>
    <t>Технологическое присоединение объектов по производству электрической энергии всего, в том числе:</t>
  </si>
  <si>
    <t>Наименование объекта по производству электрической энергии, всего, в том числе:</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</si>
  <si>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</si>
  <si>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Строительство новых объектов электросетевого хозяйства  (за исключением усиления существующей электрической сети) в целях осуществления технологического присоединения объекта по производству электрической энергии, всего, в том числе:</t>
  </si>
  <si>
    <t>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</si>
  <si>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</si>
  <si>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</si>
  <si>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Строительство новых объектов электросетевого хозяйства для усиления электрической сети в целях осуществления технологического присоединения, всего, в том числе:</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</si>
  <si>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всего, в том числе:</t>
  </si>
  <si>
    <t>Не оформлены разрешительные документы по землеотводу</t>
  </si>
  <si>
    <t>Реконструкция, модернизация, техническое перевооружение всего, в том числе:</t>
  </si>
  <si>
    <t>Реконструкция, модернизация, техническое перевооружение  трансформаторных и иных подстанций, распределительных пунктов, всего, в том числе:</t>
  </si>
  <si>
    <t>Реконструкция трансформаторных и иных подстанций, всего, в том числе:</t>
  </si>
  <si>
    <t>Экономия без изменения физобъемов</t>
  </si>
  <si>
    <t>Уточнение графика выполнения работ после согласования с надзорными органами</t>
  </si>
  <si>
    <t>Модернизация, техническое перевооружение трансформаторных и иных подстанций, распределительных пунктов, всего, в том числе:</t>
  </si>
  <si>
    <t>Новый ИП. Титул отражён в отчёте по исполнению ИПР по факту начисления капитализированных процентов по заемным средствам.</t>
  </si>
  <si>
    <t>Устранение замечаний заказчика к выполненным работам</t>
  </si>
  <si>
    <t>Изменение срока выполнения работ по результатам заключения договора</t>
  </si>
  <si>
    <t>Отсутствие заключенного договора подряда</t>
  </si>
  <si>
    <t>Реконструкция, модернизация, техническое перевооружение линий электропередачи, всего, в том числе:</t>
  </si>
  <si>
    <t>Реконструкция линий электропередачи, всего, в том числе:</t>
  </si>
  <si>
    <t>Синхронизация вводов, выводов мощностей по требованиям ФОИВ, регулирующих органов и т.д.</t>
  </si>
  <si>
    <t>Модернизация, техническое перевооружение линий электропередачи, всего, в том числе:</t>
  </si>
  <si>
    <t>Развитие и модернизация учета электрической энергии (мощности), всего, в том числе:</t>
  </si>
  <si>
    <t>«Установка приборов учета, класс напряжения 0,22 (0,4) кВ, всего, в том числе:»</t>
  </si>
  <si>
    <t>«Установка приборов учета, класс напряжения 6 (10) кВ, всего, в том числе:»</t>
  </si>
  <si>
    <t>«Установка приборов учета, класс напряжения 35 кВ, всего, в том числе:»</t>
  </si>
  <si>
    <t>«Установка приборов учета, класс напряжения 110 кВ и выше, всего, в том числе:»</t>
  </si>
  <si>
    <t>«Включение приборов учета в систему сбора и передачи данных, класс напряжения 0,22 (0,4) кВ, всего, в том числе:»</t>
  </si>
  <si>
    <t>«Включение приборов учета в систему сбора и передачи данных, класс напряжения 6 (10) кВ, всего, в том числе:»</t>
  </si>
  <si>
    <t>«Включение приборов учета в систему сбора и передачи данных, класс напряжения 35 кВ, всего, в том числе:»</t>
  </si>
  <si>
    <t>«Включение приборов учета в систему сбора и передачи данных, класс напряжения 110 кВ и выше, всего, в том числе:»</t>
  </si>
  <si>
    <t>Реконструкция, модернизация, техническое перевооружение прочих объектов основных средств, всего, в том числе:</t>
  </si>
  <si>
    <t>Реконструкция прочих объектов основных средств, всего, в том числе:</t>
  </si>
  <si>
    <t>Модернизация, техническое перевооружение прочих объектов основных средств, всего, в том числе:</t>
  </si>
  <si>
    <t>Инвестиционные проекты, реализация которых обуславливается схемами и программами перспективного развития электроэнергетики, всего, в том числе:</t>
  </si>
  <si>
    <t>Инвестиционные проекты, предусмотренные схемой и программой развития Единой энергетической системы России, всего, в том числе:</t>
  </si>
  <si>
    <t>Инвестиционные проекты, предусмотренные схемой и программой развития субъекта Российской Федерации, всего, в том числе:</t>
  </si>
  <si>
    <t>Прочее новое строительство объектов электросетевого хозяйства, всего, в том числе:</t>
  </si>
  <si>
    <t>Покупка земельных участков для целей реализации инвестиционных проектов, всего, в том числе:</t>
  </si>
  <si>
    <t>Прочие инвестиционные проекты, всего, в том числе:</t>
  </si>
  <si>
    <t>Отсутствие заключенного договора поставки оборудования</t>
  </si>
  <si>
    <t>Уменьшение стоимости оборудования (материалов) по результатам закупочных процедур</t>
  </si>
  <si>
    <t>Отсутствие заключенного договора поставки оборудования (материалов)</t>
  </si>
  <si>
    <t>Уменьшение стоимости оборудования по результатам закупочных процедур</t>
  </si>
  <si>
    <t>Увеличение сроков поставки оборудования (материалов)</t>
  </si>
  <si>
    <t>Уменьшение стоимости оборудования (материалов, ТС) по результатам закупочных процедур</t>
  </si>
  <si>
    <t>Перенос сроков проведения торгов из-за отсутствия заявок участников</t>
  </si>
  <si>
    <t>Уменьшение стоимости по результатам заключения договора поставки</t>
  </si>
  <si>
    <t>Позднее предоставление первичных документов контрагентом</t>
  </si>
  <si>
    <t>Отмена закупочных процедур</t>
  </si>
  <si>
    <t>Длительное проведение закупочных процедур по выбору поставщиков оборудования и материалов</t>
  </si>
  <si>
    <t>Новый ИП. Титул включен в отчет в связи с взысканием кредиторской задолженности в пользу ООО "Энергосервис Проект" решением Арбитражного суда по Санкт-Петербургу и Ленинградской области от 28.12.2020 по делу № А56-52363/2020.</t>
  </si>
  <si>
    <t xml:space="preserve">2      </t>
  </si>
  <si>
    <t xml:space="preserve">2.1    </t>
  </si>
  <si>
    <t xml:space="preserve">2.1.1  </t>
  </si>
  <si>
    <t>2.1.1.1</t>
  </si>
  <si>
    <t>2.1.1.2</t>
  </si>
  <si>
    <t>2.1.1.3</t>
  </si>
  <si>
    <t xml:space="preserve">2.1.1.3   </t>
  </si>
  <si>
    <t>Строительство  ВЛ-10 кВ ориентировочной протяженностью 0,11 км для технологического присоединения энергопринимающих устройств заявителя Махмутова Марата Мунировича по адресу: ЛО, Сланцевский МР, Выскатское СП, д. Савиновщина, д.50, кад.№ 47:28:0421001:17</t>
  </si>
  <si>
    <t>I_11163405300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</si>
  <si>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Махмутов Марат Мунирович №ОД-249-17/34053-Э-16 от 22.05.2017</t>
  </si>
  <si>
    <t>Строительство  ТП 10/0,4 кВ с силовыми трансформаторами мощностью 0,630 МВА, ВЛЗ-10кВ до новой КТП-10/0,4кВ кВ РУ-0,4кВ ориентировочной протяженностью 0,3 км для осуществления технологического присоединения энергопринимающих устройств заявителя: СНТ «ВИЗР» дачный поселок (37 дачных домов), расположенный на земельном участке по адресу: Ленинградская область, Всеволожский район, массив Васкеловов (16-36385)</t>
  </si>
  <si>
    <t>I_11163638500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</si>
  <si>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«ВИЗР» от 10.03.2017 № ОД-1199-17/36385-Э-16.</t>
  </si>
  <si>
    <t xml:space="preserve">Строительство ВЛ-10 кВ ориентировочной длиной 0,2 км, установка силовых трансформаторов суммарной мощностью 0,40 МВА, для осуществления технологического присоединения энергопринимающих устройств потребителя СНТ «Приладожское» в пгт Приладожский, Кировского МР (16-40014)  </t>
  </si>
  <si>
    <t>I_11164001400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</si>
  <si>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"Приладожское"  от 04.03.2017г.  №ОД-2689-17/40014-Э-16.</t>
  </si>
  <si>
    <t>Строительство КЛ-10 кВ от ЛППр 9050-ТП-4 фид. 21-47, ЛППр 9051-ТП-4 фид. 21-15 ориентировочной протяженностью КЛ-10 кВ 2х0,2 км, установка КТП-10/0,4 2х1,0 МВА, строительство КЛ-0,4 от новой ТП ориентировочной протяженностью КЛ-0,4 кВ 10х0,1 км для технологического присоединения энергопринимающих устройств заявителя ООО «Строительная компания «ДОМИНАНТ» по адресу: ЛО, Всеволожский МР, д. Новое Девяткино, д. 115.</t>
  </si>
  <si>
    <t>I_11171626400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</si>
  <si>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"СПЕЦИАЛИЗИРОВАННЫЙ ЗАСТРОЙЩИК "ВЕКТОР" от 04.08.2017 № ОД-11644-17/16264-Э-17</t>
  </si>
  <si>
    <t>Строительство ВЛ-6 кВ от ближайшей опоры фид.294-04 Л:2226-2939 ориентировочной протяженностью ВЛ-6 кВ 0,05 км, установка КТП-10/0,4 0,4 МВА,  для технологического присоединения энергопринимающих устройств заявителя ИП Соколова Т.Ю. по адресу: ЛО, Всеволожский МР, земли АОЗТ «Выборгское», уч. Янино-Восточный.</t>
  </si>
  <si>
    <t>I_11171683500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</si>
  <si>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Соколова Т. Ю. от 21.06.2017 № ОД-ПрЭС-12963-17/16835-Э-17.</t>
  </si>
  <si>
    <t>Строительство электроустановок для осуществления технологического присоединения энергопринимающих устройств потребителя Общество с ограниченной ответственностью "ПЕТРОСНАБ" в г. Тосно, Тосненского ГП, Тосненского МР (17-20283)  (ориентировочный объем работ: установка силовых трансформаторов суммарной мощностью 1 МВА, протяженность ЛЭП 0,10 км)</t>
  </si>
  <si>
    <t>I_11172028300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</si>
  <si>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Общество с ограниченной ответственностью "ПЕТРОСНАБ" от 26.07.2017 ОД-15393-17/20283-Э-17</t>
  </si>
  <si>
    <t>Строительство КЛ-10 кВ от яч. №9 и 16 РУ-10 кВ БКРТП-9222 ориентировочной протяженностью КЛ-10 кВ 2х2,7 км, установка 2-х КТП-10/0,4 2х1,0 МВА, строительство КЛ-0,4 от новых ТП ориентировочной протяженностью КЛ-0,4 кВ 18х0,1 км для технологического присоединения энергопринимающих устройств заявителя ООО "Цертус" по адресу: ЛО, Всеволожский МР, Новодевяткинское СП, Бугровское СП, п. Бугры.</t>
  </si>
  <si>
    <t>I_11172516000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</si>
  <si>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"ЦЕРТУС" от 14.07.2017 № ОД-4070-17/2516-Э-17.</t>
  </si>
  <si>
    <t>Строительство ВЛ-6 кВ от оп.№5 Л:2971-2017 фид.526-404 ориентировочной протяженностью ВЛ-6 кВ 0,45 км для технологического присоединения энергопринимающих устройств заявителя ООО «Аста-Пак» по адресу: ЛО, Всеволожский МР, земли ЗАО «Щеглово».</t>
  </si>
  <si>
    <t>I_11178306000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</si>
  <si>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"Аста-Пак" от 26.05.2017 № ОД-7582-17/8306-Э-17</t>
  </si>
  <si>
    <t>Строительство четырех БКТП мощностью 11,4 МВА,  КЛ 10 кВ протяженностью 1,6 км, КЛ 0,4 кВ протяженностью 6,4 км для технологического присоединения энергопринимающих устройств  областной детской больницы с поликлиникой  заявителя ГКУ "Управление строительства Ленинградской области" по адресу: Ленинградская обл., Всеволожский р-н, г.Сертолово, мкр.Сертолово-1, в районе ул.Центральная</t>
  </si>
  <si>
    <t>K_11143963002</t>
  </si>
  <si>
    <t>Строительство ВЛ-10 кВ ориентировочной протяженностью 1 км, КТП-10/0,4 кВ с трансформатором 400 кВА для технологического присоединения энергпринимающих устройств потребителя ООО "УК Город Рядом"15-41187 по адресу: Вишневка, Красносельского СП,Выборгского р-на,ЛО</t>
  </si>
  <si>
    <t>K_11154118700</t>
  </si>
  <si>
    <t>Строительство КТП-160-10/0,4кВ, ВЛ-10кВ ориентировочно 1,1км, КЛ-10кВ ориентировочно 0,4кВ, для осуществления технологического присоединения энергопринимающих устройств ООО «ЭКО ПРОМ» 17-26173 в Ломоносовском р-не, Ленинградской обл.</t>
  </si>
  <si>
    <t>K_11172617300</t>
  </si>
  <si>
    <t>Строительство КТП-1250-6/0,4кВ, КТП-2х1250-6/0,4кВ, КЛ-6кВ ориентировочно 2,1км, для осуществления технологического присоединения энергопринимающих устройств ООО «Глория» 18-7820 в Низинском СП, Ломоносовского р-на,  Ленинградской обл.</t>
  </si>
  <si>
    <t>K_11180782000</t>
  </si>
  <si>
    <t xml:space="preserve">Строительство ВЛ-10кВ ориентировочной протяженностью 2,5км, установка КТП-630кВА для технологического присоединения энергопринимающих устройств заявителя ООО «Леонар» 18-17367 по адресу: участок «Луговая долина», МО Первомайское СП, Выборгский р-н, ЛО </t>
  </si>
  <si>
    <t>K_11181736700</t>
  </si>
  <si>
    <t>Строительство РП 10 кВ, ЛЭП 10 кВ (~12,9км), реконструкция ПС 110 кВ Вистино для ТП ЭУ ООО "Ультрамар"(18-51077) по адресу: ЛО, Кингисепский р-н, Вистинское СП</t>
  </si>
  <si>
    <t>K_11185107700</t>
  </si>
  <si>
    <t>Строительство БКТПН 10/0,4 мощностью 0,8 МВА, КЛ 10 кВ протяженностью 1,2 км, КЛ 0,4 кВ протяженностью 0,6 км для технологического присоединения энергопринимающих устройств здания плавательного бассейна заявителя ООО "БАССЕЙНЫ "АТЛАНТИКА" по адресу: Ленинградская обл., Всеволожский муниципальный район, Сертоловское городское поселение, г.Сертолово, микрорайон Сертолово-1, Восточно-Выборгское шоссе, участок 15</t>
  </si>
  <si>
    <t>K_11185752400</t>
  </si>
  <si>
    <t>Строительство ВЛ-10кВ ~0,05 км, установка КТП-250/10/0,1кВ для технологического присоединения энергопринимающих устройств ООО "ЛЕСИНТЕХ" ТЗ 19-1689 по адресу: Ломоносовский р-н, Лопухинское СП, д. Лопухинка</t>
  </si>
  <si>
    <t>K_11190168900</t>
  </si>
  <si>
    <t>Строительство КЛ-10кВ ориентировочно 2х2х0,1км для осуществления технологического присоединения энергопринимающих устройств ООО «СТ-Новоселье» 19-3592 в Ломоносовском р-не, Ленинградской обл.</t>
  </si>
  <si>
    <t>K_11190359200</t>
  </si>
  <si>
    <t>Строительство ВЛ-10кВ ориентировочной длиной 0,6 км, четыре КЛ-0,4кВ длинной 4х0,2 км, КЛ-0,4кВ длинной 2х0,1 км, установка  КК-0,4 кВ 2 шт., установка МТП-10/0,4кВ  мощностью 1х160кВА для осуществления технологического присоединения энергопринимающих устройств ООО «Стройресурс»  19-4818 и др. по адресу: Ленинградская обл., Всеволожский р-н.</t>
  </si>
  <si>
    <t>K_11190481803</t>
  </si>
  <si>
    <t>Строительство двух БКРП 10кВ, КЛ-10кВ протяженностью 27 км для технологического присоединения энергопринимающих устройств высокотехнологического медицинского комплекса с отделением лучевой терапии и ядерной медицины заявителя ООО "ММЦ СОГАЗ Медицинские Технологии" по адресу: Ленинградская область, Всеволожский район, Всеволожское лесничество, Меднозаводское участковое лесничество, квартал №54, части выделов 8-11, выдел 12, части выделов 14, 15, 20, 23 (1 этап)</t>
  </si>
  <si>
    <t>K_11191136100</t>
  </si>
  <si>
    <t>Строительство двух БКРП 10кВ, КЛ-10кВ протяженностью 11 км для технологического присоединения энергопринимающих устройств высокотехнологического медицинского комплекса с отделением лучевой терапии и ядерной медицины заявителя ООО "ММЦ СОГАЗ Медицинские Технологии" по адресу: Ленинградская область, Всеволожский район, Всеволожское лесничество, Меднозаводское участковое лесничество, квартал №54, части выделов 8-11, выдел 12, части выделов 14, 15, 20, 23 ( 2 этап)</t>
  </si>
  <si>
    <t>K_11191136102</t>
  </si>
  <si>
    <t>Строительство КТПН-400/10/0,4кВ, ВЛ-10кВ (~0,15км) для ТП ЭУ АО "КС Гатчинского р-на" по адресу: ЛО, г. Гатчина</t>
  </si>
  <si>
    <t>K_11191763700</t>
  </si>
  <si>
    <t xml:space="preserve">Строительство ВЛЗ-10кВ ориентировочно 0,03 км для технологического присоединения энергопринимающих устройств потребителя  ЛОГБУ "Вознесенский ДИ"(19-19469) по адресу:Ленинградская область, Подпорожский район, Вознесенье пгт, ул. Онежской флотилии, д. 38, Лит. А, А5, А6, А7, </t>
  </si>
  <si>
    <t>K_11191934400</t>
  </si>
  <si>
    <t>Строительство КЛ-0,4 кВ ориентировочной длиной 0,8 км для осуществления технологического присоединения энергопринимающих устройств Администрация МО "Новодевяткинское сельское поселение" 19-22293 по адресу: ЛО, Всеволожский р-н, д. Новое Девяткино</t>
  </si>
  <si>
    <t>K_11192229300</t>
  </si>
  <si>
    <t>Строительство КТПН-630/10/0,4кВ, ВЛ-10 кВ (~1,8км) для ТП ЭУ ЗАО "Энергия" ТЗ 19-27516 по адресу: ЛО, Ломоносовский р-н, д. Глядино</t>
  </si>
  <si>
    <t>K_11192751600</t>
  </si>
  <si>
    <t>Строительство КЛ-6кВ протяженностью 4,4 км для технологического присоединения энергопринимающих устройств склада заявителя ООО "Проект 111" по адресу: Ленинградская область, Ломоносовский район, МО "Виллозское сельское поселение", "Офицерское село", Волхонское шоссе, лом 4</t>
  </si>
  <si>
    <t>K_11193333300</t>
  </si>
  <si>
    <t>Строительство РП 110 кВ с заходами ВЛ 110 кВ для присоединения ПС 110 кВ ГПП-3 ООО «БХК» (3 яч. 110 кВ, ориентировочная протяженность заходов ВЛ 110 кВ 2х2 км)</t>
  </si>
  <si>
    <t>L_10210123616</t>
  </si>
  <si>
    <t>Строительство КТП 10/0,4 кВ мощностью 0,80 МВА, КЛ-10 кВ ориентировочной протяженностью трассы 0,1 км, КЛ-10 кВ ориентировочной протяженностью трассы 0,5 км, 2хКЛ-0,4 кВ ориентировочной протяженностью трассы 2х0,2 км, 4хКЛ-0,4 кВ ориентировочной протяженностью трассы 4х0,3 км для технологического присоединения энергопринимающих устройств заявителя ООО «ЛеноблСтрой  47» по адресу: ЛО, Всеволожский р-н, г.п. Дубровка, ул. Томилина, участок 9 (20-5854)</t>
  </si>
  <si>
    <t>L_11200058540</t>
  </si>
  <si>
    <t>Строительство КТП 6/0,4 кВ мощностью 0,80 МВА, 2хКЛ-6 кВ ориентировочной протяженностью трассы 2х0,15 км, 4хКЛ-0,4 кВ ориентировочной протяженностью трассы 4х0,15 км для технологического присоединения энергопринимающих устройств заявителя ООО «СЕНИОР ГРУПП ГЧП» по адресу: ЛО, Всеволожский р-н, г.п. им. Свердлова (20-8494)</t>
  </si>
  <si>
    <t>L_11200084940</t>
  </si>
  <si>
    <t>Строительство ВЛ-10 кВ ориентировочно 0,18 км, строительство КЛ-10кВ ориентировочно 0,05км, установка КТП-10/0,4кВ 0,63МВА, 0,25МВА для технологического присоединения энергопринимающих устройств заявителя ООО «Промдорстрой» (20-11102, 20-5892) по адресу: ЛО, Волховский район, г. Волхов</t>
  </si>
  <si>
    <t>L_11200111020</t>
  </si>
  <si>
    <t>Строительство КТП-250-6/0,4кВ, ВЛ-6кВ ~ 0,05км для осуществления ТП ООО «Петротрал» 20-11162 в Ломоносовском р-не, Ленинградской области.</t>
  </si>
  <si>
    <t>L_11200111621</t>
  </si>
  <si>
    <t>Строительство КТП-250-6/0,4кВ, ВЛ-6кВ ~ 0,05км для осуществления ТП ООО «Петротрал» 20-11164 в Ломоносовском р-не, Ленинградской области</t>
  </si>
  <si>
    <t>L_11200111641</t>
  </si>
  <si>
    <t>Строительство ВЛ-10 кВ ориентировочно 0,3 км, установка КТП-10/0,4кВ 0,16МВА для технологического присоединения энергопринимающих устройств заявителя  Ефименко Е.С. (20-12736) по адресу: ЛО, Кировский район, пгт Синявино, ул. Садовая, уч. 2а</t>
  </si>
  <si>
    <t>L_11200127360</t>
  </si>
  <si>
    <t>Строительство ВЛ 10кВ ~0,3км, КЛ-10кВ ~0,8км, установка КТП-10/0,4кВ с ТМГ 2х250кВА, КЛ 0,4кВ ~0,4км для ТП ЭУ Администрации Скребловского СП Лужского МР ЛО (20-1724) по адресу: ЛО, Лужский р-н, Скребловское СП, п. Скреблово</t>
  </si>
  <si>
    <t>L_11200172400</t>
  </si>
  <si>
    <t>Строительство КЛ-10 кВ (~ 2х0,15 км), ТП-160/10/0,4кВ для ТП ЭУ ООО "ОТАЛ" ТЗ 20-2266, по адресу: ЛО, Тосненский р-н, г.Любань</t>
  </si>
  <si>
    <t>L_11200226600</t>
  </si>
  <si>
    <t>Строительство КЛ-6 кВ ориенитовочно 2х1,3 км с ГНБ 2х0,3 км к новой БРТП  с ТМГ-1000/6 кВА  для осуществления технологического присоединения ЭПУ ООО "Графит" 20-5865 по адресу:Ленинградская обл, Ломоносовский р-н, Новогорелово п</t>
  </si>
  <si>
    <t>L_11200586500</t>
  </si>
  <si>
    <t xml:space="preserve"> Строительство КТП-630-10/0,4кВ, ВЛЗ-10кВ ~ 0,050км, ВЛИ-0,4кВ, ~ 0,080 км, для осущ-я ТП ЭУ заявителей Государственное бюджетное общеобразовательное учреждение Гимназия №67 Петроградского района Санкт-Петербурга 20-6028 и др. по адресу: пгт. Рощино, Рощинское ГП, Выборгский р-н, ЛО.</t>
  </si>
  <si>
    <t>L_11200602800</t>
  </si>
  <si>
    <t>Строительство БКТП-2х630-6/0,4кВ, КЛ-6кВ ~ 2х0,2км, КЛ-0,4кВ ~ 4х0,2км до ГРЩ-1, КЛ-0,4кВ ~ 2х0,2км до ГРЩ-2 для ТП ЭУ Администрация муниципального образования Аннинское ГП Ломоносовского муниципального района Ленинградской области 20-7025 по адресу: Ленинградская область, Ломоносовский муниципальный район.</t>
  </si>
  <si>
    <t>L_11200702500</t>
  </si>
  <si>
    <t>Строительство КЛ-0,4кВ ~ 2х0,3км, для осуществления ТП ЭУ ГКУ «Управление строительства ЛО» 20-10832, по адресу: ЛО, Тосненский р-он, п. Тельмана.</t>
  </si>
  <si>
    <t>L_11201083200</t>
  </si>
  <si>
    <t>Строительство МТП 10/0,4 кВ мощностью 0,16 МВА, ВЛ-10 кВ ориентировочной протяженностью трассы 0,05 км для технологического присоединения энергопринимающих устройств заявителя ИП Дерменжи Н.В. по адресу: ЛО, Всеволожский район, Хиттолово, МО «Лесколовское сельское поселение» (20-512819)</t>
  </si>
  <si>
    <t>L_11205128190</t>
  </si>
  <si>
    <t>Установка прибора учета в соответствии с Федеральным законом от 27.12.2018 №522-ФЗ и интеграция их в систему учета электрической энергии Лужского РЭС для ТП ЭУ заявителя ЛОЭСК 20-512872 по адресу: ЛО, Лужский р-он, пгт Толмачево</t>
  </si>
  <si>
    <t>L_11205128729</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</si>
  <si>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«Вайд-СПБ» по адресу: ЛО, Всеволожский р-н, п. Стеклянный (20-512888)</t>
  </si>
  <si>
    <t>L_11205128889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</si>
  <si>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«СК-ЗавСтрой» адресу: ЛО, Всеволожский район, Свердловское г.п., г.п. им. Свердлова (20-513178)</t>
  </si>
  <si>
    <t>L_11205131789</t>
  </si>
  <si>
    <t>Строительство ВЛ-10 кВ ориентировочной протяженностью трассы 0,05 км для технологического присоединения энергопринимающих устройств заявителя ООО "Первый Элемент" по адресу: ЛО, Всеволожский район (20-513421)</t>
  </si>
  <si>
    <t>L_11205134210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</si>
  <si>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"Первый Элемент" по адресу: ЛО, Всеволожский район (20-513421)</t>
  </si>
  <si>
    <t>L_11205134219</t>
  </si>
  <si>
    <t>Строительство МТП 10/0,4 кВ мощностью 0,25 МВА, ВЛЗ-10кВ ориентировочно 0,4 км, для осуществления технологического присоединения энергопринимающих устройств заявителя ООО "Агротехсервис" по адресу: Ленинградская область, Тихвинский муниципальный район, Тихвинское ГП, г. Тихвин, ул. Боровая, д. 49А (20-513612)</t>
  </si>
  <si>
    <t>L_11205136120</t>
  </si>
  <si>
    <t>Строительство БКТП 10/0,4 кВ, КЛ-10 кВ протяженностью 0,2 км для технологического присоединения энергопринимающих устройств заявителя Федеральное казенное предприятие "Управление заказчика капитального строительства Министерства обороны Российской Федерации" по адресу: Ленинградская область, Всеволожский район, кадастровый номер 47:07:0940001:32 (20-513901)</t>
  </si>
  <si>
    <t>L_11205139010</t>
  </si>
  <si>
    <t>Строительство КК, 2хКЛ-04 кВ ориентировочной протяженностью трассы 2х0,1 км для технологического присоединения энергопринимающих устройств ООО «Дудергоф» по адресу: ЛО, Всеволожский р-н, Заневское г.п., г. Кудрово, ул. Центральная, з\у № 16а (20-513953)</t>
  </si>
  <si>
    <t>L_11205139530</t>
  </si>
  <si>
    <t>Строительство КТП 6/0,4 кВ мощностью 2 МВА, КЛ-6 кВ ориентировочной протяженностью трассы 0,4 км, КЛ-0,4 кВ ориентировочной протяженностью трассы 3,2 км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ЛО, Всеволожский район, Агалатовское сельское поселение, д. Скотное (20-513996)</t>
  </si>
  <si>
    <t>L_11205139960</t>
  </si>
  <si>
    <t>Строительство 4хКЛ-0,4 кВ ориентировочной протяженностью трассы 4х0,35 км, 6хКЛ-0,4 кВ ориентировочной протяженностью трассы 6х0,30 км, 2хКЛ-0,4 кВ ориентировочной протяженностью трассы 2х0,40 км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ЛО, Всеволожский район, Агалатовское сельское поселение, д. Скотное (20-514009)</t>
  </si>
  <si>
    <t>L_11205140090</t>
  </si>
  <si>
    <t xml:space="preserve"> Строительство КТП-160-10/0,4кВА, ВЛЗ-10кВ ориентировочной протяженностью 0,003км, для осуществления технологического присоединения энергопринимающих устройств заявителей ООО «Миаком» 20-514347 и др. по адресу: пгт. Рощино, Рощинское ГП, Выборгского р-на., ЛО.</t>
  </si>
  <si>
    <t>L_11205143470</t>
  </si>
  <si>
    <t>Строительство КТП 10/0,4 кВ мощностью 2х0,40 МВА, КЛ-10 кВ ориентировочной протяженностью трассы 1,0 км для технологического присоединения энергопринимающих устройств заявителя ООО «Племенной завод «Бугры» по адресу: ЛО, Всеволожский район (20-514410)</t>
  </si>
  <si>
    <t>L_11205144100</t>
  </si>
  <si>
    <t>Установка шкафа учета  для осуществления технологического присоединения энергопринимающих устройств заявителя ООО «Ф.Индустрия» по адресу: Ленинградская область, Тосненский район (20-514769).</t>
  </si>
  <si>
    <t>L_11205147690</t>
  </si>
  <si>
    <t xml:space="preserve"> Строительство КТП-400-10/0,4кВА, КЛ-10кВ ориентировочной протяженностью 0,300км, для осуществления технологического присоединения энергопринимающих устройств заявителя ИП Петров В.А. 20-514866 по адресу:   
п. Цвелодубово, Выборгский р-н, ЛО</t>
  </si>
  <si>
    <t>L_11205148660</t>
  </si>
  <si>
    <t>Строительство ВЛ-10 кВ ориентировочно 0,7 км для технологического присоединения электроустановок ООО «Порт-Инвест-Проект» (20-515097) по адресу: ЛО, Кингисеппский район, Вистинское СП, д. Вистино</t>
  </si>
  <si>
    <t>L_11205150970</t>
  </si>
  <si>
    <t>Строительство ВЛ-10 кВ ориентировочной протяженностью трассы 0,05 км для технологического присоединения энергопринимающих устройств заявителя ООО «ЛеноблСтрой47» по адресу: Ленинградская область, Всеволожский район, Дубровка ГП, Томилина ул., уч.№9 (20-515126)</t>
  </si>
  <si>
    <t>L_11205151260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</si>
  <si>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«ЛеноблСтрой47» по адресу: Ленинградская область, Всеволожский район, Дубровка ГП, Томилина ул., уч.№9 (20-515126)</t>
  </si>
  <si>
    <t>L_11205151269</t>
  </si>
  <si>
    <t>Строительство ВЛ-10кВ~0,05км для технологического присоединения энергопринимающих устройств ООО «СВ-ЛЕС», ТЗ 20-515626 по адресу: Ломоносовский р-н, д. Гостилицы</t>
  </si>
  <si>
    <t>L_11205156260</t>
  </si>
  <si>
    <t xml:space="preserve"> Строительство КТП-10/0,4 с тр-ом 250 кВА,строительство ВЛ-10кВ~0.25 км, КЛ-0,4 кВ ~0.2 для ТП ЭУ заявителя ЖСК Поляны 3 корпус 20-516682 и др. по адресу:п.Поляны,  Выборгский р-н, ЛО</t>
  </si>
  <si>
    <t>L_11205166820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</si>
  <si>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«Траст-Бетон» по адресу: ЛО, Всеволожский р-н, Заневское г.п, г.п Янино-1, ул. Заводская (20-517429)</t>
  </si>
  <si>
    <t>L_11205174299</t>
  </si>
  <si>
    <t>Строительство КТП 10/0,4 кВ мощностью 0,8 МВА, 4хКЛ-10 кВ ориентировочной протяженностью трассы 4х0,2 км, 4хКЛ-0,4 кВ ориентировочной протяженностью трассы 4х0,2 км для технологического присоединения энергопринимающих устройств заявителя ГКУ «Управление строительства Ленинградской области» по адресу: ЛО, Всеволожский р-н, Дубровское г.п., г.п. Дубровка (20-518498)</t>
  </si>
  <si>
    <t>L_11205184980</t>
  </si>
  <si>
    <t>Строительство КТП 6/0,4 кВ мощностью 1,26 МВА, 2хКЛ-6 кВ ориентировочной протяженностью трассы 2х0,3 км, 6хКЛ-0,4 кВ ориентировочной протяженностью трассы 6х0,2 км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ЛО, Всеволожский район, уч. Скотное П (20-520513)</t>
  </si>
  <si>
    <t>L_11205205130</t>
  </si>
  <si>
    <t>Строительство ВЛ-10 кВ ориентировочной протяженностью трассы 0,05 км для технологического присоединения энергопринимающих устройств заявителя ООО «Ленсеть» по адресу: ЛО, Всеволожский район, массив Белоостров (20-520770)</t>
  </si>
  <si>
    <t>L_11205207700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</si>
  <si>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«Ленсеть» по адресу: ЛО, Всеволожский район, массив Белоостров (20-520770)</t>
  </si>
  <si>
    <t>L_11205207709</t>
  </si>
  <si>
    <t xml:space="preserve"> Строительство КТПН 10/0,4 кВс усановкой 2-х тр-ров 400 кВА, ВЛ-10 кВ ~2км для ТП ЭПУ заявителя АО "Специализированный застройщик "Строительный трест" 20-523093 по адресу: п.Рощино, Выборгского р-на, ЛО</t>
  </si>
  <si>
    <t>L_11205230930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</si>
  <si>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«Платформа» по адресу: ЛО, Всеволожский район, Муринское с.п., производственная зона «Мурино», квартал № 6, д. 4 (20-523749)</t>
  </si>
  <si>
    <t>L_11205237499</t>
  </si>
  <si>
    <t>Строительство КТП 10/0,4 кВ мощностью 0,32 МВА, КЛ-10 кВ ориентировочной протяженностью трассы 0,40 км для технологического присоединения энергопринимающих устройств заявителя ООО «Перспектива» по адресу: ЛО, Всеволожский район, Муринское г.п., г. Мурино, ул. Новая, д. 8 (20-523952)</t>
  </si>
  <si>
    <t>L_11205239520</t>
  </si>
  <si>
    <t xml:space="preserve"> Установить шкаф учета электрической энергии на опоре №16Л-8-ВЛ-0,4кВ от ТП -124 для ТП заявителя Хлебниковой Т.Н. 20-524874 по адресу:п.Ландышевка, Советского ГП, Выборгского р-на ЛО</t>
  </si>
  <si>
    <t>L_11205248749</t>
  </si>
  <si>
    <t>Строительство КТП 6/0,4 кВ мощностью 0,63 МВА, 2хКЛ-6 кВ ориентировочной протяженностью трассы 2х0,3 км для технологического присоединения энергопринимающих устройств заявителя ООО "МИРОЛЛА ЛАБ" по адресу: ЛО, Всеволожский район, Кузьмоловский г.п. (20-526773)</t>
  </si>
  <si>
    <t>L_11205267730</t>
  </si>
  <si>
    <t xml:space="preserve">Строительство ВЛ-10кВ ориентировочно 0,2км, ТП-250/10/0,4кВ для технологического присоединения энергопринимающих устройств ИП Кондратьева Р.А., ТЗ 20-527521 по адресу: ЛО, Тосненский р-н, п. Шапки </t>
  </si>
  <si>
    <t>L_11205275210</t>
  </si>
  <si>
    <t>Строительство ВЛ-10кВ~0,05км для технологического присоединения энергопринимающих устройств Коршунова Г.А., ТЗ 20-527865 по адресу: Ломоносовский р-н, вблизи д. Ивановское</t>
  </si>
  <si>
    <t>L_11205278650</t>
  </si>
  <si>
    <t xml:space="preserve"> Установка приборов учета электроэнергии в РУ-0,4кВ ТП-2073 для ТП ЭПУ заявителя ДСОЛ "Чайка"20-530296 по адресу;п.Пески,Полянского СП.Выборгского р-на. ЛО</t>
  </si>
  <si>
    <t>L_11205302969</t>
  </si>
  <si>
    <t>Строительство ВЛ-6 кВ ориентировочной протяженностью трассы 0,05 км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ЛО, Всеволожский район, земли ЗАО «Щеглово» (20-531221)</t>
  </si>
  <si>
    <t>L_11205312210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</si>
  <si>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ЛО, Всеволожский район, земли ЗАО «Щеглово» (20-531221)</t>
  </si>
  <si>
    <t>L_11205312219</t>
  </si>
  <si>
    <t>Строительство ВЛ-10 кВ ориентировочной протяженностью трассы 0,05 км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ЛО, Всеволожский район, земли ЗАО «Щеглово» (20-531223)</t>
  </si>
  <si>
    <t>L_11205312230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</si>
  <si>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ЛО, Всеволожский район, земли ЗАО «Щеглово» (20-531223)</t>
  </si>
  <si>
    <t>L_11205312239</t>
  </si>
  <si>
    <t>Строительство МТП 6/0,4 кВ мощностью 0,16 МВА, ВЛ-6 кВ ориентировочной протяженностью трассы 0,35 км для технологического присоединения энергопринимающих устройств заявителя ИП Фролковой Е.А. по адресу: ЛО, Всеволожский район, Свердловское г.п., г.п. им. Свердлова, микрорайон 1, ул. Овцинская (20-531862)</t>
  </si>
  <si>
    <t>L_11205318620</t>
  </si>
  <si>
    <t>Отсутствие рабочей документации по вине генподрядчика</t>
  </si>
  <si>
    <t>Строительство МТП 6/0,4 кВ мощностью 0,1 МВА, ВЛ-6 кВ ориентировочной протяженностью трассы 0,25 км для технологического присоединения энергопринимающих устройств заявителя ИП Иваничкиной Т.М. по адресу: ЛО, Всеволожский район, Свердловское г.п., г.п. им. Свердлова, микрорайон 1, ул. Овцинская (20-531864)</t>
  </si>
  <si>
    <t>L_11205318640</t>
  </si>
  <si>
    <t>Строительство КТП 10/0,4 кВ мощностью 0,25 МВА, КЛ-10 кВ ориентировочной протяженностью трассы 0,1 км для технологического присоединения энергопринимающих устройств заявителя Титтонен А.А. по адресу: ЛО, Всеволожский район, Сертоловское г.п., г. Сертолово, микрорайон Черная Речка, ул. Любимая, уч. №1  (20-532756)</t>
  </si>
  <si>
    <t>L_11205327560</t>
  </si>
  <si>
    <t>Установка приборов учёта в соответствии с Федеральным законом от 27.12.2018 522-ФЗ и интеграция их в систему учёта электрической энергии Выборгского РЭС для технологического присоединения энергопринимающих устройств заявителей  21-001748 Маслов А.М. и др. по адресу: Выборгский р-н, ЛО</t>
  </si>
  <si>
    <t>L_11210017489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</si>
  <si>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Маслов Алексей  Михайлович от 10.02.2021  №ОД-ВЭС-001162-21/001748-Э-21</t>
  </si>
  <si>
    <t>Строительство ВЛ-10 кВ ф.603-11 ориентировочной протяженностью 0,5 км, для технологического присоединения энергопринимающих устройств потребителя ТСН "Стеклянный ручей", 06-8588 по адресу: массив Малое Кайдалово, Всеволожского МР,ЛО</t>
  </si>
  <si>
    <t>M_11060858800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</si>
  <si>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ТСН "Стеклянный ручей", от 24.01.2008  № ОДИ-2216-06/8588-Э-06.</t>
  </si>
  <si>
    <t>Строительство ячейки в количестве 1 шт. на ПС № 51 "ГИПХ" 35/10 кВ для технологического присоединения энергопринимающих устройств ООО "Аллер Педфуд" по адресу: ЛО, п.Кузьмоловский, ул.Леншоссе,д.2-а (08-14847)</t>
  </si>
  <si>
    <t>M_11081484700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</si>
  <si>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"Аллер Педфуд" от 31.03.2009 № ОД-ПрЭС-1201-09/14847-Э-08.</t>
  </si>
  <si>
    <t>Строительство электроустановок для технологического присоединения заявителя МУ "Служба координации и развития коммунального хозяйства и строительства" (МКУ "Управление строительства Гатчинского муниципального района") (10-1360)</t>
  </si>
  <si>
    <t>M_11100013600</t>
  </si>
  <si>
    <t>Новый ИП. Основанием для выполнения работ послужило заключение договора об осуществлении технологического присоединения к электрическим сетям Муниципальное казенное учреждение "Управление строительства Гатчинского муниципального района" от 04.10.2010 №ОД-6085-10/1360-Э-10</t>
  </si>
  <si>
    <t>Внешнее электроснабжение Заявителей д.Бережок Раздольевского СП, Приозерского р-на Ленинградской области (Потребительский кооператив "Усадьба Федоровская" 10-13794)</t>
  </si>
  <si>
    <t>M_11101379400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</si>
  <si>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ПК "Усадьба Федоровская" от 16.06.2011  №ОД-ВЭС-14087-10/13794-Э-10</t>
  </si>
  <si>
    <t>Строительство ВЛ-10кВ ф. от №191-06 ориентировочной длиной 10,6 км, КЛ-10кВ ориентировочно 0,1 км, КЛ-0,4кВ ориентировочно 0,4 км, установка МТП-10/0,4кВ мощностью 1х250кВА, установка ячейки 10кВ на ПС №395 для осуществления технологического присоединения энергопринимающих устройств СНТ "Новоропшинское" 10-31617, по адресу: Ленинградская обл., Ломоносовский МР, Ропшинсое СП, п. Новая Ропша</t>
  </si>
  <si>
    <t>M_11103161700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</si>
  <si>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Садоводческое некоммерческое товарищество "Новоропшинское" от 21.12.2011 № ОД-15580-11/31617-Э-10.</t>
  </si>
  <si>
    <t xml:space="preserve">Строительство ВЛЗ-10 кВ ориентирочно 1,665 км, КЛ-10кВ ориентировочно 0,145 км для для осуществления технологического присоединения энергопринимающих устройств заявителя ООО "Ланс" по адресу:ЛО, Приозерский р-н, Приозерское лесничество, Борисовско уч. лестничество, кв.78,79 </t>
  </si>
  <si>
    <t>M_11112654900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</si>
  <si>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"Ланс" от 03.11.2011 №ОД-ВЭС-14229-11/26549-Э-11</t>
  </si>
  <si>
    <t>Строительство ВЛ-10кВ~0,18км для осуществления ТП Федеральное казенное учреждение "Управление федеральных автомобильных дорог "Северо-Запад" имени Н.В. Смирнова Федерального дорожного агентства" 12-17172 по адресу: ЛО, Ломоносовского р-н</t>
  </si>
  <si>
    <t>M_11120171720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</si>
  <si>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Федеральное государственное учреждение "Управление Федеральных Автомобильных дорог "Северо-Запад" им. Н.В.Смирнова Федерального дорожного агентства"  от 25.09.2012 № ОД-ГтЭС-16423-12/17172-Э-12.</t>
  </si>
  <si>
    <t>Строительство КЛ-0,4кВ ориентировочно 4х0,3 км  для осуществления технологического присоединения энергопринимающих устройств ООО «Титан»  12-5459 в Ломоносовском р-не, Ленинградской обл.</t>
  </si>
  <si>
    <t>M_11120545900</t>
  </si>
  <si>
    <t>Новый ИП. Основанием для выполнения работ послужило заключение договора об осуществлении технологического присоединения заявителя ООО "Титан" от 29.11.2012 № ОД- 13597-12/5459-Э-12</t>
  </si>
  <si>
    <t>Строительство КЛ-10кВ от ПС-154 до ТП в/ч 61240 (№617/13-СП-ЛО от 04.12.13)</t>
  </si>
  <si>
    <t>M_11123658600</t>
  </si>
  <si>
    <t>Новый ИП. Основанием для выполнения работ послужило заключение договора об осуществлении технологического присоединения заявителя ФГКУ "Войсковая часть 61240" от 01.04.2004 № ОД-СПб-1283-04/14-Э-01</t>
  </si>
  <si>
    <t xml:space="preserve">Строительство 3 КТП 10/0,4 кВ мощностью 2,030 МВА, ВЛ-10 кВ ориентировочной протяженностью тарссы 4,5 км, КЛ-10 кВ ориентировочной протяженностью тарссы 0,5 км для осуществления технологического присоединения энергопринимающих устройств ООО "ПЛК-Проект" по адресу: ЛО, Всеволожский МР, Дубровский СП  п. Пески  (13-32358)  </t>
  </si>
  <si>
    <t>M_11133235800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</si>
  <si>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"ПЛК-Проект" от 03.12.2014 № ОД-3579-14/32358-Э-13.</t>
  </si>
  <si>
    <t>Внешнее электроснабжение заявителя Мамонтов О.И. и др. по адресу: ЛО, Ломоносовский р-н, д.Кипень</t>
  </si>
  <si>
    <t>M_11163029004</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</si>
  <si>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Общество с ограниченной ответственностью "ВИКТОРИСТРОЙ" от 23.06.2017 №ОД-1305-17/30290-Э-16.</t>
  </si>
  <si>
    <t xml:space="preserve">Строительство ТП, КЛ-0,4-10кВ, программа организации телемеханизации для технологического присоединения энергопринимающих устройств многоквартирного жилого дома со встроенными помещениями и подземной автостоянкой заявителя ООО «Квартал 17 А» по адресу: Ленинградская область, Тосненский район, п. Тельмана, ул. Онежская, д. 2 (1 этап), кадастровый номер: 47:26:0201001:11639
</t>
  </si>
  <si>
    <t>M_11172523000</t>
  </si>
  <si>
    <t>Новый ИП. Основанием для выполнения работ послужило заключение договора об осуществлении технологического присоединения заявителя Общество с ограниченной ответственностью "Квартал 17 А" от 05.09.2017 № ОД-18441-17/25230-Э-17</t>
  </si>
  <si>
    <t>Строительство ВЛ-10 кВ Ф-402-11 ориентировочной протяженностью 0,4 км., установка двух КТП-10/0,4 кВ (1х400 кВА) и МТП-10/0,4 кв (1х160 кВА) для технологического присоединения энергопринимающих устройств СОПК «Траумшлосс» (17-32453) и др. по адресу: Гатчинский р-н, Веревское СП, д. Большое Верево</t>
  </si>
  <si>
    <t>M_11173245300</t>
  </si>
  <si>
    <t>Новый ИП. Основанием для выполнения работ послужило заключение договора об осуществлении технологического присоединения к электрическим сетям Сельскохозяйственный обслуживающий потребительский кооператив от 06.10.2017 №ОД-22604-17/32453-Э-17</t>
  </si>
  <si>
    <t xml:space="preserve">Строительство ВЛ-10 кВ ориентировочной протяженностью 0,151 км, установка МТП-10/04 кВ - 160 кВА для осуществления технологического присоединения энергопринимающих устройств потребителей 17-39980 Дегтярева Е.И. и др по адресу:Ягодное д,Петровское СП , Приозерский р-н, ЛО
</t>
  </si>
  <si>
    <t>M_11173998000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</si>
  <si>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Дегтярева Е.И от 02.11.2017 №ОД-ВЭС-27832-17/39980-Э-17</t>
  </si>
  <si>
    <t>Строительство КТП-1000-6/0,4кВ, КТП-630-6/0,4кВ, 2хКТП-400-6/0,4кВ, ВЛ-6кВ ориентировочно 0,5км, ВЛ-0,4кВ ориентировочно 0,4км, установка ТМГ-630кВА для осуществления технологического присоединения энергопринимающих устройств Субашиева И.А. 17-43703 и др., во Всеволожском р-не, Ленинградской обл.</t>
  </si>
  <si>
    <t>M_11174370328</t>
  </si>
  <si>
    <t>Новый ИП. Основанием для выполнения работ послужило заключение договора об осуществлении технологического присоединения к электрическим сетям с ГКФХ Субашиев И. А. от 04.12.2017 № ОД-ПрЭС-30401-17/43703-Э-17.</t>
  </si>
  <si>
    <t xml:space="preserve">Строительство КЛ-10кВ от ВЛ-10кВ ф.21-23 ОЛ-9452 ориентировочной длиной 0,1 км, КЛ-10кВ от ВЛ-10кВ ф.21-47 ОЛ-9452 ориентировочной длиной 0,65 км, установка КТПН-10/0,4кВ 2х0,4 МВА для осуществления технологического присоединения энергопринимающих устройств ЗАО «Универсальное строительное объединение» 17-44112 в п. Мурино, Муринского СП, Всеволожского МО </t>
  </si>
  <si>
    <t>M_11174411200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</si>
  <si>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ЗАО "УНИСТО" от 20.12.2017 № ОД-30914-17/44112-Э-17</t>
  </si>
  <si>
    <t>Строительство СТП-100/10 кВа и ВЛ-10 кВ ориентировочной длинной 0,05 км для технологического присоединения энергопринимающих устройств заявителя Габидуллин Р.З. по адресу: Ленинградская обл, Всеволожский р-н, Новосергиевка д, дополнительная территория - Промышленно-складская зона "Новосергиевка", уч. 181</t>
  </si>
  <si>
    <t>M_11175032300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</si>
  <si>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Габидуллин Рафаэль Зуфарович от 29.12.2017 № ОД-35261-17/50323-Э-17</t>
  </si>
  <si>
    <t>Строительство ВЛ-10 кВ от ближайшей опоры ф. 537-403 ориентировочной протяженностью ВЛ-10 кВ 0,05 км, установка КТП-10/0,4 0,63 МВА для технологического присоединения энергопринимающих устройств заявителя СНТ «Лесотехник» по адресу: ЛО, Всеволожский МР, 40 км Средне-Выборгского шоссе.</t>
  </si>
  <si>
    <t>M_11175380000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</si>
  <si>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"Лесотехник" от 19.06.2017 № ОД-5303-17/5380-Э-17</t>
  </si>
  <si>
    <t>Строительство ВЛ-10 кВ от ф 721-10 ориентировочной протяженностью 5,4 км и КЛ-10 кВ ориентировочной протяженностью 0,4 км КТП-1250/10/0,4 кВ для технологического присоединения энергопринимающих устройств ООО «Термотек» по адресу: Тосненский р-н, 78 км Лужского шоссе, уч. 1 (18-68)</t>
  </si>
  <si>
    <t>M_11180006800</t>
  </si>
  <si>
    <t>Новый ИП. Основанием для выполнения работ послужило заключение договора об осуществлении технологического присоединения к электрическим сетям Сельскохозяйственный обслуживающий потребительский кооператив от 29.03.2018 №ОД-442-18/68-Э-18</t>
  </si>
  <si>
    <t>Строительство КТПН 10/0,4 кВ с установкой 2-х ТМГ 1600 кВА, строительство КЛ 10 кВ~0,7, в том числе ГНБ~0,2 км, ВЛ 10 кВ~0,8 для осуществления ТП ЭУ заявителя ЗАО "Птицефабрика Роскар"(18-2166) – этап 2 по адресу: п. Первомайское, Первомайского СП, Выборгский р-н, ЛО</t>
  </si>
  <si>
    <t>M_11180216602</t>
  </si>
  <si>
    <t>Новый ИП. Основанием для выполнения работ послужило заключение договора об осуществлении технологического присоединения к электрическим сетям с ЗАО "Птицефабрика Роскар"от 22.05.2018  №ОД-2934-18/2166-Э-18</t>
  </si>
  <si>
    <t>Строительство КТП-400/6/0,4 кВ  с ТМГ-400кВ, ВЛ-6 кВ ориентировочной длинной 1 км для технологического присоединения к электрическим сетям энергопринимающих устройств заявителя  Калюжная Т.Е. по адресу: Ленинградская область, урочище Порзолово Болото (18-23308)</t>
  </si>
  <si>
    <t>M_11180233080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</si>
  <si>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Калюжной Т.Е.  ОД-15459-18/23308-Э-18 от 10.07.2018</t>
  </si>
  <si>
    <t xml:space="preserve">Строительство ВЛ-0,4 кВ ориентировочной длиной 0,05 км, ВЛ-10 кВ ориентировочной длиной 0,05 км для технологического присоединения энергопринимающих устройств заявителя СНТ «Ручей» (18-6849) по адресу:  массив «Грибное», Кировского района, Ленинградской области </t>
  </si>
  <si>
    <t>M_11180684900</t>
  </si>
  <si>
    <t>Новый ИП. Основанием для выполнения работ послужило заключение договора об осуществлении технологического присоединения к электрическим сетям СНТ "Ручей" от 19.03.2018г. №ОД-5536-18/6849-Э-18</t>
  </si>
  <si>
    <t xml:space="preserve">Строительство КЛ-0,4 кВ протяженностью трассы 0,516 км для технологического присоединения энергопринимающих устройств школы заявителя ООО "Лиговский канал" по адресу: Ленинградская обл., Ломоносовский р-н, Виллозское сельское поселение
</t>
  </si>
  <si>
    <t>M_11180762900</t>
  </si>
  <si>
    <t>Новый ИП. Основанием для выполнения работ послужило заключение договора об осуществлении технологического присоединения заявителя ООО СПЕЦИАЛИЗИРОВАННЫЙ ЗАСТРОЙЩИК "ЛИГОВСКИЙ КАНАЛ" от 20.03.2018 № ОД-6087-18/7629-Э-18</t>
  </si>
  <si>
    <t>Строительство КТП-400-10/0,4кВ, ВЛ-10кВ ориентировочно 0,2км, для осуществления технологического присоединения энергопринимающих устройств ООО «Алайте-Спб» 18-10464 в Тосненском р-не, Ленинградской обл.</t>
  </si>
  <si>
    <t>M_11181046400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</si>
  <si>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"Алайте-Спб" от 24.04.2018 № ОД-8012-18/10464-Э-18</t>
  </si>
  <si>
    <t xml:space="preserve">Строительство ВЛ-0,4кВ ориентировочной длиной 0,3км, КЛ-0,4кВ ориентировочной длиной 0,8км для осуществления технологического присоединения энергопринимающих устройств МОУ «Нагорная общеобразовательная школа» 18-10979  и др. по адресу: Ленинградская обл., Ломоносовского МР, Виллозского ГП, д. Малое Карлино. </t>
  </si>
  <si>
    <t>M_11181097902</t>
  </si>
  <si>
    <t>Новый ИП. Основанием для выполнения работ послужило заключение договора об осуществлении технологического присоединения к электрическим сетям с МОУ "Нагорная общеобразовательная школа" от 24.05.2018 №ОД-8349-18/10979-Э-18.</t>
  </si>
  <si>
    <t>Электроснабжение заявителя в массиве "Грибное", садоводство "Дружба", Кировского района, ЛО (СНТ "Дружба")</t>
  </si>
  <si>
    <t>M_11181411300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</si>
  <si>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"Дружба"  от 07.06.2018 №ОД-12220-18/14113-Э-18.</t>
  </si>
  <si>
    <t xml:space="preserve">Строительство 2хРП 10 кВ, КЛ 10 кВ ~2х(2х2,5)км, 2х(2х4)км, 2х0,5км, ВЛ 10кВ ~2х(2х6,5)км, 2х(2х4,5)км для ТП ЭУ ООО "Новотранс Актив"(18-20551) по адресу: ЛО, Кингисепский р-н, Усть-Лужское СП, п. Усть-Луга» </t>
  </si>
  <si>
    <t>M_11182055100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</si>
  <si>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"НОВОТРАНС АКТИВ" №ОД-14096-18/20551-Э-18 от 25.12.2018</t>
  </si>
  <si>
    <t>Строительство ВЛ-10кВ ~0,2км для ТП ЭУ заявителя ПАО «Газпром» (18-25600) по адресу: ЛО, Кингисеппский район, Пустомержское СП, д. Среднее Село</t>
  </si>
  <si>
    <t>M_11182560026</t>
  </si>
  <si>
    <t>Новый ИП. Основанием для выполнения работ послужило заключение договора об осуществлении технологического присоединения к электрическим сетям с ПАО "Газпром" №ОД-16923-18/25600-Э-18 от 01.08.2018</t>
  </si>
  <si>
    <t>Строительство РП 10 кВ, КЛ 10 кВ ~2х3км, 2х3,3км, ВЛ 10кВ ~2х5км, 2х6км для ТП ЭУ ООО "ЕвроХим Терминал Усть-Луга"(18-27718) по адресу: ЛО, Кингисепский р-н, Вистинское СП</t>
  </si>
  <si>
    <t>M_11182771800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</si>
  <si>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"Еврохим Терминал Усть-Луга" №ОД-18238-18/27718-Э-18 от 17.09.2018</t>
  </si>
  <si>
    <t>Строительство ВЛ-0,4 кВ ориентировочной протяженностью 0,100 км, замена трансформатора в ТП СНТ «Громовское» с 250 кВА на 400 кВА для осуществления технологического присоединения энергопринимающих устройств потребителей по адресу: Ленинградская область, Приозерский муниципальный район, Громовское сельское поселение, п. ст. Громово 18-28173 СНТ «Громово»  и др</t>
  </si>
  <si>
    <t>M_11182817300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</si>
  <si>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«Громовское»от 17.08.2016 № ОД-18538-18/28173-Э-18</t>
  </si>
  <si>
    <t xml:space="preserve">Строительство КЛ-0,4 кВ протяженностью трассы 0,8 км для технологического присоединения энергопринимающих устройств детского дошкольного учреждения на 280 мест заявителя ООО "Лиговский канал" по адресу: Ленинградская область, Ломоносовский р-н, МО "Виллозское сельское поселение", пос. Новогорелово, уч. №42/1, кадастровый номер 47:14:0603001:4905
</t>
  </si>
  <si>
    <t>M_11183558200</t>
  </si>
  <si>
    <t>Новый ИП. Основанием для выполнения работ послужило заключение договора об осуществлении технологического присоединения заявителя ООО СПЕЦИАЛИЗИРОВАННЫЙ ЗАСТРОЙЩИК "ЛИГОВСКИЙ КАНАЛ" от 23.11.2018 № ОД-24329-18/35582-Э-18</t>
  </si>
  <si>
    <t>Строительство ВКЛ-10кВ ориентировочной протяженностью 2,42 км, КТП-10/0,4кВ с  трансформаторами 2х630кВА, для технологического присоединения энергопринимающих устройств потребителя МКУ "Единая служба заказчика" 18-36096 по адресу:п.Осельки, Лесколовское СП, Всеволожский р-н, ЛО</t>
  </si>
  <si>
    <t>M_11183609600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</si>
  <si>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МКУ "ЕДИНАЯ СЛУЖБА ЗАКАЗЧИКА" Всеволожского района ЛО от 26.09.2018  № ОД-24711-18/36096-Э-18</t>
  </si>
  <si>
    <t>Строительство КТП-400-6/0,4кВ, КЛ-6кВ ориентировочно 0,4км, для осуществления технологического присоединения энергопринимающих устройств Фень А.И. 18-51664 во Всеволожском р-не, Ленинградской обл.</t>
  </si>
  <si>
    <t>M_11185166400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</si>
  <si>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Фень Александр Иванович  от 26.11.2018  № ОД-36691-18/51664-Э-18</t>
  </si>
  <si>
    <t>Строительство 3хМТП-160-10/0,4кВ, ВЛ-10кВ ориентировочной длиной 2,3км для осуществления технологического присоединения энергопринимающих устройств Демидовой А.В. 18-51837 и др. в п. Мурино, Всеволожского р-на, Ленинградской обл.</t>
  </si>
  <si>
    <t>M_11185183703</t>
  </si>
  <si>
    <t>Новый ИП. Основанием для выполнения работ послужило заключение договора об осуществлении технологического присоединения к электрическим сетям с Демидовой Анной Владимировной  от 06.11.2018 № ОД-ПрЭС-36784-18/51837-Э-18</t>
  </si>
  <si>
    <t>Строительство КЛ-6кВ ориентировочной длиной 0,05 км для технологического присоединения энергопринимающих устройств потребителя Майорова С.В. 19-999 по адресу: Ломоносовский р-н, д. Низино</t>
  </si>
  <si>
    <t>M_11190099900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</si>
  <si>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Майоровым С.В. от 04.03.2019 №ОД-1807-19/999-Э-19.</t>
  </si>
  <si>
    <t>Строительство КЛ-10кВ ориентировочной протяженностью 0,6 км, установка КТП-10/0,4кВ с ТМГ 250кВА для технологического присоединения электроустановок заявителя ТСН «НСТ Химик» (19-30919) по адресу: Ленинградская область, Кингисеппский район, Кингисеппское городское поселение, массив «Сережино»</t>
  </si>
  <si>
    <t>M_11190309190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</si>
  <si>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ТСН "НСТ Химик" №ОД-395-20/30919-Э-19 от 10.04.2020</t>
  </si>
  <si>
    <t>Строительство 2хБКТП 10/0,4 кВ мощностью 2х1,60 МВ, 2хКЛ-10 кВ ориентировочной протяженностью трассы 2х0,50 км, 2хКЛ-10 кВ ориентировочной протяженностью трассы 2х0,35 км для технологического присоединения энергопринимающих устройств заявителя ООО «КВС-Сертолово» по адресу: ЛО, г. Сертлово-2, ул. Мира, участок 16, 19, 24, 26 (19-38709, 19-38710)</t>
  </si>
  <si>
    <t>M_11190387090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</si>
  <si>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"Специализированный застройщик "КВС-Сертолово"  от 06.11.2019 № ОД-24549-19/38709-Э-19</t>
  </si>
  <si>
    <t>Строительство 4хКЛ-0,4 кВ ориентировочной протяженностью трассы 4х0,4 км для технологического присоединения энергопринимающих устройств заявителя ООО «Алгоритм Девелопмент» по адресу: ЛО, Всеволожский район, Щегловское сельское поселение, пос. Щеглово, уч. 1191 (19-44208)</t>
  </si>
  <si>
    <t>M_11190442080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</si>
  <si>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"АЛГОРИТМ ДЕВЕЛОПМЕНТ"  от 05.11.2019  № ОД-27272-19/44208-Э-19</t>
  </si>
  <si>
    <t>Строительство РП 10кВ, КЛ-10кВ ориентировочно 2х2км для технологического присоединения электроустановок ООО «РусХимАльянс» 19-55995 в д. Краколье, Кингисеппского района, Усть-Лужского СП</t>
  </si>
  <si>
    <t>M_11190559950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</si>
  <si>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Общество с ограниченной ответственностью "РУСХИМАЛЬЯНС" №ОД-41-20/55995-Э-19 от 29.04.2020</t>
  </si>
  <si>
    <t>Строительство КТП-400-10/0, КЛ-10кВ ориентировочной протяженностью  0,100 км, для осуществления технологического присоединения энергопринимающих устройств заявителя ГБДОУ детский сад №93 Петроградского района г.Санкт-Петербурга 19-59871 по адресу: пгт. Рощино, Рощинское ГП, Выборгский р-н, ЛО</t>
  </si>
  <si>
    <t>M_11190598710</t>
  </si>
  <si>
    <t xml:space="preserve">Новый ИП. Основанием для выполнения работ послужило заключение договора об осуществлении технологического присоединения к электрическим сетям с  ГБДОУ детский сад №93 Петроградского района г.Санкт-Петербурга от 07.07.2020  №ОД-3329-20/59871-Э-19
</t>
  </si>
  <si>
    <t>Строительство РП 10 кВ, кабельной канализации протяженностью 8х0,11 км.  КЛ 10 кВ протяженностью 30,4 км для технологического присоединения энергопринимающих устройств производственного здания заявителя ООО "Якобс Дау Эгбертс Рус" по адресу: Ленинградская обл., Ломоносовский муниципальный район, Вилозское сельское поселение, Северная часть производственной зоны Горелово, Волхонское шоссе, квартал 12, д.7/1</t>
  </si>
  <si>
    <t>M_11190829900</t>
  </si>
  <si>
    <t>Новый ИП. Основанием для выполнения работ послужило заключение договора об осуществлении технологического присоединения заявителя ЯКОБС ДАУ ЭГБЕРТС РУС ООО от 16.05.2019 № ОД-7505-19/8299-Э-19</t>
  </si>
  <si>
    <t>Строительство МТП-160/10/0,4 кВа и ВЛ-10кВ ориентировочной длинной 0,8км для осуществления технологического присоединения энергопринимающих устройств ООО "Поток" 19-103823 по адресу: ЛО, Всеволожский р-н, в районе промзоны Мурино (Муринское сельское поселение), квартал №6, дом 6</t>
  </si>
  <si>
    <t>M_11191038230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</si>
  <si>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"Поток" от 01.11.2019 № ОД-26571-19/103823-Э-19</t>
  </si>
  <si>
    <t>Строительство ВЛ-10 кВ ориентировочной длиной 0,1 км, КТП-10/0,4 кВ с ТМГ-400/10 для технологического присоединения энергопринимающих устройств заявителя ДНТ "Вартемяки" 19-11530 по адресу: Ленинградская обл, Всеволожский р-н, Агалатово массив, ДНТ "Вартемяки".</t>
  </si>
  <si>
    <t>M_11191153000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</si>
  <si>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"Вартемяки" от 08.08.2019 № ОД-16475-19/11530-Э-19.</t>
  </si>
  <si>
    <t>Строительство КТП 630-10/0,4 кВ, строительство ВЛЗ-10 кВ ориентировочной протяженностью 0,050 км, строительство  ВЛИ-0,4 кВ   ориентировочной протяженностью 0,050 км, для технологического присоединения устройств потребителя (19-13413 Огарев П.Е.) по адресу: вблизи д,Четверяково,Приозерский р-н, Красноозерное СП,ЛО</t>
  </si>
  <si>
    <t>M_11191341300</t>
  </si>
  <si>
    <t>Новый ИП. Основанием для выполнения работ послужило заключение договора об осуществлении технологического присоединения заявителя Огарева П.Е. № ОД-9693-19/13413-Э-19 от 21.05.2019</t>
  </si>
  <si>
    <t>Строительство КТП-400-10/0,4кВ, ВЛ-10кВ ~ 0,5км, для осуществления ТП ЭУ СНТ «Урожай» 19-17445 в Виллозском СП Ломоносовского р-на, Ленинградской обл.</t>
  </si>
  <si>
    <t>M_11191744500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</si>
  <si>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Огородническое некоммерческое товарищество "Урожай" от 19.07.2019 № ОД-16399-19/17445-Э-19.</t>
  </si>
  <si>
    <t>Строительство КЛ-10кВ ориентировочной длиной 0,45 км в том числе ГНБ 0,05 км, установка КТП-100-10/0,4 кВ, для осуществления технологического присоединения энергопринимающих устройств ИП Маневича А.Е. 19-21528 по адресу: Ленинградская область, Всеволожский р-н, массив Кудрово, уч.2.</t>
  </si>
  <si>
    <t>M_11192152800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</si>
  <si>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Маневич Аллой Ефимовной от 01.07.2019 № ОД-ПрЭС-13754-19/21528-Э-19</t>
  </si>
  <si>
    <t>Строительство КТП-2х630-6/0,4кВ, КЛ-6 кВ ориентировочно 0,3 км, КЛ-6 кВ ориентировочно 2х0,5 км в т.ч. ГНБ-0,05 км, КЛ-0,4кВ ориентировочно 4х0,2 км до ГРЩ-1, КЛ-0,4кВ ориентировочно 4х0,2 км до ГРЩ-2, КЛ-0,4кВ ориентировочно 2х0,2 км  для осуществления технологического присоединения энергопринимающих устройств ООО «Северные технологии»   19-22100 во Всеволожском р-не, Ленинградской обл.</t>
  </si>
  <si>
    <t>M_11192210000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</si>
  <si>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"Северные технологии" от 22.07.2019 № ОД-15464-19/22100-Э-19</t>
  </si>
  <si>
    <t>Строительство новой КТПН-400кВ с установкой ТМГ-400 кВА, ВЛ-10кВ, ориентировочной длины 0,1 км для осуществления технологического присоединения энергопринимающего устройства заявителя Пуха С.Б. 19-22257 по адресу: Ленинградская обл, Тосненский р-н, д Федоровское (Федоровское сельское поселение), ул. Малая, д. 15</t>
  </si>
  <si>
    <t>M_11192225700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</si>
  <si>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Пух С.Б. ОД-15358-19/22257-Э-19 от 16.08.2019</t>
  </si>
  <si>
    <t>Строительство ВЛ-10 кВ от ф. 631-19 ориентировочной длиной 1,05 км, установка 2-х МТП-160-10/0,4кВ, для осуществления технологического присоединения энергопринимающих устройств ООО "Аргос" 19-23175 и др. по адресу: Ленинградская область, Всеволожский МР, массив Уткина Заводь.</t>
  </si>
  <si>
    <t>M_11192317502</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</si>
  <si>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"Аргос" от 11.07.2019 № ОД-ПрЭС-15374-19/23175-Э-19</t>
  </si>
  <si>
    <t>Строительство ВЛ-10 кВориентировочнной протяженностью 0,3 км, установка КТП-10/0,4 кВ С ТР-РОМ 250 кВА для техприсоединения энергопринимающих утсройсств потребителей СНТСН"Электростандарт" 19-28418 по адресу:п.Васкелово, Всеволожский р-н,ЛО</t>
  </si>
  <si>
    <t>M_11192841800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</si>
  <si>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СНТСН"Электростандарт"  от 27.08.2019 № ОД-18880-19/28418-Э-19</t>
  </si>
  <si>
    <t>Строительство КЛ-10кВ ориентировочная длина 0,05 км для технологического присоединения энергопринимающих устройств потребителя СНТ "Волна" 19-29868 по адресу: массив "Кезелово" вблизи д. Кезелово Пудостьского СП Гатчинского МО</t>
  </si>
  <si>
    <t>M_11192986800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</si>
  <si>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"Волна"  массив "Кезелево"от 21.08.2019 №ОД-18661-19/29868-Э-19.</t>
  </si>
  <si>
    <t>Строительство ВЛ-10кВ~4,75км,КЛ-10кВ~0,2км,установка 3х КТП-250/10/0,4кВ,2х КТП-400/10/0,4кВ для ТП ЭУ СНТ «Новое Заостровье» ТЗ 19-34061 ЛО,Ломоносовский р-н,Гостилицкое СП</t>
  </si>
  <si>
    <t>M_11193406100</t>
  </si>
  <si>
    <t>Новый ИП. Основанием для выполнения работ послужило заключение договора об осуществлении технологического присоединения к электрическим сетям СНТ "НОВОЕ ЗАОСТРОВЬЕ" от 13.09.2019 ОД-21357-19/34061-Э-19</t>
  </si>
  <si>
    <t>Строительство ВЛ-0,4 кВ ориентировочной протяженностью трассы 0,2 км для технологического присоединения энергопринимающих устройств заявителя Габор Е.А.  по адресу: ЛО, Всеволожский р-н, Романовка п, Центральная ул, уч. 41А (19-34797)</t>
  </si>
  <si>
    <t>M_11193479700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</si>
  <si>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Габор Екатериной Анатольевной от 29.08.2019  № ОД-ПрЭС-21881-19/34797-Э-19</t>
  </si>
  <si>
    <t>Строительство КЛ-0,4кВ протяженностью ориентировочно 0,025км, реконструкция ТП-2115 для осуществления технологического присоединения энергопринимающих устройств ООО «Престиж» 19-36124 по адресу: Лен.обл.,Всеволожский р-н, п. Романовка, ул. Инженерная, д.10,кад.№47:07:0911008:125</t>
  </si>
  <si>
    <t>M_11193612400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</si>
  <si>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"ПРЕСТИЖ" от 09.10.2019 № ОД-ПрЭС-22868-19/36124-Э-19</t>
  </si>
  <si>
    <t>Строительство ВЛ-10кВ ориентировочно 0,45км, КЛ-10кВ ориентировочно 0,05км методом ГНБ, установка КТП-160-10/0,4кВ для осуществления технологического присоединения энергопринимающих устройств Мозокина А. В. 19-37155  в Ломоносовском р-не, Ленинградской обл.</t>
  </si>
  <si>
    <t>M_11193715500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</si>
  <si>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Мазокиным А.В.  ОД-23471-19/37155-Э-19 от 04.10.2019</t>
  </si>
  <si>
    <t>Строительство КТП-400-10/0,4кВ, КЛ-10кВ ориентировочно 0,1км, для технологического присоединения энергопринимающих устройств ГБУ спортивная школа олимпийского резерва по прыжкам на лыжах  с трамплина и лыжному двоеборью Выборгского района Санкт-Петербурга 19-38609 в Юкковской волости Всеволожского р-на, Ленинградской обл.</t>
  </si>
  <si>
    <t>M_11193860900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</si>
  <si>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ГБУ СШОР ПО ПРЫЖКАМ НА ЛЫЖАХ С ТРАМПЛИНА И ЛЫЖНОМУ ДВОЕБОРЬЮ ВЫБОРГСКОГО РАЙОНА САНКТ-ПЕТЕРБУРГА  от 28.10.2019 № ОД-26173-19/38609-Э-19</t>
  </si>
  <si>
    <t>Строительство КТП-160-10/0,4кВ, ВЛ-10кВ ориентировочно 0,25км, КЛ-10кВ ориентировочно 0,05км, в том числе  методом ГНБ ориентировочно 0,05км, для осуществления технологического присоединения энергопринимающих устройств ООО «Русско-Высоцкий ТЭК» 19-39636 в Ломоносовском р-не, Ленинградской обл.</t>
  </si>
  <si>
    <t>M_11193963600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</si>
  <si>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"Русско-Высоцкий ТЭК" от 23.10.2019 №ОД-25291-19/39636-Э-19.</t>
  </si>
  <si>
    <t>Строительство КЛ-10 кВ (~1км), двух КТП-160/10/0,4кВ для технологического присоединения энергопринимающих устройств заявителя СНТ «Светлая Поляна» ТЗ 19-41332 по адресу: ЛО, Ломоносовский р-н, Лопухинское СП, вблизи д. Горки</t>
  </si>
  <si>
    <t>M_11194133200</t>
  </si>
  <si>
    <t>Новый ИП. Основанием для выполнения работ послужило заключение договора об осуществлении технологического присоединения к электрическим сетям СНТ "СВЕТЛАЯ ПОЛЯНА" от 10.03.2020 ОД-34220-19/41332-Э-19</t>
  </si>
  <si>
    <t>Строительство КТП-250-6/0,4кВ, ВЛ-6кВ ориентировочно 0,2км, для технологического присоединения энергопринимающих устройств Лаврова Е.В. 19-46835 в Агалатовском СП, Всеволожского р-на, Ленинградской обл.</t>
  </si>
  <si>
    <t>M_11194683500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</si>
  <si>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Лавровым Евгением Валерьевичем  от 21.11.2019 № ОД-28754-19/46835-Э-19</t>
  </si>
  <si>
    <t>Строительство МТП-100-10/0,4кВ, ВЛ-10кВ ~ 0,4км для осуществления ТП СНТ «Лупполово» 19-48165 во Всеволожском р-не, Ленинградской области.</t>
  </si>
  <si>
    <t>M_11194816500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</si>
  <si>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«Лупполово»  от 15.06.2020 № ОД-9038-20/48165-Э-19</t>
  </si>
  <si>
    <t>Строительство КЛ-0,4 кВ ориентировочной длиной 0,25 км, установка КК-0,4 кВ для осуществления технологического присоединения энергопринимающих устройств заявителя ООО "Вентура" 19-50602 по адресу: Ленинградская обл., Всеволожский р-н, д. Вартемяги</t>
  </si>
  <si>
    <t>M_11195060200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</si>
  <si>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"Вентура" от 04.12.2019  № ОД-31393-19/50602-Э-19</t>
  </si>
  <si>
    <t>Строительство КТП-2х250-10/0,4кВ, ВЛ-10кВ ориентировочно 1,95км, уст-ка блока RM-6, для осуществления технологического присоединения энергопринимающих устройств ООО «ШИМ-Инвест» 19-50835  в Ропшинском СП, Ломоносовского р-на, Ленинградской обл.</t>
  </si>
  <si>
    <t>M_11195083500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</si>
  <si>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"ШИМ-инвест" от 30.12.2019 №ОД-32240-19/50835-Э-19.</t>
  </si>
  <si>
    <t>Строительство КТПН 10/0,4 кВ с 2-мя ТМГ 1000 кВА, строительство КЛ 10 кВ~0,2 км, для осуществления ТП ЭУ заявителя ЗАО "Птицефабрика Роскар"(19-53218) по адресу: п. Первомайское, Первомайского СП, Выборгский р-н, ЛО.</t>
  </si>
  <si>
    <t>M_11195321800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</si>
  <si>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ЗАО "Птицефабрика Роскар"от 28.12.2019  №ОД-33087-19/53218-Э-19</t>
  </si>
  <si>
    <t xml:space="preserve">Строительство КТПН 10/0,4 кВ с 2-х ТМГ 1000 кВА, строительство КЛ 10 кВ~1,4 км, для осуществления ТП ЭУ заявителя ЗАО "Птицефабрика Роскар"(19-53221) по адресу: п. Коробицыно, Красносельское СП, Выборгский р-н, ЛО.
</t>
  </si>
  <si>
    <t>M_11195322100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</si>
  <si>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ЗАО "Птицефабрика Роскар"от 27.12.2019  №ОД-33088-19/53221-Э-19</t>
  </si>
  <si>
    <t>Строительство БКТП 10/0,4 кВ мощностью 2 МВА, КЛ-10 кВ протяженностью 0,8 км для технологического присоединения энергопринимающих устройств заявителя Общество с ограниченной ответственностью "ГЛАВСТРОЙКОМПЛЕКС ЛО" по адресу: Ленинградская область, Всеволожский муниципальный район, деревня Новое Девяткино, кадастровый номер 47:07:0722001:6251</t>
  </si>
  <si>
    <t>M_11195434100</t>
  </si>
  <si>
    <t>Новый ИП. Основанием для выполнения работ послужило заключение договора об осуществлении технологического присоединения заявителя ООО "СЗ ИнвестАльянс" от 14.02.2020 № ОД-33817-19/54341-Э-19</t>
  </si>
  <si>
    <t>Строительство КЛ-0,4 кВ протяженностью трассы 0,8 км для технологического присоединения энергопринимающих устройств заявителя Общество с ограниченной ответственностью "ГЛАВСТРОЙКОМПЛЕКС ЛО" по адресу: Ленинградская область, Всеволожский муниципальный район, деревня Новое Девяткино, кадастровый номер 47:07:0722001:6251</t>
  </si>
  <si>
    <t>M_11195434102</t>
  </si>
  <si>
    <t>Строительство ВЛ-0,4кВ, ВЛ-10кВ, ТП-10/0,4кВ для технологического присоединения энергопринимающих устройств заявителя СНТ "Лесная поляна" ТЗ 20-6258 по адресу: ЛО, Гатчниский р-н, Кобринское СП, д. Меньково (хоз. способ)</t>
  </si>
  <si>
    <t>M_11195555600</t>
  </si>
  <si>
    <t>Новый ИП. Основанием для выполнения работ послужило заключение договора об осуществлении технологического присоединения к электрическим сетям СНТ "Лесная Поляна" массив "Меньково" от 03.04.20 №ОД-3531-20/55556-Э-19</t>
  </si>
  <si>
    <t>Строительство КЛ-10кВ ориентировочно 2х2х6,5км, для технологического присоединения электроустановок ООО «Балтийский Химический Комплекс» 20-8605 в Кингисеппском районе, Кингисеппское ГП</t>
  </si>
  <si>
    <t>M_11200086050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</si>
  <si>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Общество с ограниченной ответственностью "Балтийский химический комплекс" №ОД-13378-20/8605-Э-20 от 30.06.2020</t>
  </si>
  <si>
    <t xml:space="preserve">Строительство РП 10кВ, КЛ-10кВ ориентировочно 2х6,2км для технологического присоединения электроустановок ООО «Балтийский Химический Комплекс» 20-8608 в Кингисеппском районе, Кингисеппское ГП </t>
  </si>
  <si>
    <t>M_11200086080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</si>
  <si>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Общество с ограниченной ответственностью "Балтийский химический комплекс" №ОД-13380-20/8608-Э-20 от 30.06.2020</t>
  </si>
  <si>
    <t>Строительство СТП-100-6/0,4кВ, ВЛ-6кВ~0,1км для ТП ЭУ СПК "Петротрал 2" 20-1090 и др. в Низинском СП, Ломоносовского р-на, Ленинградской обл.</t>
  </si>
  <si>
    <t>M_11200109000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</si>
  <si>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СПК "Петротрал 2" ОД-1109-20/1090-Э-20 от 18.02.2020</t>
  </si>
  <si>
    <t>Строительство МТП-160-10/0,4кВ, ВЛ-10кВ~0,025км для осуществления ТП ЭУ ДНП "Ропшинские Горки"  20-1261  в Ломоносовском р-не, Ленинградской обл.</t>
  </si>
  <si>
    <t>M_11200126100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</si>
  <si>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ДНП "Ропшинские Горки" от 17.03.2020 №ОД-2095-20/1261-Э-20.</t>
  </si>
  <si>
    <t xml:space="preserve">Строительство КТП-1000-10/0,4кВ, КЛ-10кВ ~ 2х0,064км, КЛ-0,4кВ ~ 2х0,72км для осуществления ТП ЭУ ООО «СК «НАВИС» 20-2068 в Щегловском СП, Всеволожского р-на, ЛО. </t>
  </si>
  <si>
    <t>M_11200206800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</si>
  <si>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Общество с ограниченной ответственностью "СК "Навис" от 17.02.2020 №ОД-3577-20/2068-Э-20.</t>
  </si>
  <si>
    <t xml:space="preserve">Строительство ВЛИ-0,4 кВ ~ 2 км, для осуществления ТП ЭУ заявителя ТСН «Ключи» №20-2145, по адресу: п Гончарово, Выборгский р-н.,ЛО
</t>
  </si>
  <si>
    <t>M_11200214500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</si>
  <si>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ТСН Ключи от 30.04.2020  №ОД-6798-20/2145-Э-20</t>
  </si>
  <si>
    <t xml:space="preserve">Строительство ВЛ-6 кВ ориентировочной протяженностью 0,35 км, КТП-250 для осуществления тп энергопринимающих устройств заявителя (20-2737 СНТ Моряк ) по адресу: ЛО, Кировский район, Мгинское городское поселение, массив Михайловский, СНТ Моряк
</t>
  </si>
  <si>
    <t>M_11200273700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</si>
  <si>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"Моряк"  от 16.04.2020 №ОД-5534-20/2737-Э-20.</t>
  </si>
  <si>
    <t>Строительство ВЛ-10 кВ ориентировочно 0,6 км, установка КТП-10/0,4кВ 0,4 МВА для технологического присоединения энергопринимающих устройств потребителя СНТ «Медик» (20-2912) по адресу: ЛО, Кировский район, массив Михайловский, территория СНТ "Медик"</t>
  </si>
  <si>
    <t>M_11200291200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</si>
  <si>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"Медик" от 07.05.2020 №ОД-4371-20/2912-Э-20.</t>
  </si>
  <si>
    <t>Строительство ВЛ-10кВ(~1,8 км),уст-ка 2 КТП-100/10/0,4кВ,уст-ка КТП-250/10/0,4кВ для ТП ЭУ ДНП «Солнечное» ТЗ 20-3720 ЛО, Ломоносовский р-н, ур. Старая Буря</t>
  </si>
  <si>
    <t>M_11200372000</t>
  </si>
  <si>
    <t>Новый ИП. Основанием для выполнения работ послужило заключение договора об осуществлении технологического присоединения к электрическим сетям ДНП "Солнечное" от 24.03.2020 №ОД-ГтЭС-5551-20/3720-Э-20</t>
  </si>
  <si>
    <t xml:space="preserve">Строительство ВЛ-10кВ  для осуществления технологического присоединения энергопринимающих устройств заявителя ООО "Балтэкс" 20-3908 по адресу: ЛО, Всеволожский МР, Колтушское СП </t>
  </si>
  <si>
    <t>M_11200390800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</si>
  <si>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"Балтэкс" от 13.03.2020 № ОД-5513-20/3908-Э-20</t>
  </si>
  <si>
    <t>Строительство ВЛ-10 кВ ориентировочно протяженностью  0,5 км, установка КТП-10/0,4кВ 0,4 МВА для технологического присоединения электроустановок потребителя СНТ «Приладожское» (20-5075) по адресу: ЛО, Кировский р-н, пгт Приладожский, СНТ "Приладожское"</t>
  </si>
  <si>
    <t>M_11200507500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</si>
  <si>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"Приладожское"  от 26.05.2020 №ОД-8334-20/5075-Э-20.</t>
  </si>
  <si>
    <t xml:space="preserve">Строительство РЛНД-6 кВ, ВЛ-6 кВ ориентировочной длиной 0,05 км для осуществления технологического присоединения энергопринимающих устройств заявителя: ОАО "ОБЪЕДИНЕННАЯ ЭНЕРГЕТИЧЕСКАЯ КОМПАНИЯ" 20-516266 по адресу: Ленинградская обл, Ломоносовский р-н, Предпортовец-2
</t>
  </si>
  <si>
    <t>M_11200516020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</si>
  <si>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ОАО "ОБЪЕДИНЕННАЯ ЭНЕРГЕТИЧЕСКАЯ КОМПАНИЯ" от 26.08.2020 №ОД-ЮЭС-509952-20/516266-Э-20.</t>
  </si>
  <si>
    <t>Строительство КТП-630-10/0,4кВ, КТП-1000-10/0,4кВ, КЛ-10кВ~0,15км, КЛ-10кВ~0,1км методом ГНБ для осуществления ТП ЭУ двух объектов строительства: ООО «Крона Плюс» 20-6533, ИП Выговский И. О. 20-5800 во Всеволожском р-не, Ленинградской  обл.(под ключ) (192607/1/3)</t>
  </si>
  <si>
    <t>M_11200653300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</si>
  <si>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"Крона Плюс" от 21.04.2020  № ОД-8429-20/6533-Э-20</t>
  </si>
  <si>
    <t xml:space="preserve">Строительство ВЛ- 10 кВ ориентировочной длинно й 0,2 км и МТП 160/10 кВа  для осуществления ТП ЭПУ заявителя ООО "Строй-Инвест" 20-7632 по адресу: ЛО, Всеволожский р-н, Орово </t>
  </si>
  <si>
    <t>M_11200763200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</si>
  <si>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"СТРОЙ-ИНВЕСТ" от 23.04.2020  № ОД-ЮЭС-9784-20/7632-Э-20</t>
  </si>
  <si>
    <t>Строительство КТП-400-10/0,4кВ, ВЛИ-0,4кВ ориентировочной протяженностью  0,050км, для осуществления технологического присоединения энергопринимающих устройств заявителей 20-9136 Екшибарова Р.В. по адресу: пос. Лебяжье, Рощинское ГП, Выборгский р-н, ЛО</t>
  </si>
  <si>
    <t>M_11200913600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</si>
  <si>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Екшибарова Р.В от 17.05.2020  №ОД-ВЭС-14175-20/9136-Э-20</t>
  </si>
  <si>
    <t xml:space="preserve">Строительство КТП-10/0,4 кВ с установкой силового трансформатора 10/0,4 кВ номиналом 630 кВА с перезаводкой существующих ЛЭП для технологического присоединения энергопринимающих устройств заявителя СНТ «ЛОТ» по адресу: Ленинградская область, Всеволожский р-н, массив Белоостров, СНТ «ЛОТ» 
</t>
  </si>
  <si>
    <t>M_11201249500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</si>
  <si>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"ЛОТ" от 09.06.2020 № ОД-17493-20/12495-Э-20.</t>
  </si>
  <si>
    <t>Строительство КТП 10/0,4 кВ с трансформатором 250 кВА, ВЛ-10 кВ ориентировочной протяженностью 0.02 км для осуществления технологического присоединения энергопринимающих устройств  заявителя ДНТ Сосны 20-513810 по адресу : д.Ольховка, Петровское СП, Приозерский р-н, ЛО.</t>
  </si>
  <si>
    <t>M_11205138100</t>
  </si>
  <si>
    <t>Новый ИП. Основанием для выполнения работ послужило заключение договора об осуществлении технологического присоединения к электрическим сетям заявителя ДНТ "Сосны"от 10.08.2020 ОД-508086-20/513810-Э-20</t>
  </si>
  <si>
    <t>Установка приборов учета в соответствии с Федеральным законом от 27.12.2018 №522-ФЗ и интеграция их в систему учета электрической энергии Лужского РЭС для ТП ЭУ заявителя ДНП «Череменецкое» 20-514305 по адресу: ЛО,Лужский р-он Дзержинское СП п. Дзержинского.</t>
  </si>
  <si>
    <t>M_11205143059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</si>
  <si>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Дачное некоммерческое партнерство "Череменецкое" №ОД-509450-20/514305-Э-20 от 15.09.2020</t>
  </si>
  <si>
    <t>Строительство МТП-160-10/0,4 кВ, ВЛЗ-10 кВ ориентировочной протяжённостью 0,8 км, ВЛИ-0,4 кВ ориентировочной протяжённостью 3,4 км для осуществления технологического присоединения энергопринимающих устройств заявителей (20-514337 СНТ «Кротово»)  по адресу: массив «Кротово», Ларионовское СП, Приозерский р-н, ЛО</t>
  </si>
  <si>
    <t>M_11205143370</t>
  </si>
  <si>
    <t>Новый ИП. Основанием для выполнения работ послужило заключение договора об осуществлении технологического присоединения к электрическим сетям  заявителя СНТ Кротов ОД-ВЭС-509920-20/514337-Э-20 от 26.08.2020</t>
  </si>
  <si>
    <t>Установка приборов учёта в соответствии с Федеральным законом от 27.12.2018 522-ФЗ и интеграция их в систему учёта электрической энергии Приозерского РЭС для технологического присоединения энергопринимающих устройств заявителей 20-514337 СНТ «Кротово»)  по адресу: массив «Кротово», Ларионовское СП, Приозерский р-н, ЛО ( кад. Номер  47:03:0249001)</t>
  </si>
  <si>
    <t>M_11205143379</t>
  </si>
  <si>
    <t>Строительство ВЛ-0,4кВ ориентировочно 0,35км для технологического присоединения энергопринимающих устройств СНТ "Осока" ТЗ 20-514907 по адресу: ЛО, Тосненский р-н, п. Сельцо (хоз. способ)</t>
  </si>
  <si>
    <t>M_11205149070</t>
  </si>
  <si>
    <t>Новый ИП. Основанием для выполнения работ послужило заключение договора об осуществлении технологического присоединения к электрическим сетям СНТ "Осока" от 17.09.2020 №ОД-510513-20/514907-Э-20</t>
  </si>
  <si>
    <t>Строительство ВЛ-0,4кВ ориентировочно 2,5км для технологического присоединения энергопринимающих устройств ДНП "ДАРЬИНО" ТЗ 20-515067 по адресу: ЛО, Тосненский р-н, г. Тосно (хоз. способ)</t>
  </si>
  <si>
    <t>M_11205150670</t>
  </si>
  <si>
    <t>Новый ИП. Основанием для выполнения работ послужило заключение договора об осуществлении технологического присоединения к электрическим сетям ДНП "ДАРЬИНО" от 10.09.2020 №ОД-ГтЭС-510501-20/515067-Э-20</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</si>
  <si>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ДНП "Дарьино" ТЗ 20-515067 по адресу: Ленинградская обл., Тосненский р-н, массив «Марьино»</t>
  </si>
  <si>
    <t>M_11205150679</t>
  </si>
  <si>
    <t>Новый ИП. Основанием для выполнения работ послужило заключение договора об осуществлении технологического присоединения к электрическим сетям ДАРЬИНО ДНП от 10.09.2020 №ОД-ГтЭС-510501-20/515067-Э-20</t>
  </si>
  <si>
    <t xml:space="preserve">Установка приборов учета в соответствии с Федеральным законом от 27.12.2018 №522-ФЗ и интеграция их в систему учета электрической энергии Петродворцового РЭС для технологического присоединения энергопринимающих устройств заявителя ООО " Интер Альянс" по адресу: Ленинградская обл, Ломоносовский р-н, Новогорелово п, уч. 5 (20-515376)
</t>
  </si>
  <si>
    <t>M_11205153769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</si>
  <si>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 Интер Альянс" ОД- 510808-20/515376-Э-20 от 22.10.2020.</t>
  </si>
  <si>
    <t>Установка приборов учета в соответствии с Федеральным законом от 27.12.2018 №522-ФЗ и интеграция их в систему учёта электрической энергии Ломоносовского РЭС для технологического присоединения энергопринимающих устройств заявителя ООО «СВ-ЛЕС» ТЗ 20-515626 по адресу: Ленинградская обл., Ломоносовский р-н, д. Гостилицы</t>
  </si>
  <si>
    <t>M_11205156269</t>
  </si>
  <si>
    <t>Новый ИП. Основанием для выполнения работ послужило заключение договора об осуществлении технологического присоединения к электрическим сетям ООО  "СВ-ЛЕС" от 28.08.2020 №ОД-510691-20/515626-Э-20</t>
  </si>
  <si>
    <t>Установка приборов учета в соответствии с Федеральным законом от 27.12.2018 №522-ФЗ и интеграция их в систему учёта электрической энергии Волховского РЭС для технологического присоединения энергопринимающих устройств заявителя СНТ "Нептун"  (20-516684) по адресу: Ленинградская область, Волховский район</t>
  </si>
  <si>
    <t>M_11205166849</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</si>
  <si>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"Нептун" от 14.10.2020 №ОД-512207-20/516684-Э-20.</t>
  </si>
  <si>
    <t>Строительство КТП-250-10/0,4кВ, ВЛ-10кВ ориентировочно 0,4км для технологического присоединения энергопринимающих устройств заявителя СНТ «Березка» по адресу: Ленинградская область, Ломоносовский район (20-516809).</t>
  </si>
  <si>
    <t>M_11205168090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</si>
  <si>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Садоводческое некоммерческое товарищество Березка ОД-513486-20/516809-Э-20 от 18.09.2020</t>
  </si>
  <si>
    <t>Установка прибора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СНТ «Березка» по адресу: Ленинградская область, Ломоносовский район (20-516809).</t>
  </si>
  <si>
    <t>M_11205168099</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</si>
  <si>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Садоводческое некоммерческое товарищество Березка ОД-513486-20/516809-Э-20 от 18.09.2020.</t>
  </si>
  <si>
    <t xml:space="preserve">Строительство ВЛ-10 кВ ориентировочно 1,2 км, строительство, строительство ВЛ-0,4кВ ориентировочно 6,068км, установка КТП-10/0,4кВ 0,16МВА для технологического присоединения энергопринимающих устройств заявителя  СНТ «19 км». (20-518057) по адресу: ЛО, Кировский район, Синявинское ГП, СНТ «19 км» </t>
  </si>
  <si>
    <t>M_11205180570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</si>
  <si>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"19км" от 31.08.2020 №ОД-511978-20/518057-Э-20.</t>
  </si>
  <si>
    <t>Строительство ВЛ-10кВ ориентировочно 7,6км, КЛ-10кВ ориентировочно 0,1км, КЛ-0,4кВ 2,1км, ТП-2х1000/10/0,4кВ для технологического присоединения энергопринимающих устройств ООО "СТРОЙ БИЗНЕС ГРУПП"  ТЗ20-518798 по адресу: Ленинградская область, Гатчинский р-н, д. Малое Верево</t>
  </si>
  <si>
    <t>M_11205187980</t>
  </si>
  <si>
    <t>Новый ИП. Основанием для выполнения работ послужило заключение договора об осуществлении технологического присоединения к электрическим сетям ООО "СТРОЙ БИЗНЕС ГРУПП СПЕЦИАЛИЗИРОВАННЫЙ ЗАСТРОЙЩИК" от 27.08.2020 ОД-512125-20/518798-Э-20</t>
  </si>
  <si>
    <t>Строительство КЛ-10кВ ориентировочно 0,7км, КЛ-0,4кВ 4,5км, ТП-2х1000/10/0,4кВ для технологического присоединения энергопринимающих устройств Общество с ограниченной ответственностью ""СТРОЙ БИЗНЕС ГРУПП"" и др. ТЗ 20-518810 и др. по адресу: Ленинградская область, Гатчинский р-н, д. Малое Верево</t>
  </si>
  <si>
    <t>M_11205188100</t>
  </si>
  <si>
    <t>Новый ИП. Основанием для выполнения работ послужило заключение договора об осуществлении технологического присоединения к электрическим сетям ООО "СТРОЙ БИЗНЕС ГРУПП СПЕЦИАЛИЗИРОВАННЫЙ ЗАСТРОЙЩИК" от 27.08.2020 №ОД-ГтЭС-512136-20/518810-Э-20;  от 27.08.2020 №ОД-ГтЭС-512024-20/518801-Э-20; ОД-ГтЭС-511953-20/518803-Э-20 от 27.08.2020</t>
  </si>
  <si>
    <t xml:space="preserve"> Строительство СТП- 10/0,4 с трансформатором 160 кВА, ВЛ-10 кВ до новой СТП-10/0,4кВ- 0,4 км, смонтировать систему учета электроэнергии  для осуществления технологического присоединения энергопринимающих устройств заявителей ДНП Сосново 20-526720 по адресу:м.Снегиревка,Приозерский р-н,ЛО</t>
  </si>
  <si>
    <t>M_11205267200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</si>
  <si>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Дачное некоммерческое партнерство "Сосново"от 30.10.2020  №ОД-ЛО-517974-20/526720-Э-20</t>
  </si>
  <si>
    <t>Строительство ВЛ-6 кВ направлением от опоры 84 до новой КТПН ориентировочной протяженностью 1,311 км, КТПН-10/0,4 кВ с установкой трансформатора мощностью 0,25  МВА  для  технологического присоединения энергопринимающих устройств заявителя ИП Венедиктов О.Р.  по адресу: ст.Лосево, Ромашкинское СП, Приозерского р-на, ЛО 20-527333</t>
  </si>
  <si>
    <t>M_11205273330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</si>
  <si>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Венедиктов Олег Рудольфович от 15.12.2020 №ОД-ВЭС-518920-20/527333</t>
  </si>
  <si>
    <t>Установка приборов учета в соответствии с Федеральным законом от 27.12.2018 №522-ФЗ и интеграция их в систему учёта электрической энергии Приозерского РЭС для технологического присоединения энергопринимающих устройств заявителя (Венедиктов О.Р. 20-527333) по адресу: п. Лосево, Ромашкинское СП,  Приозерский р-н,ЛО</t>
  </si>
  <si>
    <t>M_11205273339</t>
  </si>
  <si>
    <t>Установка приборов учета в соответствии с Федеральным законом от 27.12.2018 №522-ФЗ и интеграция их в систему учёта электрической энергии Ломоносовского РЭС для технологического присоединения энергопринимающих устройств заявителя Коршунова Г.А. ТЗ 20-527865 по адресу: Ленинградская обл., Волосовский р-н, Вблизи д. Ивановское</t>
  </si>
  <si>
    <t>M_11205278659</t>
  </si>
  <si>
    <t>Новый ИП. Основанием для выполнения работ послужило заключение договора об осуществлении технологического присоединения к электрическим сетям Коршунов Георгий Анатольевич от 16.11.2020 №ОД-518925-20/527865-Э-20</t>
  </si>
  <si>
    <t>Установка приборов учета в соответствии с Федеральным законом от 27.12.2018 №522-ФЗ и интеграция их в систему учета электрической энергии Рощинского РЭС для технологического присоединения энергопринимающих устройств заявителя Садовое некоммерческое товарищество 20-528325 «Приморье-2» и др. по адресу: Ленинградская область, Выборгский район.(к.н. 47:01:1684001:20)</t>
  </si>
  <si>
    <t>M_11205283259</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</si>
  <si>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"Приморье 2" от  25.11.2020 №ОД-521719-20/528325-Э-20</t>
  </si>
  <si>
    <t>Строительство новой КТП 630/10 с  трансформатором 630/10 кВА  для технологического присоединения энергопринимающих устройств заявителя ООО " Руссо-Балт"  по адресу: ЛО, Ломоносовский район, Лаголовское сельское поселение ( 20-534012)</t>
  </si>
  <si>
    <t>M_11205340120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</si>
  <si>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"Руссо-Балт" ОД-519232-20/534012-Э-20 от 09.11.2020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</si>
  <si>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ИП Маневич А.Е. по адресу: ЛО, Всеволожский район, Заневское г.п., массив Кудрово, уч. №2 (20-539161)</t>
  </si>
  <si>
    <t>M_11205391619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</si>
  <si>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Маневич А.Е. от 02.12.2020 № ОД-523130-20/539161-Э-20.</t>
  </si>
  <si>
    <t>Установка приборов учета в соответствии с Федеральным законом от 27.12.2018 №522-ФЗ и интеграция их в систему учета электрической энергии Петродворцового РЭС для технологического присоединения энергопринимающих устройств заявителя Иванова Н.Е. по адресу: Ленинградская область, Ломоносовский район, кадастровый номер 47:14:0603001:5766. (20-540315)</t>
  </si>
  <si>
    <t>M_11205403159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</si>
  <si>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Индивидуальный предприниматель Иванов Максим Борисович ОД-526988-20/540315-Э-20 от 15.01.2021.</t>
  </si>
  <si>
    <t>Установка приборов учёта в соответствии с Федеральным законом от 27.12.2018 522-ФЗ и интеграция их в систему учёта электрической энергии Выборгского РЭС для технологического присоединения энергопринимающих устройств заявителя ОАО «РЖД» (№20-544160), по адресу: Ленинградская обл., Выборгский р-н, г. Каменногорск</t>
  </si>
  <si>
    <t>M_11205441609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</si>
  <si>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ОАО "РЖД"от 15.06.2021  №ОД-002777-21/544160-Э-20</t>
  </si>
  <si>
    <t>Установка приборов учета в соответствии с Федеральным законом от 27.12.2018 №522-ФЗ и интеграция их в систему учёта электрической энергии Подпорожского РЭС для технологического присоединения энергопринимающих устройств заявителя ДНП "Живой ручей" (20-549942)по адресу: ЛО, Кировский р-н, Шумское СП, массив Ручей</t>
  </si>
  <si>
    <t>M_11205499429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</si>
  <si>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ДНП "Живой Ручей" от 25.02.2021 №ОД-003511-21/549942-Э-20.</t>
  </si>
  <si>
    <t>Строительство КТП-630/6/0,4 кВ с трансформатором 630 кВА, строительство ВЛ-6 кВ ориентировочной длинной 0,5 км для осуществления технологического присоединения энергопринимающих устройств заявителя ДНП «Московка» по адресу: Ленинградская область, Ломоносовский район, МО Низинское СП, ЗАО «Петродворцовое», урочище Порзолово Болото (21-002290)</t>
  </si>
  <si>
    <t>M_11210022900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</si>
  <si>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Дачное некоммерческое партнерство МОСКОВКА ОД-003302-21/002290-Э-21 от 19.02.2021.</t>
  </si>
  <si>
    <t>Строительство БКТП 10/0,4 кВ мощностью 2 МВА, КЛ-10 кВ протяженностью 1,25 км, КЛ-0,4 кВ протяженностью 3,6 км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Ленинградская область, Всеволожский район, д. Янино-2, уч. 135, кадастровый номер: 47:07:1005005:76 (21-009761)</t>
  </si>
  <si>
    <t>M_11210097610</t>
  </si>
  <si>
    <t>Новый ИП. Основанием для выполнения работ послужило заключение договора об осуществлении технологического присоединения заявителя  ФЗПГДС ЛО от 25.03.2021 № ОД-007243-21/009761-Э-21</t>
  </si>
  <si>
    <t>Установка приборов учета в соответствии с Федеральным законом от 27.12.2018 № 522-ФЗ и интеграция  их в систему учета электрической энергии Волховский РЭС для технологического присоединения энергопринимающих устройств заявителя ДНП "Гаричи" (21-011218) по адресу: ЛО, Кировский муниципальный р-н, Шумское СП, массив Гаричи.</t>
  </si>
  <si>
    <t>M_11210112189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</si>
  <si>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ДНП "Гаричи" от 05.04.2021г.  №ОД-010469-21/011218-Э-21.</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</si>
  <si>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ИП Шевцова И.В. по адресу: ЛО, Всеволожский р-н, д. Лесколово (21-017850)</t>
  </si>
  <si>
    <t>M_11210178509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</si>
  <si>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Шевцов И.В. от 18.05.2021 № ОД-011592-21/017850-Э-21.</t>
  </si>
  <si>
    <t>Строительство БКТП 10/0,4 кВ мощностью 1,26 МВА, КЛ-10 кВ протяженностью 0,8 км, КЛ-0,4 кВ протяженностью 2 км для технологического присоединения энергопринимающих устройств заявителя Акционерное общество "Специализированный застройщик Русская Сказка" по адресу: Ленинградская область, Всеволожский муниципальный район, Новодевяткинское сельское поселение, деревня Новое Девяткино, улица Лесная, участок 19 (21-031429)</t>
  </si>
  <si>
    <t>M_11210314290</t>
  </si>
  <si>
    <t>Новый ИП. Основанием для выполнения работ послужило заключение договора об осуществлении технологического присоединения заявителя АО СПЕЦИАЛИЗИРОВАННЫЙ ЗАСТРОЙЩИК "РУССКАЯ СКАЗКА" от 07.07.2021 № ОД-021625-21/031429-Э-21</t>
  </si>
  <si>
    <t>Строительство КТП-630-10/0,4кВА, ВЛ-10кВ ориентировочной протяженностью 0,250км, для осуществления технологического присоединения энергопринимающих устройств заявителя ИП Зубарев К.Л. 21-043726 по адресу: кв. Остров, п. Усть-Луга, Усть-Лужское СП, Кингисеппский район, ЛО</t>
  </si>
  <si>
    <t>M_11210437260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</si>
  <si>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Зубарев К.Л. №ОД-027899-21/043726-Э-21 от 03.09.2021</t>
  </si>
  <si>
    <t>Внешнее электроснабжение Заявителей п. Симагино Первомайского СП, Выборгского р-на Ленинградской области (Агалямов Д.Г., Пахомов А.О. и др.)</t>
  </si>
  <si>
    <t>M_61311560161</t>
  </si>
  <si>
    <t xml:space="preserve">Новый ИП. Основанием для выполнения работ послужило заключение договора об осуществлении технологического присоединения к электрическим сетям с Пахомов А.О. и др. от  12.03.2014  ОД-ВЭС-961-14/37483-Э-13 </t>
  </si>
  <si>
    <t xml:space="preserve">Внешнее электроснабжение заявителей Ленинградская область, Кингисеппский район, Усть-Лужское СП, п. Усть-Луга квартал Ленрыба </t>
  </si>
  <si>
    <t>M_81151743600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</si>
  <si>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МКУ "Служба заказчика" муниципального образования "Кингисеппский муниципальный район" № ОД-5363-17/1825-Э-17 от 04.08.2017.</t>
  </si>
  <si>
    <t>Строительство КЛ-10 кВ ориентировочной протяженностью 0,6 км; КТП-250 для осуществления технологического присоединения энергопринимающих устройств заявителя (19-56770 СНТ "Солнечная Поляна") по адресу: ЛО, Кировский район, Шумское СП, ТСН "Солнечная Поляна"</t>
  </si>
  <si>
    <t>M_81195677000</t>
  </si>
  <si>
    <t>Новый ИП. Основанием для выполнения работ послужило заключение договора об осуществлении технологического присоединения к электрическим сетям СНТ  "Солнечная поляна" АД-НлЭС-1135-20/56770-Э-19 от 24.01.2020</t>
  </si>
  <si>
    <t>Установка приборов учета в соответствии с Федеральным законом от 27.12.2018 №522-ФЗ и интеграция их в систему учета электрической энергии Петродворцового РЭС для технологического присоединения энергопринимающих устройств заявителя  СНТ "Порзолово" по адресу: Ленинградская область, Ломоносовский район, МО "Низинское сельское поселение", ЗАО"Петродворцовое" урочище Порзолово Болото (20-515922)</t>
  </si>
  <si>
    <t>M_81205159229</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</si>
  <si>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Садоводческое некоммерческое товарищество "Порзолово" ОД-ЮЭС-510893-20/515922-Э-20 от 03.09.2020</t>
  </si>
  <si>
    <t>Строительство ВЛ-0,4 кВ ориентировочной протяженностью трассы 0,05 км для технологического присоединения энергопринимающих устройств заявителя ООО «ПЕРВЫЙ БАЗИС» по адресу: ЛО, Всеволожский район, массив Белоостров, уч. №14 (20-526478)</t>
  </si>
  <si>
    <t>M_81205264780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</si>
  <si>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"ПЕРВЫЙ БАЗИС" от 30.09.2020 № ОД-СЭС-515052-20/526478-Э-20.</t>
  </si>
  <si>
    <t xml:space="preserve">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«ПЕРВЫЙ БАЗИС» по адресу: ЛО, Всеволожский район, массив Белоостров, уч. №14 (20-526478)
</t>
  </si>
  <si>
    <t>M_81205264789</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</si>
  <si>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"СЗ ИнвестАльянс" по адресу: ЛО, Всеволожский район, Новодевяткинское с.п., д. Новое Девяткино, микрорайон 1, квартал 1.3, позиция 1, 3, 14, 15 (21-008608)</t>
  </si>
  <si>
    <t>M_81210086089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</si>
  <si>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"СЗ  ИнвестАльянс" от 06.04.2021 № ОД-005088-21/008608-Э-21.</t>
  </si>
  <si>
    <t xml:space="preserve">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«Дудергоф» по адресу: ЛО, Всеволожский район, г. Всеволожск (21-021273)  </t>
  </si>
  <si>
    <t>M_81210181509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</si>
  <si>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"Дудергоф" от 16.04.2021 № ОД-009833-21/018150-Э-21.</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</si>
  <si>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"МЕРКУРИЙ" по адресу: Ленинградская область, Всеволожский муниципальный район, г. Всеволожск, ул. Индустриальная, д. 4 (21-020695)</t>
  </si>
  <si>
    <t>M_81210206959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</si>
  <si>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"МЕРКУРИЙ" от 20.05.2021 № ОД-015137-21/020695-Э-21.</t>
  </si>
  <si>
    <t>Установка приборов учета в соответствии с Федеральным законом от 27.12.2018 № 522-ФЗ и интеграция их в систему учёта электрической энергии Приозерского  РЭС для технологического присоединения энергопринимающих устройств заявителей ИП Мусинов С.В. по адресу: п.Первомайское, Выборгский р-н,ЛО  21-037371</t>
  </si>
  <si>
    <t>M_81210373719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</si>
  <si>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Мусинов Сергей Владимирович от 28.07.2021  №ОД-024868-21/037371-Э-21</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</si>
  <si>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заявителей Зюковой Н.А. и др. по адресу: ЛО, Всеволожский р-н (21-039027 и др.)</t>
  </si>
  <si>
    <t>M_81210390279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</si>
  <si>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Зюковой Н. А. от 13.07.2021 № ОД-СЭС-023005-21/039027-Э-21.</t>
  </si>
  <si>
    <t xml:space="preserve">Установка приборов учёта в соответствии с Федеральным законом от 27.12.2018 №522-ФЗ и интеграция их в систему учёта электрической энергии Тихвинского РЭС для технологического присоединения энергопринимающих устройств заявителя: ООО "Юникс" по адресу: Ленинградская область, Киришский муниципальный район, Киришское городское поселение, г. Кириши, ш. Лесное (21-040864).
</t>
  </si>
  <si>
    <t>M_81210408649</t>
  </si>
  <si>
    <t>Новый ИП. Основанием для выполнения работ послужило заключение договора об осуществлении технологического присоединения заявителя ООО "Юникс" от 04.08.2021 № OД-023668-21/040864-Э-21</t>
  </si>
  <si>
    <t xml:space="preserve">2.1.2  </t>
  </si>
  <si>
    <t>2.1.2.1</t>
  </si>
  <si>
    <t xml:space="preserve">2.1.2.1   </t>
  </si>
  <si>
    <t>Мероприятия по технологическому присоединению к сетям ПАО "Ленэнерго" абонента ОАО "ЛОЭСК" для ООО "Сотранс-Сити", ЛО, Тосненский р-н, 667 км трассы Москва-СПб</t>
  </si>
  <si>
    <t>M_11095314000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</si>
  <si>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Акционерное общество "ЛОЭСК-Электрические сети Санкт-Петербурга и Ленинградской области" от 18.02.2010 № ОД-ПрЭС-1701-09/5314-Э-09.</t>
  </si>
  <si>
    <t>2.1.2.2</t>
  </si>
  <si>
    <t xml:space="preserve">2.1.3  </t>
  </si>
  <si>
    <t>2.1.3.1</t>
  </si>
  <si>
    <t>2.1.3.2</t>
  </si>
  <si>
    <t xml:space="preserve">2.1.4  </t>
  </si>
  <si>
    <t>2.1.4.1</t>
  </si>
  <si>
    <t xml:space="preserve">2.1.4.1   </t>
  </si>
  <si>
    <t>Строительство КТП-1000-10/0,4, КЛ-10кВ~0,1км методом ГНБ для осуществления ТП ЭУ ИП Выговский И. О. 20-5800 во Всеволожском р-не, Ленинградской области.</t>
  </si>
  <si>
    <t>L_11200580000</t>
  </si>
  <si>
    <t xml:space="preserve"> Строительство КТП-400-10/0,4кВА для осуществления ТП ЭУ заявителя ООО «Луга-Лес» №20-515353 по адресу: пос. Перово, Гончаровское СП, Выборгский р-н, ЛО</t>
  </si>
  <si>
    <t>L_11205153530</t>
  </si>
  <si>
    <t xml:space="preserve"> Строительство КТП 10/0,4 кВ с трансформатором 400кВА,,демонтаж КТП-10/0,4 кВс тр-ом 250 кВА, перезавести ВЛ-10 кВ~0.05 км. на новую КТП-10/0,4 кВ, установка  систему учета электроэнергии в РУ-0,4 кВ ктп-10/0,4 кВ,  для ТП заявителя ООО Атриос 20-525793 по адресу:, Выборгского р-на ЛО </t>
  </si>
  <si>
    <t>L_11205257930</t>
  </si>
  <si>
    <t xml:space="preserve"> Строительство КТПН-630кВА для осуществления технологического присоединения энергопринимающих устройств заявителя (20-526380 ООО «Свобода Мотор) по адресу: Приозерское лесничество,Приозерский р-н,ЛО</t>
  </si>
  <si>
    <t>L_11205263800</t>
  </si>
  <si>
    <t>Организация каналов связи, ТМ и РЗА для внешнего электроснабжения ПС 110 кВ "Игора"</t>
  </si>
  <si>
    <t>M_10130058000</t>
  </si>
  <si>
    <t>Новый ИП. Основанием для выполнения работ послужило заключение договора об осуществлении технологического присоединения заявителя ООО "ОЗОН" №ОД-11225-10/21560-Э-10 от 15.03.2012 (в соответствии с ДС от 21.11.2013 произведена замена стороны с ООО "Озон" на ОАО «ЛОЭСК»). Титул включен в отчёт по исполнению ИПР в связи с начислением капитализированных процентов по заемным средствам и вводом НЗС в состав основных средств.</t>
  </si>
  <si>
    <t>2.1.4.2</t>
  </si>
  <si>
    <t xml:space="preserve">2.1.4.2   </t>
  </si>
  <si>
    <t>Реконструкция сети внешнего электроснабжения морского торгового порта "Усть-Луга" (Строительство участка ВЛ 110 кВ ЛН-11 с заходами от оп.№84 до ПС 110 кВ №505 "Усть-Луга" протяженностью 10,1 км. с подвеской провода втророй цепи ВЛ 35 кВ в габарите 110 кВ протяженностью 27,3км, заходов ВЛ 110кВ на ПС 110 кВ №549 "Порт" протяженностью 2х2,02 км, строительство заходов ЛЭП 110 кВ на ПС №292 протяженностью 2х1,28 км, строительство новой ПС 110/35/10кВ №505 трансформаторной мощностью 32 МВА, реконструкция ПС110/10кВ №292 трансформаторной мощностью 8,8 МВА с увеличением трансформаторной мощности на 41,2 МВА до 50 МВА)</t>
  </si>
  <si>
    <t>F_10070021000</t>
  </si>
  <si>
    <t>Реконструкция ПС 110/35/10кВ № 48 "Луга" (Реконструкция ПС 110/35/10кВ № 48 "Луга" трансформаторной мощьностью 80 МВА с увеличением трансформаторной мощности на 46 МВА до 126 МВА)</t>
  </si>
  <si>
    <t>F_10100083000</t>
  </si>
  <si>
    <t>Реконструкция ПС 110 кВ №158 Победа (замена силовых трансформаторов мощностью 2х40 МВА на 2х63 МВА)</t>
  </si>
  <si>
    <t>F_10151605916</t>
  </si>
  <si>
    <t>Расширение ПС 110 кВ Плодовое (ПС 511) с установкой трансформаторов 2х25 МВА и 2*40 МВА со строительством ПС 35 кВ Бухта с установкой трансформаторов 2х25 МВА с заходами ВЛ 110 кв протяженностью 2,6 км, ВЛ 35 кв протяженностью 2х22,1 км, КЛ 10 кв протяженностью 1 км.</t>
  </si>
  <si>
    <t>I_10160082000</t>
  </si>
  <si>
    <t>Реконструкция ПС 35 кВ № 52, ПС 35 кВ № 715, ПС 35 кВ № 724, ПС 35 кВ № 725, ПС 35 кВ № 713 для технологического присоединения энергопринимающих устройств ООО «Энергосервис» (замена ТТ 35 кВ, АВР 35 кВ, устройств РЗА)</t>
  </si>
  <si>
    <t>I_10180296602</t>
  </si>
  <si>
    <t>Реконструкция ПС 35 кВ Тельмана (ПС 715) (замена силовых трансформаторов на 2х10 МВА)</t>
  </si>
  <si>
    <t>J_10190033602</t>
  </si>
  <si>
    <t>Реконструкция ПС 35/10 кВ Дятлицы в части замены силового трансформатора 1х3,2 МВА на 1х6,3 МВА</t>
  </si>
  <si>
    <t>J_10190036605</t>
  </si>
  <si>
    <t>Реконструкция ячеек №207, №110 в РУ-10кВ  ПС 110кВ Дюны (ПС-127), №107, №204 в РУ-10кВ ПС 110кВ Огоньки (ПС-315) для технологического присоединения энергопринимающих устройств высокотехнологического медицинского комплекса с отделением лучевой терапии и ядерной медицины заявителя ООО "ММЦ СОГАЗ Медицинские Технологии" по адресу: Ленинградская область, Всеволожский район, Всеволожское лесничество, Меднозаводское участковое лесничество, квартал №54, части выделов 8-11, выдел 12, части выделов 14, 15, 20, 23</t>
  </si>
  <si>
    <t>K_11191136101</t>
  </si>
  <si>
    <t>Реконструкция ПС 110 кВ №525 Ильинка  в части установки дополнительного трансформатора 1х25 МВА, установки ЗРУ-20 кВ на 9 яч.</t>
  </si>
  <si>
    <t>L_10210126616</t>
  </si>
  <si>
    <t>Модернизация ПС 110 кВ Ильинка (ПС 525), ПС 110 кВ Манушкино-Разметелево (ПС 244), ВЛ 110 кВ Всеволожская-2 в части установки противоаварийной автоматики и замены токоограничивающих элементов в сети 110 кВ в районе аэропорта Ржевка</t>
  </si>
  <si>
    <t>L_10210127616</t>
  </si>
  <si>
    <t>Модернизация ПС 110 кВ № 395 Большевик в части замены ОД и КЗ, ТТ 110 кВ, ТН 110 кВ и токоограничивающего оборудования</t>
  </si>
  <si>
    <t>L_10210368602</t>
  </si>
  <si>
    <t>Реконструкция КТП-10/0,4кВ №542 для технологического присоединения электроустановок ОАО «Лесной Терминал «Фактор» (20-330) по адресу: Ленинградская область, Кингисеппский район, Усть-Лужское сельское поселение, п. Усть-Луга, квартал Судоверфь</t>
  </si>
  <si>
    <t>L_11200033001</t>
  </si>
  <si>
    <t>Реконструкция КЛ-10 кВ от РУ-10 кВ ТП-8372 ориентировочной протяженностью трассы 0,65 км для технологического присоединения энергопринимающих устройств заявителя ДНП «Лесной хутор» по адресу: ЛО, Всеволожский район, Юкковское сельское поселение, д. Сарженка, ДНП «Лесной Хутор» (20-8885)</t>
  </si>
  <si>
    <t>L_11200088851</t>
  </si>
  <si>
    <t>Реконструкция ТП-3046 (замена силовых трансформаторов мощностью 1х0,40 МВА на 1х0,63 МВА) для технологического присоединения энергопринимающих устройств заявителя ООО «Алекса» по адресу: ЛО, Всеволожский район (20-9355)</t>
  </si>
  <si>
    <t>L_11200093551</t>
  </si>
  <si>
    <t>Реконструкция ТП-98700 в части замены аппарата защиты на отходящей линии 0,4 кВ в РУ-0,4 кВ для технологического присоединения энергопринимающих устройств заявителя ООО «Сервис Хаус» по адресу: ЛО, Всеволожский район, Бугровское с.п., ФАОЗТ "Бугры" (20-10041)</t>
  </si>
  <si>
    <t>L_11200100411</t>
  </si>
  <si>
    <t>Реконструкция КЛ-6кВ~ 2х0,15км от РУ-6кВ ПС 110/6кВ для ТП ЭУ Администрация муниципального образования Аннинское ГП Ломоносовского муниципального района Ленинградской области 20-7025 по адресу: Ленинградская область, Ломоносовский муниципальный район.</t>
  </si>
  <si>
    <t>L_11200702501</t>
  </si>
  <si>
    <t>Модернизация ПС 110кВ Ивановская (ПС 207) в части замены трансформаторов тока  в количестве 3х штук для технологического присоединения энергопринимающих устройств заявителя АО "Гесер" (20-513021) по адресу: Ленинградская область, Кировский район, г. Отрадное, Ленинградское шоссе, д.1.</t>
  </si>
  <si>
    <t>L_11205130210</t>
  </si>
  <si>
    <t>Реконструкция ТП-7027 в части замены выключателей с 250 А на 630 А на отходящей линии РУ-0,4 кВ для технологического присоединения энергопринимающих устройств заявителя ООО «СК-ЗавСтрой» адресу: ЛО, Всеволожский район, Свердловское г.п., г.п. им. Свердлова (20-513178)</t>
  </si>
  <si>
    <t>L_11205131781</t>
  </si>
  <si>
    <t>Реконструкция КВЛ 6 кВ ф.607-21 в части подключения к РУ-6 кВ ПС 35 кВ №607 Касимово, реконструкция ячейки 6 кВ ф.607-21 на ПС 35 кВ №607 Касимово в части замены трансформаторов тока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и др. по адресу: ЛО, Всеволожский район, Агалатовское сельское поселение, д. Скотное (20-513996 и др.)</t>
  </si>
  <si>
    <t>L_11205139961</t>
  </si>
  <si>
    <t>Модернизация ТП-9937 в части установки в РУ-0,4 кВ двух вводных коммутационных аппаратов и 12 автоматических выключателей и установки в РУ-6 кВ двух блоков управления вакуумными выключателями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ЛО, Всеволожский район, Агалатовское сельское поселение, д. Скотное (20-514009)</t>
  </si>
  <si>
    <t>L_11205140091</t>
  </si>
  <si>
    <t>Реконструкция ВЛ-6 кВ ЛПС-ТП-2218 ф. 635-01 от опоры №1 до опоры №27 в части замены провода ориентировочной протяженностью по трассе 1,5 км, КЛ-6 кВ ЛПС-ТП-2218 ф. 635-01 от опоры №15 до опоры №16 с заменой провода ориентировочной протяженностью по трассе 0,1 км для технологического присоединения энергопринимающих устройств заявителя ТСН "Корневские Гривки" по адресу: ЛО, Всеволожский район, уч. Корневские Гривки (20-514361)</t>
  </si>
  <si>
    <t>L_11205143611</t>
  </si>
  <si>
    <t>Реконструкция ТП-1591 в части КТПН-250-10/0,4кВ, ВЛ-10кВ ориентировочно 0,05км для осуществления технологического присоединения энергопринимающих устройств заявителя ООО «Ф.Индустрия» по адресу: Ленинградская область, Тосненский район (20-514769).</t>
  </si>
  <si>
    <t>L_11205147691</t>
  </si>
  <si>
    <t>Реконструкция ТП-9944 в части замены коммутационного аппарата на отходящей линии 0,4 кВ в РУ-0,4 кВ для технологического присоединения энергопринимающих устройств заявителя ООО «Платформа» по адресу: ЛО, Всеволожский район, Муринское с.п., производственная зона «Мурино», квартал № 6, д. 4 (20-523749)</t>
  </si>
  <si>
    <t>L_11205237491</t>
  </si>
  <si>
    <t>Модернизация РТП-156 в части установки в ячейке №6 РУ-6 кВ вакуумного выключателя с блоком управления для технологического присоединения энергопринимающих устройств заявителя ООО «Перспектива» по адресу: ЛО, Всеволожский район, Муринское г.п., г. Мурино, ул. Новая, д. 8 (20-523952)</t>
  </si>
  <si>
    <t>L_11205239521</t>
  </si>
  <si>
    <t>Реконструкция ПС 110 кВ Бережки (ПС 338) в части замены трансформаторов тока в количестве 6 шт. для технологического присоединения энергопринимающих устройств заявителя ПАО «Газпром» (17-1799) по адресу: Ленинградская область, Волховский район, Бережковское СП, д. Бережки.</t>
  </si>
  <si>
    <t>M_11170179900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</si>
  <si>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Газпром"  ОД-4149-17/1799-Э-17 от 28.12.2017</t>
  </si>
  <si>
    <t>Реконструкция  РУ-10 кВ ПС 110/10 кВ № 375 «Первомайская» для осуществления ТП ЭУ заявителя ЗАО "Птицефабрика Роскар"(18-2166) – этап 2 по адресу: п. Первомайское, Первомайского СП, Выборгский р-н, ЛО</t>
  </si>
  <si>
    <t>M_11180216601</t>
  </si>
  <si>
    <t xml:space="preserve">Новый ИП. Основанием для выполнения работ послужило заключение договора об осуществлении технологического присоединения к электрическим сетям с ЗАО "Птицефабрика Роскар"от 22.05.2018  №ОД-2934-18/2166-Э-18
</t>
  </si>
  <si>
    <t>Установка ячейки в РУ 10кВ ПС№355 «Калитино», для технологического присоединения энергопринимающих устройств заявителя ООО «Агротехнологии» ТЗ 18-7694 по адресу: ЛО, Волосовский р-н, Калитинское СП, п. Калитино</t>
  </si>
  <si>
    <t>M_11180769400</t>
  </si>
  <si>
    <t>Новый ИП. Основанием для выполнения работ послужило заключение договора об осуществлении технологического присоединения к электрическим сетям ООО "Агротехнологии" от 18.04.2018 №ОД-6705-18/7694-Э-18</t>
  </si>
  <si>
    <t xml:space="preserve">Установка 2-х ячеек в РУ 10кВ ПС№539 «Тосно-новая», для технологического присоединения энергопринимающих устройств заявителя ООО «Рока Рус» ТЗ 18-18377 по адресу: ЛО, Тосненский р-н, г. Тосно 
</t>
  </si>
  <si>
    <t>M_11181837700</t>
  </si>
  <si>
    <t>Новый ИП. Основанием для выполнения работ послужило заключение договора об осуществлении технологического присоединения к электрическим сетям ООО "Рока Рус" от 27.07.2018 №ОД-13065-18/18377-Э-18</t>
  </si>
  <si>
    <t>Реконструкция ТП-7403 в части замены двух коммутационных аппаратов на отходящих линиях 0,4 кВ в РУ-0,4 кВ для технологического присоединения энергопринимающих устройств заявителя ООО «Алгоритм Девелопмент» по адресу: ЛО, Всеволожский район, Щегловское сельское поселение, пос. Щеглово, уч. 1191 (19-44208)</t>
  </si>
  <si>
    <t>M_11190442081</t>
  </si>
  <si>
    <t>Реконструкция ячеек 10 кВ на ПС 110 кВ Юго-западные очистные сооружения (ПС 535) для технологического присоединения энергопринимающих устройств производственного здания заявителя ООО "Якобс Дау Эгбертс Рус" по адресу: Ленинградская обл., Ломоносовский муниципальный район, Вилозское сельское поселение, Северная часть производственной зоны Горелово, Волхонское шоссе, квартал 12, д.7/1</t>
  </si>
  <si>
    <t>M_11190829901</t>
  </si>
  <si>
    <t>Реконструкция ТП-2067 в части ТМГ, для технологического присоединения энергопринимающих устройств ЗАО «Щеглово» 19-50446 в Щегловском СП, Всеволожского р-на, Ленинградской обл</t>
  </si>
  <si>
    <t>M_11195044601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</si>
  <si>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ЗАО "ЩЕГЛОВО"  от 05.02.2020  № ОД-33466-19/50446-Э-19</t>
  </si>
  <si>
    <t>Реконструкция ячеек 10 кВ в РУ 10кВ ориентировочно 2 шт. на ПС 110 кВ Усть-Луга (ПС505) для технологического присоединения электроустановок ООО "Балтийский Химический комплекс" 20-8605 в Кингисеппском районе, Кингисеппское ГП</t>
  </si>
  <si>
    <t>M_11200086051</t>
  </si>
  <si>
    <t>Реконструкция РУ 10кВ в части установки ячеек 10кВ ориентировочно 2 шт. на ПС 110 кВ Куземкино (ПС372) для технологического присоединения электроустановок ООО «Балтийский Химический Комплекс» 20-8608 в Кингисеппском районе, Кингисеппское ГП</t>
  </si>
  <si>
    <t>M_11200086081</t>
  </si>
  <si>
    <t>Реконструкция ф.526-304 и ф.526-404 в РУ-10кВ ПС-110/10кВ №526 ЗАО "Форд-Всеволожск" в части ячеек, для осуществления ТП ЭУ ООО «СК «НАВИС» 20-2068 в Щегловском СП, Всеволожского р-на, ЛО</t>
  </si>
  <si>
    <t>M_11200206801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</si>
  <si>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«СК «НАВИС» от 17.02.2020  № ОД-3577-20/2068-Э-20</t>
  </si>
  <si>
    <t>Замена выключателя в РУ 0,4 кВ ТП -6064 для ТП ЭУ АО «Управляющая компания по обращению с отходами в ЛО» (20-9081) по адресу: ЛО, Кингисеппский район, Большелуцкое СП, промзона «Фосфорит»</t>
  </si>
  <si>
    <t>M_11200908101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</si>
  <si>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АО «Управляющая компания по обращению с отходами в ЛО» №ОД-14174-20/9081-Э-20 от 29.06.2020</t>
  </si>
  <si>
    <t>Реконструкция КЛ-10 кВ протяженностью 0,5 км для технологического присоединения энергопринимающих устройств заявителя Министерства обороны Российской Федерации по адресу: Ленинградская область, Всеволожский район, кадастровый номер 47:07:0940001:32 (20-513901)</t>
  </si>
  <si>
    <t>M_11205139011</t>
  </si>
  <si>
    <t>Новый ИП. Основанием для выполнения работ послужило заключение договора об осуществлении технологического присоединения заявителя МИНОБОРОНЫ РОССИИ от 03.09.2020 № ОД-509978-20/513901-Э-20 от 03.09.2020</t>
  </si>
  <si>
    <t>Реконструкция ТП-1778 в части замены ТМг-160кВА на ТМГ-250кВА для технологического присоединения энергопринимающих устройств заявителя ИП Сапельникова А.С. по адресу: Ленинградская область, Тосненский муниципальный район, Федоровское сельское поселение, дер. Федоровское, ул. Средняя, д. 8 (20-533634)</t>
  </si>
  <si>
    <t>M_11205336341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</si>
  <si>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Сапельников А.С. от 20.11.2020 №ОД-520308-20/533634-Э-20.</t>
  </si>
  <si>
    <t>Реконструкция ТП-2948 в части замены аппарата защиты на отходящей линии 0,4 кВ в РУ-0,4 кВ для технологического присоединения энергопринимающих устройств заявителя ИП Калиничева И.В. по адресу: ЛО, Всеволожский район, д. Лепсари, д. б/н (20-543851)</t>
  </si>
  <si>
    <t>M_11205438511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</si>
  <si>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Калиничев И.В. от 12.03.2021 № ОД-525248-20/543851-Э-20.</t>
  </si>
  <si>
    <t>Реконструкция ТП-2948 в части замены аппарата защиты на отходящей линии 0,4 кВ в РУ-0,4 кВ для технологического присоединения энергопринимающих устройств заявителя ИП Поликарпенко А.И. по адресу: ЛО, Всеволожский район, д. Лепсари, д. б/н (20-543855)</t>
  </si>
  <si>
    <t>M_11205438551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</si>
  <si>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Поликаренко А. И. от 10.03.2021 № ОД-525176-20/543855-Э-20.</t>
  </si>
  <si>
    <t xml:space="preserve">Реконструкция  ВЛЗ-10 кВ ориентировочной протяжённостью 0,05 км, для осуществления технологического присоединения энергопринимающих устройств заявителя
 ОАО «РЖД» (№20-544160), по адресу: Ленинградская обл., Выборгский р-н, г. Каменногорск
</t>
  </si>
  <si>
    <t>M_11205441601</t>
  </si>
  <si>
    <t>Реконструкция ТП-2124 в части замены аппарата защиты на отходящей линии 0,4 кВ в РУ-0,4 кВ для технологического присоединения энергопринимающих устройств заявителя ИП Гончаровой Н.В. по адресу: ЛО, Всеволожский район, д. Лепсари (21-010318)</t>
  </si>
  <si>
    <t>M_11210103181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</si>
  <si>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Гончарова Н.В. от 26.03.2021 № ОД-005950-21/010318-Э-21.</t>
  </si>
  <si>
    <t>Реконструкция ТП с целью замены силового трансформатора на трансформатор 160 кВа ,ВЛИ-0,4 кВ ориентировочной протяженностью 0,05 км для заявителей СНТ «Мечта» (21-013924) и др. по адресу : Красноозерное СП, Приозерский район,Ленинградская область</t>
  </si>
  <si>
    <t>M_11210139241</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</si>
  <si>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"Мечта" от  09.06.2021  №ОД-013353-21/013924-Э-21</t>
  </si>
  <si>
    <t>Реконструкция ТП-2100 в части замены аппарата защиты на отходящей линии 0,4 кВ в РУ-0,4 кВ для технологического присоединения энергопринимающих устройств заявителя ООО "Вайд-СПб" по адресу: ЛО, Всеволожский район, п. Стеклянный (20-512888)</t>
  </si>
  <si>
    <t>M_81205128881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</si>
  <si>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"Вайд-СПб" от 21.07.2020 № ОД-508283-20/512888-Э-20.</t>
  </si>
  <si>
    <t>Реконструкция ВЛ-10 кВ от ф.362-23 до новой опоры 10 кВ ориентировочной протяженностью 0,05 км для технологического присоединения энергопринимающих устройств заявителя ООО «ЛеноблСтрой 47» по адресу: ЛО, Всеволожский район, г.п. Дубровка, ул. Томилина, уч. №9 (20-515126)</t>
  </si>
  <si>
    <t>M_81205151261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</si>
  <si>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"ЛЕНОБЛСТРОЙ 47" от 20.08.2020 № ОД-ЮЭС-509916-20/515126-Э-20.</t>
  </si>
  <si>
    <t>Реконструкция ТП-7471 путем строительства новой КТП-6/0,4 кВ мощностью 0,63 МВА с перезаводкой ВЛ-6 кВ ориентировочной длиной 0,05 км для технологического присоединения энергопринимающих устройств заявителя  ООО "ЛЕНСПОРТ" по адресу: ЛО, Всеволожский муниципальный район,   Свердловское гп, д. Новосаратовка (20-542585)</t>
  </si>
  <si>
    <t>M_81205425851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</si>
  <si>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"ЛЕНСПОРТ" от 30.12.2020 № ОД-524505-20/542585-Э-20.</t>
  </si>
  <si>
    <t>Реконструкция ТП-7655 в части замены аппарата защиты на отходящей линии 0,4 кВ и трансформаторов тока в РУ-0,4 кВ в количестве 3 шт. для технологического присоединения энергопринимающих устройств заявителя ООО "ИННОВАЦИИ" по адресу: ЛО, Всеволожский район (21-013930)</t>
  </si>
  <si>
    <t>M_81210139301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</si>
  <si>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"ИННОВАЦИИ" от 13.04.2021 № ОД-009101-21/013930-Э-21.</t>
  </si>
  <si>
    <t>Реконструкция ВЛ - 0,4 кВ  ориентировочно длиной 0,15 км для технологического присоединения энергопринимающих устройств заявителя ИП Мусинов С.В. по адресу: п.Первомайское, Выборгский р-н,ЛО  21-037371</t>
  </si>
  <si>
    <t>M_81210373711</t>
  </si>
  <si>
    <t xml:space="preserve">2.2    </t>
  </si>
  <si>
    <t xml:space="preserve">2.2.1  </t>
  </si>
  <si>
    <t>2.2.1.1</t>
  </si>
  <si>
    <t xml:space="preserve">2.2.1.1   </t>
  </si>
  <si>
    <t>Замена силовых трансформаторов на ПС 110/10 кВ №525 (Реконструкция ПС 110/10 кВ №525 в части замены силовых трансформаторов 2х25 МВА на 2х63 МВА)</t>
  </si>
  <si>
    <t>F_10090086000</t>
  </si>
  <si>
    <t>Новый ИП. Титул включен в отчёт по исполнению ИПР в связи с начислением капитализированных процентов по заемным средствам.</t>
  </si>
  <si>
    <t>Реконструкция ПС 35/10 "Каменногорская" (замена силовых трансформаторов 2х3,2 МВА на 2х6,3 МВА)</t>
  </si>
  <si>
    <t>F_10150069000</t>
  </si>
  <si>
    <t>Реконструкция ПС 35 кВ № 632 в части замены ячеек с выключателями 35 кВ, 3 шт. силовых трансформаторов  2х4,0 МВА на 2х6,3 МВА</t>
  </si>
  <si>
    <t>K_10200695602</t>
  </si>
  <si>
    <t>Реконструкция ПС 35/6 кВ №640 (комплексная замена РУ 6 кВ с установкой ячеек РУ 6 кВ, 10 шт., силового трансформатора по номинальной мощности 4 МВА)</t>
  </si>
  <si>
    <t>K_10200708602</t>
  </si>
  <si>
    <t>Модернизация ПС Волхов (ПС 393), ПС Обитай (ПС 378) "Новоладожские электрические сети" для обеспечения СВМ УТЭЦ ВФ АО "Апатит"</t>
  </si>
  <si>
    <t>M_42219004720</t>
  </si>
  <si>
    <t>Новый ИП. Основанием для включения в отчет послужило заключение соглашения о компенсации с заявителем ООО "Апатит" от 16.07.2021 №К-13678-21/900472-Э-21</t>
  </si>
  <si>
    <t>2.2.1.2</t>
  </si>
  <si>
    <t xml:space="preserve">2.2.1.2   </t>
  </si>
  <si>
    <t>Целевая программа модернизации систем телемеханики, Ленинградская область</t>
  </si>
  <si>
    <t>F_10110209000</t>
  </si>
  <si>
    <t>Новый ИП. Титул включен в отчёт по исполнению ИПР в связи с начислением капитализированных процентов по заемным средствам и вводом НЗС в состав основных средств. Сводный титул исключён из утверждённой ИПР (приказ Минэнерго России от 02.12.2019 №16@).</t>
  </si>
  <si>
    <t>Реконструкция ТП 10/0,4кВ (ЗТП  291)  в части замены трансформатора и ячеек 0,4-10 кВ в количестве 1 шт.</t>
  </si>
  <si>
    <t>F_10141048000</t>
  </si>
  <si>
    <t>Модернизация ПС 110 кВ №482 (реконструкция РУ-35 кВ)</t>
  </si>
  <si>
    <t>F_10141077000</t>
  </si>
  <si>
    <t>Модернизация системы сбора и передачи информации на подстанции ПС 110 кВ № 304 Запорожская</t>
  </si>
  <si>
    <t>F_10150070014</t>
  </si>
  <si>
    <t>Модернизация системы сбора и передачи информации на подстанции ПС 110 кВ № 331 Красносельская</t>
  </si>
  <si>
    <t>F_10150070015</t>
  </si>
  <si>
    <t>Модернизация системы сбора и передачи информации на подстанции ПС 110 кВ № 337 Вындин Остров</t>
  </si>
  <si>
    <t>F_10150070016</t>
  </si>
  <si>
    <t>Модернизация системы сбора и передачи информации на подстанции ПС 110 кВ № 349 Липки</t>
  </si>
  <si>
    <t>F_10150070017</t>
  </si>
  <si>
    <t>Модернизация системы сбора и передачи информации на подстанции ПС 110 кВ № 538 Пехенец</t>
  </si>
  <si>
    <t>F_10150070020</t>
  </si>
  <si>
    <t>Модернизация системы сбора и передачи информации на подстанции ПС 110 кВ № 144 Жельцы</t>
  </si>
  <si>
    <t>F_10150070022</t>
  </si>
  <si>
    <t>Модернизация системы сбора и передачи информации на подстанции ПС 110 кВ № 209 Родина</t>
  </si>
  <si>
    <t>F_10150070024</t>
  </si>
  <si>
    <t>Модернизация системы сбора и передачи информации на подстанции ПС 110 кВ № 226 Кисельня</t>
  </si>
  <si>
    <t>F_10150070025</t>
  </si>
  <si>
    <t>Модернизация системы сбора и передачи информации на подстанции ПС 110 кВ № 330 Мичуринская</t>
  </si>
  <si>
    <t>F_10150070026</t>
  </si>
  <si>
    <t>Модернизация системы сбора и передачи информации на подстанции ПС 110 кВ № 379 Серебрянка</t>
  </si>
  <si>
    <t>F_10150070027</t>
  </si>
  <si>
    <t>Модернизация системы сбора и передачи информации на подстанции ПС 110 кВ № 511 Плодовое</t>
  </si>
  <si>
    <t>F_10150070028</t>
  </si>
  <si>
    <t>Модернизация системы сбора и передачи информации на подстанции ПС 110 кВ № 534 Дзержинка</t>
  </si>
  <si>
    <t>F_10150070031</t>
  </si>
  <si>
    <t>Модернизация системы сбора и передачи информации на подстанции ПС 110 кВ № 141 Ошта</t>
  </si>
  <si>
    <t>F_10150070032</t>
  </si>
  <si>
    <t>Модернизация  системы сбора и передачи информации на подстанции ПС 110 кВ № 215 Гоморовичи</t>
  </si>
  <si>
    <t>F_10150070037</t>
  </si>
  <si>
    <t>Модернизация  системы сбора и передачи информации на подстанции ПС 110 кВ № 224 Промзона-1</t>
  </si>
  <si>
    <t>F_10150070038</t>
  </si>
  <si>
    <t>Модернизация системы сбора и передачи информации на подстанции ПС 110 кВ № 262 Красный маяк</t>
  </si>
  <si>
    <t>F_10150070042</t>
  </si>
  <si>
    <t>Модернизация системы сбора и передачи информации на подстанции ПС 110 кВ № 291 Выскотка</t>
  </si>
  <si>
    <t>F_10150070043</t>
  </si>
  <si>
    <t>Модернизация системы сбора и передачи информации на подстанции ПС 110 кВ № 345 Красное село-2</t>
  </si>
  <si>
    <t>F_10150070046</t>
  </si>
  <si>
    <t>Модернизация системы сбора и передачи информации на подстанции ПС 110 кВ № 366 Войсковицы</t>
  </si>
  <si>
    <t>F_10150070050</t>
  </si>
  <si>
    <t>Модернизация системы сбора и передачи информации на подстанции ПС 110 кВ № 376 Молосковицы</t>
  </si>
  <si>
    <t>F_10150070051</t>
  </si>
  <si>
    <t>Модернизация системы сбора и передачи информации на подстанции ПС 110 кВ № 518 Вруда</t>
  </si>
  <si>
    <t>F_10150070057</t>
  </si>
  <si>
    <t>Модернизация системы сбора и передачи информации на подстанции ПС 110 кВ № 533 Бородинская-1</t>
  </si>
  <si>
    <t>F_10150070059</t>
  </si>
  <si>
    <t>Модернизация системы сбора и передачи информации на подстанции ПС 110 кВ № 546 Вознесенье</t>
  </si>
  <si>
    <t>F_10150070061</t>
  </si>
  <si>
    <t>Модернизация ПС 35/10 кВ №601 в части замены АВР 10-35 кВ)</t>
  </si>
  <si>
    <t>F_10151003000</t>
  </si>
  <si>
    <t>Модернизация ПС 110/6 кВ №123 Новосаратовка  (замена ОД и КЗ)</t>
  </si>
  <si>
    <t>F_10161845916</t>
  </si>
  <si>
    <t>Модернизация ПС 35/10 кВ №24 "Бабино" в части замены масляных выключателей в количестве 12 ячеек</t>
  </si>
  <si>
    <t>I_10140021007.2</t>
  </si>
  <si>
    <t>Модернизация РП 6 кВ "Квартал Б" г. Сясьстрой в части замены масляных выключателей в количестве 14 ячеек</t>
  </si>
  <si>
    <t>I_10140021007.3</t>
  </si>
  <si>
    <t>Модернизация ПС 35/10 кВ №631 (установка защиты шин 10 кВ)</t>
  </si>
  <si>
    <t>I_10160070000</t>
  </si>
  <si>
    <t>Модернизация ПС 35/6 кВ №638 (установка защиты шин 6 кВ)</t>
  </si>
  <si>
    <t>I_10160071000</t>
  </si>
  <si>
    <t>Модернизация ПС 35/6 кВ №50 (установка защиты шин 6 кВ)</t>
  </si>
  <si>
    <t>I_10160072000</t>
  </si>
  <si>
    <t>Модернизация ПС 110 кВ кВ №51 (установка защиты шин 6 кВ)</t>
  </si>
  <si>
    <t>I_10160073000</t>
  </si>
  <si>
    <t>Модернизация ПС 110/35/6 кВ №132 (установка защиты шин 6 кВ)</t>
  </si>
  <si>
    <t>I_10160075000</t>
  </si>
  <si>
    <t>Модернизация ПС 35/6 кВ №632 (установка защиты шин 6 кВ)</t>
  </si>
  <si>
    <t>I_10160076000</t>
  </si>
  <si>
    <t>Модернизация ПС 35/10 кВ №633 (установка защиты шин 10 кВ)</t>
  </si>
  <si>
    <t>I_10160077000</t>
  </si>
  <si>
    <t>Модернизация ПС 35/6 кВ №639 (установка защиты шин 6 кВ)</t>
  </si>
  <si>
    <t>I_10160079000</t>
  </si>
  <si>
    <t>Модернизация ПС 35/6 кВ №640 (установка защиты шин 6 кВ)</t>
  </si>
  <si>
    <t>I_10160080000</t>
  </si>
  <si>
    <t>Модернизация ПС 35 кВ №713 (организация АРНТ)</t>
  </si>
  <si>
    <t>I_10180075602</t>
  </si>
  <si>
    <t>Модернизация ПС 110 кВ №335 (установка КУ)</t>
  </si>
  <si>
    <t>I_10180076602</t>
  </si>
  <si>
    <t>Модернизация ПС 110 кВ №362 (установка КУ)</t>
  </si>
  <si>
    <t>I_10180077602</t>
  </si>
  <si>
    <t>Модернизация ПС 110/6 кВ №123 (установка независимых защит силовых трансформаторов)</t>
  </si>
  <si>
    <t>I_10180090502</t>
  </si>
  <si>
    <t>Модернизация ПС 35/10 кВ №601 (установка независимых защит силовых трансформаторов)</t>
  </si>
  <si>
    <t>I_10180095602</t>
  </si>
  <si>
    <t>Модернизация ПС 35/6 кВ №630 (установка независимых защит силовых трансформаторов)</t>
  </si>
  <si>
    <t>I_10180097602</t>
  </si>
  <si>
    <t>Модернизация ПС 35/10 кВ №631 (установка независимых защит силовых трансформаторов)</t>
  </si>
  <si>
    <t>I_10180098602</t>
  </si>
  <si>
    <t>Модернизация ПС 35/6 кВ №635 (установка независимых защит силовых трансформаторов)</t>
  </si>
  <si>
    <t>I_10180100602</t>
  </si>
  <si>
    <t>Модернизация ПС 35/10 кВ №713 (установка независимых защит силовых трансформаторов)</t>
  </si>
  <si>
    <t>I_10180103602</t>
  </si>
  <si>
    <t>Модернизация подстанций ПС 110 кВ Родина (ПС 209), ПС 110 кВ Яблоницы (ПС 239), ПС 110 кВ Сырец (ПС 290), ПС 110 кВ Серебрянка (ПС 379), ПС 110 кВ Торковичи (ПС 531), ПС 110 кВ Дзержинка (ПС 534), ПС 110 кВ Пехенец (ПС 538), ПС 110 кВ Сланцевский Регенераторный Завод (ПС 351), ПС 110 кВ Молосковицы (ПС 376), ПС 110 кВ Кингисепп-Город (ПС 243), ПС 110 кВ Красный Маяк (ПС 262), ПС 110 кВ Милодеж (ПС 260), ПС 110 кВ Жельцы (ПС 144), ПС 35 кВ Кингисеппская (ПС 17), ПС 35 кВ Гостицы (ПС 20), ПС 35 кВ Володарская (ПС 37), ПС 35 кВ Рель (ПС 43) в части установки независимой резервной защиты трансформаторов</t>
  </si>
  <si>
    <t>I_10180214606</t>
  </si>
  <si>
    <t>Модернизация ПС 110 кВ №123 Новосаратовка
(замена РУ 6 кВ)</t>
  </si>
  <si>
    <t>I_10180309602</t>
  </si>
  <si>
    <t>Модернизация системы сбора и передачи информации на подстанции ПС 110 кВ № 58 Институт</t>
  </si>
  <si>
    <t>I_10180402612</t>
  </si>
  <si>
    <t>Модернизация и расширение системы сбора и передачи информации на подстанции ПС 110 кВ № 537 Сертолово (Модернизация системы сбора и передачи информации на подстанции ПС 110 кВ № 537 Сертолово)</t>
  </si>
  <si>
    <t>I_10180403612</t>
  </si>
  <si>
    <t>Модернизация и расширение системы сбора и передачи информации на подстанции ПС 110 кВ № 335 Кудрово (Модернизация системы сбора и передачи информации на подстанции ПС 110 кВ № 335 Кудрово)</t>
  </si>
  <si>
    <t>I_10180404612</t>
  </si>
  <si>
    <t>Модернизация системы сбора и передачи информации на подстанции ПС 110 кВ № 115 Чудцы</t>
  </si>
  <si>
    <t>I_10180405612</t>
  </si>
  <si>
    <t>Модернизация системы сбора и передачи информации на подстанции ПС 110 кВ № 158 Победа</t>
  </si>
  <si>
    <t>I_10180407612</t>
  </si>
  <si>
    <t>Модернизация системы сбора и передачи информации на подстанции ПС 110 кВ № 222 Горелово</t>
  </si>
  <si>
    <t>I_10180410612</t>
  </si>
  <si>
    <t>Модернизация системы сбора и передачи информации на подстанции ПС 110 кВ № 375 Первомайская</t>
  </si>
  <si>
    <t>I_10180411612</t>
  </si>
  <si>
    <t xml:space="preserve"> Модернизация ПС 110 кВ «Мозолево» №389 в части установки  устройств АЧР</t>
  </si>
  <si>
    <t>I_10180523608</t>
  </si>
  <si>
    <t>Модернизация системы сбора и передачи информации на подстанции ПС 110 кВ № 51 ГИПХ</t>
  </si>
  <si>
    <t>I_10180529612</t>
  </si>
  <si>
    <t>Модернизация ПС 35/10 кВ №633 в части замены ЩПТ</t>
  </si>
  <si>
    <t>I_10181860602</t>
  </si>
  <si>
    <t>Модернизация ПС 110/10 кВ №526 в части замены ЩПТ</t>
  </si>
  <si>
    <t>I_10181861602</t>
  </si>
  <si>
    <t xml:space="preserve">Модернизация ПС 110 кВ Вистино (ПС 292), ПС 110 кВ Порт (ПС 549) , ПС 35 кВ Котлы (ПС 3),  ПС 35 кВ Рассия (ПС 11) и ВЛ 6-10 кВ л. 3-05, л.3-07, л. 11-06, л. 292-05, л. 549-305 в  части установки систем диспетчерского управления 7 шт. </t>
  </si>
  <si>
    <t>J_10180215606</t>
  </si>
  <si>
    <t xml:space="preserve">Модернизация ПС-483 "Тосно" в части замены выключателей КРУН-10 кВ I, II, III, IV секции в количестве 35 шт. </t>
  </si>
  <si>
    <t>J_10190012605</t>
  </si>
  <si>
    <t>Модернизация ПС 35/6 кВ Сусанино в части замены СОПТ в количестве 1 шт.</t>
  </si>
  <si>
    <t>J_10190018605</t>
  </si>
  <si>
    <t>Модернизация ПС 35/6 кВ №717 Пельгора в части замены СОПТ в количестве 1 шт.</t>
  </si>
  <si>
    <t>J_10190019605</t>
  </si>
  <si>
    <t>Модернизация ПС 110/10 кВ №191 Аннино в части установки ДГК в количестве 2 шт.</t>
  </si>
  <si>
    <t>J_10190023605</t>
  </si>
  <si>
    <t>Модернизация ПС 110/35/10/6 кВ №225н Мариенбург в части замены ДГК в количестве 2 шт.</t>
  </si>
  <si>
    <t>J_10190025605</t>
  </si>
  <si>
    <t>Модернизация ПС 110/10 кВ №259 Белогорка в части установки ДГК в количестве 2 шт.</t>
  </si>
  <si>
    <t>J_10190026605</t>
  </si>
  <si>
    <t xml:space="preserve">Модернизация ПС 35/10 кВ Ижора в части замены СОПТ в количестве 1 шт. </t>
  </si>
  <si>
    <t>J_10190028605</t>
  </si>
  <si>
    <t>Модернизация ПС 110/10 кВ №168 Сосновый Бор в части замены ДГК в количестве 4 шт.</t>
  </si>
  <si>
    <t>J_10190029605</t>
  </si>
  <si>
    <t>Модернизация ПС 110/10 кВ №333 Коваши в части установки ДГК в количестве 2 шт.</t>
  </si>
  <si>
    <t>J_10190030605</t>
  </si>
  <si>
    <t>Модернизация ПС 110/10 кВ №539 Тосно-Новая в части установки ДГК в количестве 2 шт.</t>
  </si>
  <si>
    <t>J_10190031605</t>
  </si>
  <si>
    <t>Модернизация системы сбора и передачи информации на подстанции ПС 110 кВ № 367 Шундорово</t>
  </si>
  <si>
    <t>J_10190038612</t>
  </si>
  <si>
    <t>Модернизация системы сбора и передачи информации на подстанции ПС 110 кВ № 339 Ефимовская</t>
  </si>
  <si>
    <t>J_10190043612</t>
  </si>
  <si>
    <t>Модернизация системы сбора и передачи информации на подстанции на ПС 35 кВ Токаревская</t>
  </si>
  <si>
    <t>J_10190079612</t>
  </si>
  <si>
    <t>Расширение ПС 110 кВ №189 (установка АЧР), 2 этап</t>
  </si>
  <si>
    <t>J_10190081605</t>
  </si>
  <si>
    <t>Модернизация ТП №1224 Пушкинского РЭС в части замены трансформатора 1х0,63 МВА, ячеек РУ 10 кВ в количестве 9 шт.</t>
  </si>
  <si>
    <t>J_10190082603</t>
  </si>
  <si>
    <t>Модернизация ТП-8377, ТП-8710, ТП-8368 в части замены масляных выключателей 5шт. и модернизация ВЛ-10кВ ф.537-403 в части установки автоматического коммутационного аппарата 2 шт., замена провода и опор</t>
  </si>
  <si>
    <t>J_10190101603</t>
  </si>
  <si>
    <t xml:space="preserve">Модернизация системы сбора и передачи информации в части реализации мероприятий ГВО на подстанции ПС 110 кВ № 524 Салют </t>
  </si>
  <si>
    <t>J_10190253612</t>
  </si>
  <si>
    <t xml:space="preserve">Реконструкция ПС-110кВ Дыми (ПС 249) в части замены аккумуляторных батарей </t>
  </si>
  <si>
    <t>K_10200440608</t>
  </si>
  <si>
    <t>Модернизация ПС 35 кВ №638 в части замены ОД и КЗ, СВ 35 кВ (установка ячеек 35 кВ с выключателями, 3 шт.)</t>
  </si>
  <si>
    <t>K_10200704602</t>
  </si>
  <si>
    <t>Модернизации сети в районе ПС-110 кВ Волосово (ПС-189) с переходом к распределенной системе автоматизированного управления в части замены ячеек на ТП-921, ТП-1646, ТП-956, ТП-8150, ТП-8188, ТП-8126, ТП-8148, замены линейных разъединителей 10 кВ ЛР-431, ЛР-417, ЛР-404, ЛР-106, ЛР-454, ЛР-37, установки коммутационных аппаратов, замены ячеек 10 кВ на ПС-355, ПС-518, ПС-Сн (ПС-Сосницы), ПС-396</t>
  </si>
  <si>
    <t>K_10200827605</t>
  </si>
  <si>
    <t>Модернизация объектов филиала ПАО "Ленэнерго" "СПбВС" по Ленинградской области ПС-98, ПС-537, ПС-365, ПС-607, ПС-50, ПС-640, ПС-132, ПС-601, ПС-635, ПС-403, ПС-526, ПС-632, ПС-633, ПС-636, ПС-123, ПС 335, ПС-639, ПС-211, ПС-482, в части оснащения антитеррористической защитой»</t>
  </si>
  <si>
    <t>K_10201719621</t>
  </si>
  <si>
    <t>Модернизация объектов ПАО «Ленэнерго» филиала ПАО "Ленэнерго" "ГтЭС" по Ленинградской области ПС-203,ПС-242, ПС-355, ПС-366, ПС-396, ПС Орлино, ПС Новинка, ПС-716, ПС-717, ПС-718, ПС-719, ПС-723, ПС-732, ПС Лукаши в части оснащения антитеррористической защитой»</t>
  </si>
  <si>
    <t>K_10201720621</t>
  </si>
  <si>
    <t>Модернизация объектов  филиала ПАО "Ленэнерго" "КнЭС"  по Ленинградской области ПС-209, ПС-239, ПС-291, ПС-336, ПС-376, ПС-37, ПС-39, ПС-43, РТП-2, РТП-11, РТП-12, РТП-20 в части оснащения антитеррористической защитой»</t>
  </si>
  <si>
    <t>K_10201721621</t>
  </si>
  <si>
    <t>Модернизация объектов ПАО «Ленэнерго» по Ленинградской области ПС-208, ПС-226, ПС-295, ПС-324, ПС-337, ПС-377, ПС-378, ПС-522, ПС-394,ПС-20 Паша-2, ПС-21, Паша-1, ПС-22, ПС-23, ПС-24, ПС-32, ПС-38 в части оснащения антитеррористической защитой» Филиал ПАО "Ленэнерго" "НлЭС"</t>
  </si>
  <si>
    <t>K_10201722621</t>
  </si>
  <si>
    <t>Модернизация объектов  филиал ПАО "Ленэнерго" "ВЭС" по Ленинградской области ПС-158, ПС-57, ПС-330, ПС-331, ПС-519, ПС-533, ПС "Саперное", ПС "Красноармейское"  в части оснащения антитеррористической защитой»</t>
  </si>
  <si>
    <t>K_10201723621</t>
  </si>
  <si>
    <t xml:space="preserve">Модернизация системы сбора и передачи информации на подстанции  ПС 110кВ Лупполово № 365 </t>
  </si>
  <si>
    <t>K_10201941612</t>
  </si>
  <si>
    <t xml:space="preserve">Модернизация системы сбора и передачи информации в части реализации мероприятий ГВО на подстанции ПС 110 кВ Коваши № 333 </t>
  </si>
  <si>
    <t>K_10201942612</t>
  </si>
  <si>
    <t xml:space="preserve">Модернизация системы сбора и передачи информации на подстанции ПС 110 кВ Тосно-новая № 539 </t>
  </si>
  <si>
    <t>K_10201943612</t>
  </si>
  <si>
    <t xml:space="preserve">Модернизация системы сбора и передачи информации в части реализации мероприятий ГВО на подстанции ПС 110 кВ Сланцы-Цемент № 219 </t>
  </si>
  <si>
    <t>K_10201944612</t>
  </si>
  <si>
    <t xml:space="preserve">Модернизация системы сбора и передачи информации в части реализации мероприятий ГВО на подстанции ПС 110 кВ Мега-Парнас № 98 </t>
  </si>
  <si>
    <t>K_10201945612</t>
  </si>
  <si>
    <t xml:space="preserve">Модернизация системы сбора и передачи информации в части реализации мероприятий ГВО на подстанции ПС 110 кВ Тихвин-Западная № 147 </t>
  </si>
  <si>
    <t>K_10201946612</t>
  </si>
  <si>
    <t xml:space="preserve">Модернизация системы сбора и передачи информации в части реализации дистанционного управления на подстанции ПС 110 кВ Никольская ЛСР № 198 </t>
  </si>
  <si>
    <t>K_10201947612</t>
  </si>
  <si>
    <t xml:space="preserve">Модернизация системы сбора и передачи информации в части реализации мероприятий ГВО на подстанции ПС 110 кВ Колчаново № 295 </t>
  </si>
  <si>
    <t>K_10201948612</t>
  </si>
  <si>
    <t xml:space="preserve">Модернизация системы сбора и передачи информации в части реализации мероприятий ГВО на подстанции ПС 110кВ Кудрово № 335 </t>
  </si>
  <si>
    <t>K_10201949612</t>
  </si>
  <si>
    <t xml:space="preserve">Модернизация системы сбора и передачи информации в части реализации мероприятий ГВО на подстанции  ПС 110 кВ Выборг-Южная № 159 </t>
  </si>
  <si>
    <t>K_10201950612</t>
  </si>
  <si>
    <t xml:space="preserve">Модернизация системы сбора и передачи информации в части реализации мероприятий ГВО на подстанции ПС 110 кВ Волхов № 393 </t>
  </si>
  <si>
    <t>K_10201951612</t>
  </si>
  <si>
    <t xml:space="preserve">Модернизация системы сбора и передачи информации на подстанции  ПС 110 кВ Назия № 30 </t>
  </si>
  <si>
    <t>K_10201952612</t>
  </si>
  <si>
    <t xml:space="preserve">Модернизация системы сбора и передачи информации в части реализации мероприятий ГВО на подстанции ПС 110 кВ Ивановская № 207 </t>
  </si>
  <si>
    <t>K_10201953612</t>
  </si>
  <si>
    <t xml:space="preserve">Модернизация системы сбора и передачи информации в части реализации мероприятий ГВО на подстанции ПС 110 кВ Лепсари № 325 </t>
  </si>
  <si>
    <t>K_10201954612</t>
  </si>
  <si>
    <t xml:space="preserve">Модернизация системы сбора и передачи информации в части реализации мероприятий ГВО на подстанции ПС 110кВ Северная Птицефабрика № 390 </t>
  </si>
  <si>
    <t>K_10201956612</t>
  </si>
  <si>
    <t xml:space="preserve">Модернизация системы сбора и передачи информации на подстанции  ПС 110кВ РЦ-11 № 500 </t>
  </si>
  <si>
    <t>K_10201957612</t>
  </si>
  <si>
    <t xml:space="preserve">Модернизация системы сбора и передачи информации ПС 35 кВ № 20 Гостицы филиала ПАО"Ленэнерго" Кингисеппские электрические сети </t>
  </si>
  <si>
    <t>K_10202002612</t>
  </si>
  <si>
    <t xml:space="preserve">Модернизация системы сбора и передачи информации ПС 35 кВ № 33 Вердуга  филиала ПАО"Ленэнерго" Кингисеппские электрические сети </t>
  </si>
  <si>
    <t>K_10202003612</t>
  </si>
  <si>
    <t xml:space="preserve">Модернизация системы сбора и передачи информации ПС 35 кВ № 729 Павлово новая  филиала ПАО "Россети Ленэнерго" Новоладожские электрические сети </t>
  </si>
  <si>
    <t>K_10202010612</t>
  </si>
  <si>
    <t xml:space="preserve">Модернизация системы сбора и передачи информации ПС 35 кВ № 728 Арбузово  филиала ПАО "Россети Ленэнерго" Новоладожские электрические сети </t>
  </si>
  <si>
    <t>K_10202011612</t>
  </si>
  <si>
    <t xml:space="preserve">Модернизация системы сбора и передачи информации ПС 35 кВ № 720 Мга  филиала ПАО "Россети Ленэнерго" Новоладожские электрические сети </t>
  </si>
  <si>
    <t>K_10202012612</t>
  </si>
  <si>
    <t xml:space="preserve">Модернизация системы сбора и передачи информации ПС 35 кВ № 34 Свирская филиала ПАО "Россети Ленэнерго" Новоладожские электрические сети </t>
  </si>
  <si>
    <t>K_10202013612</t>
  </si>
  <si>
    <t xml:space="preserve">Модернизация системы сбора и передачи информации ПС 35 кВ № 713 РЦ-11 филиала ПАО "Россети Ленэнерго" Санкт-Петербургские высоковольтные электрические сети </t>
  </si>
  <si>
    <t>K_10202020612</t>
  </si>
  <si>
    <t xml:space="preserve">Модернизация системы сбора и передачи информации ПС 35 кВ Низино  филиала ПАО "Россети Ленэнерго" Санкт-Петербургские высоковольтные электрические сети </t>
  </si>
  <si>
    <t>K_10202021612</t>
  </si>
  <si>
    <t xml:space="preserve">Модернизация системы сбора и передачи информации ПС 35 кВ № 2 Бор  филиала ПАО "Россети Ленэнерго" Тихвинские электрические сети </t>
  </si>
  <si>
    <t>K_10202025612</t>
  </si>
  <si>
    <t>Модернизация здания производственной базы Будогощского участка филиала ТхЭС в п. Будогощь в части оснащения пожарной сигнализацией и СОУЭ</t>
  </si>
  <si>
    <t>K_10202217608</t>
  </si>
  <si>
    <t>Модернизация ПС 110 кВ Липки (ПС-349) в части установки ТТ-110 кВ 2 компл.</t>
  </si>
  <si>
    <t>K_10202249605</t>
  </si>
  <si>
    <t>Модернизация ПС 110 кВ "Скворицы" (ПС-391) в части установки  ТТ-110 кВ (2 компл.)</t>
  </si>
  <si>
    <t>K_10202255605</t>
  </si>
  <si>
    <t xml:space="preserve">Модернизация ПС 110 кВ Тосно (ПС-483)  в части установки ТТ-110 кВ (2 компл.) </t>
  </si>
  <si>
    <t>K_10202258605</t>
  </si>
  <si>
    <t>Модернизация ПС 110 кВ КС-2 (ПС-345) в части установки ТТ-110 кВ 2 компл.</t>
  </si>
  <si>
    <t>K_10202260605</t>
  </si>
  <si>
    <t>Модернизация ПС 110 кВ Вруда (ПС-518) в части установки ТТ-110 кВ 2 компл.</t>
  </si>
  <si>
    <t>K_10202261605</t>
  </si>
  <si>
    <t xml:space="preserve">Модернизация системы сбора и передачи информации в части реализации мероприятий ГВО на подстанции ПС 110 кВ Камменогорская-1 № 56 </t>
  </si>
  <si>
    <t>K_10202334612</t>
  </si>
  <si>
    <t>Модернизация административного здания Гатчинского РЭС, территорию СЭ ЛЭП 35-110 кВ, территориюю РПБ-3 в части оснащения антитеррористической защитой</t>
  </si>
  <si>
    <t>K_10202336605</t>
  </si>
  <si>
    <t xml:space="preserve">Модернизация систем видеонаблюдения на объектах филиала ПАО «Россети Ленэнерго» «Гатчинские электрические сети» </t>
  </si>
  <si>
    <t>K_10202337605</t>
  </si>
  <si>
    <t>Модернизация системы сбора и передачи информации в части расширения объема передаваемой телеметрической информации на подстанции ПС 110 кВ Синявино (ПС 193)</t>
  </si>
  <si>
    <t>K_10202577612</t>
  </si>
  <si>
    <t>Модернизация системы сбора и передачи информации в части расширения объема передаваемой телеметрической информации на подстанции ПС 110 кВ Ольховец (ПС 327)</t>
  </si>
  <si>
    <t>K_10202578612</t>
  </si>
  <si>
    <t>Модернизация системы сбора и передачи информации в части расширения объема передаваемой телеметрической информации на подстанции ПС 110 кВ Пчева (ПС 332)</t>
  </si>
  <si>
    <t>K_10202579612</t>
  </si>
  <si>
    <t>Модернизация системы сбора и передачи информации в части расширения объема передаваемой телеметрической информации на подстанции ПС 110 кВ Сланцевский регенераторный завод (ПС 351)</t>
  </si>
  <si>
    <t>K_10202580612</t>
  </si>
  <si>
    <t>Модернизация системы сбора и передачи информации в части расширения объема передаваемой телеметрической информации на подстанции ПС 110 кВ Обитай (ПС 378)</t>
  </si>
  <si>
    <t>K_10202581612</t>
  </si>
  <si>
    <t xml:space="preserve">Модернизация ПС 110 кВ Посадников остров (ПС 536) в части замены ОД и КЗ в целях расширения объема передаваемой телеметрической информации на подстанции </t>
  </si>
  <si>
    <t>K_10202582612</t>
  </si>
  <si>
    <t>Модернизация ПС 110 кВ Тосно (ПС-483) в части замены ЭПЗ-1636 (КСЗ ВЛ 110 кВ Форносовская-4, Чудовская-2) и панели АУВ СВ-110 кВ</t>
  </si>
  <si>
    <t>L_10210287605</t>
  </si>
  <si>
    <t>Модернизация ПС 110 кВ Вруда (ПС-518) в части замены ЭПЗ-1636 (КСЗ ВЛ 110 кВ Врудская-2) и панели АУВ СВ-110 кВ</t>
  </si>
  <si>
    <t>L_10210288605</t>
  </si>
  <si>
    <t>Модернизация системы сбора и передачи информации ПС 110 кВ №525 Ильинка</t>
  </si>
  <si>
    <t>L_10210369628</t>
  </si>
  <si>
    <t xml:space="preserve">2.2.2  </t>
  </si>
  <si>
    <t>2.2.2.1</t>
  </si>
  <si>
    <t xml:space="preserve">2.2.2.1   </t>
  </si>
  <si>
    <t>Реконструкция ВЛ-10-0,4 кВ г.Новая Ладога Новоладожских ЭС (Реконструкция ВЛ-10-0,4 кВ и ТП 10/0,4кВ г.Новая Ладога Новоладожских ЭС  ВЛ-10кВ №227-06, ВЛ-10кВ  №227-14, ВЛ-0,4кВ с заменой опор и провода ориентировочной протяженностью 89,5 км, с установкой 13 ТП )</t>
  </si>
  <si>
    <t>F_10070032002</t>
  </si>
  <si>
    <t>Перевод нагрузок 10кВ с ПС "Осиновая роща" на ПС №97 в пос. Юкки (Модернизация ВЛ-6кВ ф.612-112 в части замены опор и провода ориентировочной протяженностью 4,969км, строительство КЛ-6кВ от ПС-612 - ППр-9007 ф.612-109 ориентировочной протяженностью 0,676км, строительство 2БКТП с трансформатором мощность 2х0,25МВА, реконструкция ТП-8140,8407,8969,8214,8215,8440,8448,8546,9302,8997,8408,8528,8918,8409,8774,8496,8238,8783,8882,9329,8349,8366,8429,8430,8852,8431,8434,8158,8207,8222,8407,9389,,8846,8941,8996,8232,8237,9390 с установкой тарснсформаторов мощностью 10 МВА)</t>
  </si>
  <si>
    <t>F_10080243001</t>
  </si>
  <si>
    <t>Реконструкция ВЛ 110 кВ "Дубровская-4" (ориентировочная протяженность 19 км)</t>
  </si>
  <si>
    <t>F_10120014000</t>
  </si>
  <si>
    <t>Уточнение физических параметров проекта по результатам утвержденной проектно-сметной документации</t>
  </si>
  <si>
    <t>Реконструкция ВЛ 10 кВ ф.144-13 Жельцы-Баньково (замена провода ВЛ 10 кВ ориентировочной протяженностью 23 км и опор)</t>
  </si>
  <si>
    <t>F_10120039000</t>
  </si>
  <si>
    <t>Реконструкция ВЛ 10 кВ ф.33-05 Вердуга-Елемно (замена провода ВЛ 10 кВ ориентировочной протяженностью  41 км и опор)</t>
  </si>
  <si>
    <t>F_10120202000</t>
  </si>
  <si>
    <t>Реконструкция КЛ 6 кВ в районе ПС 110/10/6 кВ №294 (ориентировочная протяженность КЛ 6 кВ 6 км)</t>
  </si>
  <si>
    <t>F_10120226000</t>
  </si>
  <si>
    <t>Реконструкция ВЛ 35 кВ "Ижорская-4" (замена опор и провода ориентировочной протяженностью ВЛ 35 кВ 0,5 км)</t>
  </si>
  <si>
    <t>F_10120297000</t>
  </si>
  <si>
    <t>Реконструкция ВЛ 10кВ ф.215-05 н.п.Плотичное (Реконструкция ВЛ 10кВ ф.215-05 н.п.Плотичное в части замены опор в количестве 174шт.  и провода протяженностью по трассе 10,8км)</t>
  </si>
  <si>
    <t>F_10130008000</t>
  </si>
  <si>
    <t>Реконструкция ВЛ 10кВ ф.394-02 "Яровщина-Люговичи"(Реконструкция ВЛ 10кВ ф.394-02 "Яровщина-Люговичи в части замены опор в количестве 323 шт. и провода протяженностью по трассе 19,657км)</t>
  </si>
  <si>
    <t>F_10130010000</t>
  </si>
  <si>
    <t>Реконструкция ВЛ 6-10 кВ ЛРЭС Гатчинских электрических сетей (Реконструкция ВЛ 6-10 кВ ф-6 ПС-Спиринская, ф-7 ПС Спиринская, ф-6 ПС Ирмино, ф9,10 ПС-Петродворец, ф-1 ПС-257, ф-3 ПС-367, ф-4 ПС-203, ф-9 ПС-367, ф-10 ПС-367, ф-10 ПС-Лопухинка, ф-12 ПС-Гидроприбор в части замены неизолированного провода ВЛ и КЛ 6-10 кВ протяженностью 51,61 км)</t>
  </si>
  <si>
    <t>F_10140037000</t>
  </si>
  <si>
    <t>Реконструкция ВЛ 6-10 кВ КРЭС Гатчинских электрических сетей (Реконструкция ВЛ 6-10 кВ ф.191-06, ф.191-11, ф.154-02, ф.391-09, ф.391-04, ф.391-11 в части замены опор и провода ориентировочной протяженность 60 км)</t>
  </si>
  <si>
    <t>F_10140038000</t>
  </si>
  <si>
    <t>Реконструкция ВЛ 6-10 кВ ГтРЭС Гатчинских электрических сетей (Реконструкция ВЛ 6-10 кВ ф-1 ПС-142, ф-2 ПС-Тайцы, ф-3 ПС-Кобрино, ф-4 ПС-322, ф-4 ПС-Тяговая-4, ф-7 ПС-Пламя, ф-10 ПС-259 в части замены неизолированного провода ВЛ и КЛ 6-10 кВ протяженностью 56,8 км)</t>
  </si>
  <si>
    <t>F_10140039000</t>
  </si>
  <si>
    <t>Повышение надежности электроснабжения потребителей по Приозерскому РЭС  (Реконструкция ф.519-04,166-05,414-03,413-03,413-02,Крм-05, ф. Березово и ПС 166, установка КТП с силовым трансформатором 0,4 МВА, установка КТП с силовым трансформатором 0,63 МВА, установки ДГУ в количестве 5 шт., строительство ВЛ 10 кВ протяженностью 59,3 км, КЛ 6 кВ протяженностью 0,075 км, КЛ 10 кВ протяженностью 0,897 км, КЛ 0,4 кВ протяженностью 0,219 км)</t>
  </si>
  <si>
    <t>F_10140043000</t>
  </si>
  <si>
    <t xml:space="preserve">Реконструкция ВЛ-0,4кВ  Подпорожский РЭС (Реконструкция ВЛ-0,4кВ Подпорожский РЭС с установкой КТП 10/0,4кВ (от ТП №1-1 ф.546-01, от ТП№12-1 ф.368-12, от ТП 8-10 ф.368-08, от ТП№4-10 ф.546-04, от ТП №3-8 ф.546-03, от ТП№2-5 ф.368-02,  от ТП №1-2 ф.546-01, от ТП№4-8 ф.39-04, от ТП №7-1 ф.36-05, от ТП №4-9 ф.39-04    в части замены опор в количестве 1342шт.   и провода протяженностью по трассе 43,8км, в части установки  КТПК 10/0,4кВ - 5шт. трансформаторной мощностью  0,77МВА) </t>
  </si>
  <si>
    <t>F_10140045000</t>
  </si>
  <si>
    <t xml:space="preserve">Реконструкция ВЛ-0,4кВ  Волховский РЭС (Реконструкция ВЛ-0,4кВ   Волховский РЭС с установкой КТП 10/0,4кВ   (ВЛ-0,4кВ от ТП№35, ВЛ-0,4кВ от ТП276, ВЛ-0,4кВ от ТП№1217, ВЛ-0,4кВ от ТП№1041,ВЛ-0,4кВ  от ТП№376,ВЛ-0,4кВ от ТП№316, ВЛ-0,4кВ  от ТП№386, ВЛ-0,4кВ от ТП№400, ВЛ-0,4кВ  от ТП№415, ВЛ-0,4кВ  от ТП№390, ВЛ-0,4кВ от ТП№391 в части замены опор в количнстве 1240 шт.  и провода протяженностью по трассе 32,84км, в части установки  КТПК 10/0,4кВ - 4шт. трансформаторной мощностью 1,06МВА,  МТП 10/0,4кВ -1шт., трансформаторной мощностью 0,1МВА) </t>
  </si>
  <si>
    <t>F_10140047000</t>
  </si>
  <si>
    <t xml:space="preserve">Реконструкция ВЛ 0,4 кВ №1 от ТП №81 "Реброво" с установкой дополнительной ТП 10/0,4 и строительством ВЛ 10кВ (Реконструкция ВЛ 0,4 кВ №1 от ТП №81 "Реброво" с установкой дополнительной ТП 10/0,4 и строительством ВЛ 10кВ в части замены опор в количестве 136шт.  и провода протяженностью по трассе 5,716км, с установкой ТП 10/0,4кВ  трансформаторной мощностью 0,16МВА) </t>
  </si>
  <si>
    <t>F_10141058000</t>
  </si>
  <si>
    <t>Реконструкция ВЛ 10 кВ №43 "Чуновская"  (Реконструкция ВЛ 10 кВ №43 "Чуновская" в части замены опор в количестве  54шт.  и провода протяженностью по трассе 4,4км)</t>
  </si>
  <si>
    <t>F_10141067000</t>
  </si>
  <si>
    <t>Реконструкция КРУН-10кВ на ПС 110/10 №248 "Шамокша" (Модернизация ПС 110/10 №248 "Шамокша"  в части замены ячеек КРУН 10кВ  в количестве 16 ячеек )</t>
  </si>
  <si>
    <t>F_10141091000</t>
  </si>
  <si>
    <t>Реконструкция участка ВЛ 110 кВ Лужская-1 - Лужская-2 (ориентировочная протяженность 32,1 км)</t>
  </si>
  <si>
    <t>F_10150037000</t>
  </si>
  <si>
    <t>Расширение просек ВЛ 6-110 кВ филиала ПАО «Ленэнерго» «ТхЭС» (43,68га) (Реконструкция  ВЛ 110 кВ Чагодощинская-2, ВЛ 35 кВ Радогощь-1, ВЛ 110 кВ Пикалевская-1, ВЛ 35 кВ Палуя, Вл 110 кВ Шугозерская-1, Вл 35 кВ Андреево-1, Вл 35 кВ Андреево-2, Вл 35 кВ отпайка линии Коськово 1,2, Вл 35 кВ Коськово-1, Вл 35 кВ Коськово-2, Вл 35 кВ Пашозеро-1, Вл 110 кВ Бокситогорская- 5, ВЛ Мозолевская-1, ВЛ 35 кВ Маркули-1/2, ВЛ 110 кВ Березовская-1, ВЛ 35 кВ Бор-1, ВЛ 35 кВ Бор-2,, ВЛ 110 кВ Бокситогорская-1, ВЛ 35 кВ Ганьково-1, Вл 35 кВ Пчевжа-1,2, Вл 35 кВ Теребочевская-1,2, ВЛ 110 кВ Отпайка Жарок-1 на ПС№536, Вл 110 кВ Киришская-2  в части расширения просек  43,68 га)</t>
  </si>
  <si>
    <t>I_10171401608</t>
  </si>
  <si>
    <t>Новый ИП. Отражён в отчёте по исполнению ИПР по факту погашения кредиторской задолженности в соответствии с решением суда по Санкт-Петербургу и Ленинградской области по делу №А56-102628/2020 от 26.04.2021</t>
  </si>
  <si>
    <t xml:space="preserve">Реконструкция участков ВЛ 0,4-10 кВ ВЛ 10кВ ф. 248-05 от оп.№5 до ТП 5-1,  ВЛ 10 кВ ф. 323-03 от оп. 31 до оп. 37, ВЛ 10 кВ Л.АБЗ-70 от оп. 31 до оп. 33, ВЛ 10 кВ №89 "СХТ" от ТП 1201 до ТП 10 и от ТП 10 ТП №1208, ВЛ 6кВ № СФ№9 оп.10-16, ВЛ 6 кВ ф. 720-04 Л ПС-ТП 3433 оп.57-57а, ВЛ 6 кВ ф. 720-04 Л ТП3433-ППв3353 оп.58-58а, ВЛ 6 кВ ф. 720-15 Л ПС-ППв 3351 ОЛ 3433 оп.4-7, ВЛ 10 кВ ф.377-03 ОЛ 3232 оп.1-2,ВЛ 10 кВ ф.377-01 ОЛ-3204 оп.7-10, ОЛ-3204 оп.8-1, ОЛ 3203 оп.8-11, ВЛ 10кВ №92 "ДК"  от оп.17 до ТП 1201 от ТП 1201 до ТП 1244 от ТП 1244 до ТП 1208  в части выноса с территории стадионов, учебных и детских учреждений </t>
  </si>
  <si>
    <t>I_10180129607</t>
  </si>
  <si>
    <t>Реконструкция ВЛ 0,4 кВ №№ 534-05, 379-09, 262-01, 35-10, 21-04, 12-07, 5-01, 376-03, 376-09, 239-01, 291-05, 15-04, 15-06 и ВЛ 10 кВ №№ 41-01, 41-02, 37-01, 37-02, 376-09, 291-05, 15-06  в части переноса  провода и опор с территории детских и школьных учреждений</t>
  </si>
  <si>
    <t>I_10180227606</t>
  </si>
  <si>
    <t>Реконструкция ВЛ 110 кВ Рощинская- 4/6, ВЛ 110 кВ Рощинская -1/6, в части замены опор ВЛ 110 кВ протяженностью  2,4 км  Рощинская- 4/6 (опоры № 224,154,151,137), ВЛ 110 кВ Рощинская -1/6 (опора №135)</t>
  </si>
  <si>
    <t>I_10180430604</t>
  </si>
  <si>
    <t>Реконструкция ВЛ 35-110 кВ Мичуринская-2 , Бобочинская-1, Красноармейская, Саперная-2, Саперная-3, Горьковская-6, Кавголовская-1,Кавголовская-3,Приветнинская-2,3, Зеленогорская-1, Зеленогорская-3, Зеленогорская-4, ОЛ Зеленогорская-3 , ОЛ Гавриловская-1,Зеленогорская-6, Приветнинская-1, Дюны-4, Гавриловская-2, Гавриловская-4, Приозерская-1,2, Отрадненская-1,2, Кузнечная-1,4, Рощинская-1,2 , Громовская-5,3, Громовская-4,5 ,  Выборгская-2, Выборгская-3, Выборгская-6,ОЛ Громовская-3,5, Отрадненская-1,3, Отрадненская-3, ОЛ Громовская-1,2, Громовская-1,2, Громовская-5, Громовская-4,3, ОЛ Приозерская 1,2, ОЛ Отрадненская-1,2, Рощинская-12, Рощинская-13,12,Рощинская-10,11, Рощинская-4, Рощинская-8,9, Северная-13, Вуокса-3 , Рощинская-4,5, Рощинская-7,5 в части расширения просек 273,38  га</t>
  </si>
  <si>
    <t>I_10181864604</t>
  </si>
  <si>
    <t>Расширение просек ВЛ 6-110 кВ Новоладожских электрических сетей (Реконструкция линий "Волховская-4" на участке 70-71,73-79,131-133, "Волховская-8 на участке 7-10, 11-13", "Мыслинская-2 на участке 3-5,9-10,63-65,68-69,73-76, "Мыслинская-5 на участке оп.35-51,62-69", "Волховская-4 на участке 9-11", " Волховская-8 на участке 9-11", " Мыслинская-2 на участке оп.9-11,16-17", "Мыслинская-1 на участке оп.15-17,33-35", "Ольховецкая-1 на участке от опорв 1/22 до пс 327", "Подпорожская-1/12 на участке оп.21-1-14", "Л-37" на участке 19-20,22-23, "Л-40 на участке 6-8,13-15,19-20, Волховская-1 на участке 36-38,44-45 в части расширения просек 42,1 га)</t>
  </si>
  <si>
    <t>I_10181867607</t>
  </si>
  <si>
    <t>Новый ИП. Отражён в отчёте по исполнению ИПР по факту погашения кредиторской задолженности в соответствии с решением суда по Санкт-Петербургу и Ленинградской области по делу №А56-102630/2020 от 26.04.2021 и/л ФС №036677413</t>
  </si>
  <si>
    <t>Расширение просек ВЛ 35-110 кВ  Новоладожских электрических сетей (Реконструкция линий  Бережковская-3, Волховская-1, Волховская-2, Волховская-6, Дубровская-1, Дубровская-11, Дубровская-9, Ивановская-2,  Колчановская-2, Л-188, Л-33,  Ладожская-1, Ладожская-3,  , Мгинская-2,  Невская-1, Невская-2, Никольская-2, ОЛ Ладожская-1,2, ОЛ Мыслинская-2,  Пелла-1,  Потанинская-1, Потанинская-2, Потаниснкая-3,  Синявинская-2, Теребочевская-3, Шапкинская-2, Шапкинская-3, Мыслинская-3, Яровщинская-1, Дубровская-2, Дубровская-5, Дубровская-7, Ивановская-1,  Волховская-3,,Ладожская-3,Ладожская-4 в части расширения просек 39,39 га)</t>
  </si>
  <si>
    <t>I_10181868607</t>
  </si>
  <si>
    <t>Реконструкция ВЛ 35-110 кВ Лужская-2, Антропшинская-3, Волосовская-1,Сосновоборская-5, Волосовская-2,Волосовская-3,Врудская-2,Белогорка-2, отп.Лужская-2,Форносовская-5,Чудовская-4,Чудовская-2, Чудовская-1,Балтийская-6,Толмачевская-3,Тосненская-2,Трубников Бор-2,Трубников Бор-1,Октябрьская-9,Форносовская-1,Любанская-3,Вырицкая-2,Новинская-1,Вырицкая-3,Вырицкая-4,Кобринская-2,Андриановская,Вырицкая-1,Гатчинская-4,Гатчинская-5,Пельгорская,Дружная Горка-1,Гатчинская-6,Гатчинская-7,Гатчинская-8,Гатчинская-9,Елизаветинская-1,Кикеринская,Ижорская-5,Ломоносовская-10,Батовская-1,Батовская-2,Пудость-2,Шапкинская-2,Балтийская-8,Кипенская-1,Любанская-1,Любанская-2,ОЛ Белогорска-2,Толмачевская-3,Форносовская-1/3 в части расширения просек (146,7 га).</t>
  </si>
  <si>
    <t>I_10181873605</t>
  </si>
  <si>
    <t>Реконструкция ВЛ 35-110 кВ  Саперная-2, Саперная -3, Кузнечная-1,4, Горьковская-2, Лемболовская-2, Высокая-1, Пери-1, 2, Кавголовская-3, Ол.Васкеловская, Калининская, Кондратьевская, Выборгская-2, Северная-13, Северная-10, Выборгская-3, Выборгская-1, Мичуринская-3, Гавриловская-2 , Прибыловская, Рябовская-2, Высоцкая, Рощинская 1,6, Рощинская 1,2, Советская- 1,2 в части расширения просек 97,2  га</t>
  </si>
  <si>
    <t>I_10991499904.3</t>
  </si>
  <si>
    <t>Расширение просек ВЛ 35-110 кВ в Филиале ОАО «Ленэнерго» «КнЭС» (Реконструкция ВЛ 35-110 Фосфорит-1/Нарва-2, Сабская-1, Нарва-4, Фосфорит-1/Нарва-4, Фосфорит-4/Фосфорит-3, Сланцы-4/Фосфорит-2, Сланцы 6/7, от. Сланцы-6, Сланцы-3, Городская-1/2  в части расширения просек Кингисеппского РЭС 59,5 Га)</t>
  </si>
  <si>
    <t>I_10991499906.2</t>
  </si>
  <si>
    <t>Расширение просек в части филиала ОАО «Ленэнерго» Кингисеппские ЭС (Реконструкция ВЛ 35-110 отп. л. Сланцы-6, л. Сланцы-2, л. Сланцы-5, л. От.Сланцы-6, л.  Волосовская-5, л. Вруда-2, л. Нарва-4, л.  Осьминская-2 в части расширения просек 42,9 Га)</t>
  </si>
  <si>
    <t>I_10991499906.3</t>
  </si>
  <si>
    <t>Расширение просек ВЛ в части 6-10 кВ филиала ОАО "Ленэнерго" Кингисеппские электрические сети" Кингисеппский РЭС  (Реконструкция ВЛ 6-10 кВ  л.12-03, л.12-09, л.21-03, л.21-04, л.17-10, л.12-11, 
л.12-04, л.6-02, л.6-01, л.6-06, л.6-04, л.6-03, л.18-02, л.18-04, л.18-05, л.18-03, л.10-11, л.10-13, л.18-01, л.18-06, л.17-01, л.243-10, л.666-03, л.336-07, л.336-06, л.189-10 отп.к ТП-913, л.189-10 отп.к ТП-915, л.189-11 отп.к ТП-833, л.189-12
отп.к ТП-1622, л.189-21, л.189-24 отп.к ТП-806,
л.7-03, л.7-05, л.9-10, л.396-01, л.396-03, л.20-02
отп к тп -1331, отп от лр-650, л.291-03, л.291-02, л.291-06, отп.к тп-1413 отп.к тп-1476, л.19-02, л.16-05 отп.к тп-1517, л.15-06 отп.15, л.351-01,
л.13-05, л.13-03, л.15-05, л.15-03, л.15-04, л.3-04/05/06, л.5-01 отп.от ЛР-753, отп. от ЛР-577
л.5-02, отп.к ТП-531, отп.к ТП-532, л.5-03
отп.от ЛР-97, отп.к ТП-505, отп.к ТП-545
отп.от ЛР-241, л.5-07,  л.5-07 отп.к ТП-541, л.292-04,  л.292-04 отп.к ТП-438, л.292-02, л.242-01, л.242-05,  отп.от ЛР-68,  л.292-05 отп.к ТП-460, 
отп.к ТП-443, отп.к ТП-441, л.292-06, л.306-01/02,
л.11-02, л.3-01, л.3-02/03, л.3-06 отп.от ЛР-320, 3-05 отп.от ЛР-139 Кингисеппского РЭС в  части расширения просек ВЛ в количестве 678 га.)</t>
  </si>
  <si>
    <t>I_10991499906.4</t>
  </si>
  <si>
    <t>Новый ИП. Титул включен в отчет в связи с взысканием денежных средств на основании судебных решений Арбитражного суда города Санкт-Петербурга и Ленинградской области Взыскание по делу от 09.05.2021 №А56-111658/2020 от 09.05.2021 (и/л ФС №036684208).</t>
  </si>
  <si>
    <t>Реконструкция ВЛ-110кВ "Рощинский транзит" "Рощинская-4/6" протяженностью 12,23 км от оп.46 до оп.98., замена опор 53 шт., замена грозотроса 12,23 км</t>
  </si>
  <si>
    <t>J_10190002604</t>
  </si>
  <si>
    <t>Реконструкция ВЛ-10кВ ф.36-02 "Ярославичи" протяженностью 57,7 км в части замены провода и опор</t>
  </si>
  <si>
    <t>J_10190010607</t>
  </si>
  <si>
    <t>Реконструкция ВЛ-10кВ ф.391-01 в части замены провода и опор  ориенировочная протяженность ВЛ 2,33 км проходящей в границах населенных пунктов</t>
  </si>
  <si>
    <t>J_10190083603</t>
  </si>
  <si>
    <t>Реконструкция ВЛ-10кВ ф.391-06 в части замены провода и опор  ориенировочная протяженность ВЛ 2,16 км проходящей в границах населенных пунктов</t>
  </si>
  <si>
    <t>J_10190084603</t>
  </si>
  <si>
    <t>Реконструкция ВЛ-10кВ ф.153-13 в части замены провода и опор  ориенировочная протяженность ВЛ 4,1 км, проходящей в границах населенных пунктов</t>
  </si>
  <si>
    <t>J_10190085603</t>
  </si>
  <si>
    <t>Реконструкция ВЛ-10кВ ф.153-26 в части замены провода и опор  ориенировочная протяженность ВЛ 7,29 км, проходящей в границах населенных пунктов</t>
  </si>
  <si>
    <t>J_10190086603</t>
  </si>
  <si>
    <t>Реконструкция ВЛ-6кВФ.294-04 в части замены провода и опор  ориенировочная протяженность ВЛ  0,8 км проходящей в границах населенных пунктов</t>
  </si>
  <si>
    <t>J_10190087603</t>
  </si>
  <si>
    <t>Реконструкция ВЛ-10 кВ Ф.527-804 (Мурино ж/д)в части замены провода и опор  ориенировочная протяженность ВЛ  0,8 км проходящей в границах населенных пунктов</t>
  </si>
  <si>
    <t>J_10190088603</t>
  </si>
  <si>
    <t xml:space="preserve">Реконструкция ВЛ-110 кВ Отраднинская-2,3, ВЛ-110 кВ Приозерская-1,2, ВЛ-110 кВ Ол.Кузнечная-1,4, ВЛ-110 кВ Отраднинская-1,3, ВЛ-110 кВ Громовская-2, ВЛ-110 кВ Кузнечная -1, ВЛ-110 кВ Кузнечная -4, ВЛ-35 кВ Ореховская-1/2, ВЛ-35кВ Ореховская-1/Васкеловская, ВЛ-35кВ  Васкеловская/ Ореховская-2, ВЛ-35 кВ Саперная-2  в части расширения просек- 45,08 га </t>
  </si>
  <si>
    <t>J_10190120604</t>
  </si>
  <si>
    <t>Реконструкция ВЛ 10кВ ф.413-02 от ПП-383, ф.Красноармейский-01 от ЛР-154 в сторону ПП-305, ф. 519-03 от опоры №1, ф. 533-04 от ЛР-39 до ТП-235, ф.417-04 от ПП-15 до ТП-80, ф.Гранит-06  от оп. 12 до ТП-412, ф.Цвелодубовский-05 от ПП-433 до ТП-1444, ф.158-08 от ПС до ПП-505, ф.158-08 от ПП-505 яч.4 до РП-180, ф.158-01 от опоры 20 до РП-180, ф.158-07 от ПС до РП-178, ф. 375-07, ф 375-13 (совместная подвеска) от опоры № 68 до РП-1033 (опора №143), ф. 315-44 от опоры № 45 до опоры № 216, ф. 179-41 от опоры № 18 до опоры № 46, ф. 331-03 от  ЛР № 804 (опора№1) до опоры № 25, ф. 331-05 от опоры № 154 до опоры № 218, ф. 331-04 от ЛР№ 163 (опора №144) до ЛР №807 (опора№ 91) в части расширения ВЛ – 104,7 га.</t>
  </si>
  <si>
    <t>J_10190121604</t>
  </si>
  <si>
    <t>Реконструкция ВЛ 10кВ ф.511-02 от ЛР-281 до ТП-557, ф.415-04 от ЛР-81 до ЛР-82, ф.415-04 от ЛР-52 до РП-70, ф.519-01 от ТП-115 до ЛР-27, ф.414-02 от ЛР-21 до ЛР-27, ф.511-03 от ПС до ТП 510, 506, ф.Крм-01 от ПС до ТП 151, ф.Березово от оп 8 до оп 80, ф414-02 от ЛР-21 до ТП 68, ф.304-04 от ПП-126 до ПП 213, ф.Грн-03,08 от оп № 17 до ЛР 414, ф.К 21 от ПП-11 до ЛР-297, ф.Бч-01 от ЛР 130 до ТП 296, ф.318-05 от ПП-37 до ЛР-337, ф.533-10 от ЛР-145 до ТП 203, ф.Конд-02 от оп 31 до оп 215, ф.533-06 от ЛР-148 до ТП-217, ф.315-44 от оп 3 45 до оп 216, ф.179-41 оп 18 до оп. 46, ф.331-03 от ЛР 804 оп 1 до оп 25, ф.331-05 от оп 154 до оп 218, ф.331-04 от ЛР 163 оп 144 до ЛР 807 оп 91, ф.315-44 от  оп. № 216 до ТП 1315 в части расширения ВЛ – 100,81 га.</t>
  </si>
  <si>
    <t>J_10190122604</t>
  </si>
  <si>
    <t>Реконструкция ВЛ 6-10 кВ ГтРЭС Ф-05 ПС716 "Тосно"(1,3), Ф-09 ПС716 "Тосно"(7,25), Ф-10 ПС716 "Тосно"(3,71), Ф-02 ПС718 "Нурма"(0,69), Ф-07 ПС722 "Андрианово"(6,65), Ф-05 ПС722 "Андрианово"(17,98), Ф-10 ПС№719 "Шапки"(2,17), Ф-02 ПС732 "Трубников Бор"(0,85) , Ф-18 ПС349 "Липки"(5,02), Ф-06 ПС723 "Любань"(0,78), Ф-14 ПС№732 "Трубников Бор"(3,8), Ф-02 ПС349 "Липки"(2,51), Ф-24 ПС№409 "Померанье" (1,74), Ф-16 ПС721 "Сельцо"(0,92), Ф-02 ПС№484 "Рябово"(4,4), Ф-14 ПС№484 "Рябово"(1,78), Ф-07 ПС № 402 (1,34), Ф-04 ПС "Пламя"(4,2), Ф-08 ПС "Пламя"(3,22), Ф-01 ПС "Войсковицы"(1,02), Ф-40 ПС № 225Н(2,76), Ф-02 ПС "Тяговая-4" (1,2),  Ф-07 ПС № 259(0,56), Ф-05 ПС "Тяговая-7"(3,63), Ф-06 ПС "Тяговая-12"(3,54), Ф-03 ПС "Кобрино"(2,05) в части расширения просек 85,07 га</t>
  </si>
  <si>
    <t>J_10190127605</t>
  </si>
  <si>
    <t>Реконструкция ВЛ-10 кВ Ф-14 ПС-732 в части установки автоматических коммутационных аппаратов в количестве 2 шт.</t>
  </si>
  <si>
    <t>J_10190136605</t>
  </si>
  <si>
    <t>Реконструкция ВЛ-10 кВ. Ф-8 ПС- 142 в части установки автоматических коммутационных аппаратов в количестве 2 шт.</t>
  </si>
  <si>
    <t>J_10190137605</t>
  </si>
  <si>
    <t>Реконструкция ВЛ-10 кВ. Ф-2 ПС- 723 в части установки автоматических коммутационных аппаратов в количестве 2 шт.</t>
  </si>
  <si>
    <t>J_10190138605</t>
  </si>
  <si>
    <t>Реконструкция ВЛ-10 кВ. Ф-26 ПС-189 в части установки автоматических коммутационных аппаратов  оп.205, оп 280 в количестве 2 шт.</t>
  </si>
  <si>
    <t>J_10190140605</t>
  </si>
  <si>
    <t>Реконструкция ВЛ-10 кВ. Ф-10 ПС-189 в части установки автоматических коммутационных аппаратов  оп.120, оп 201 (отпайка от оп.120 на д.Ржевка, оп.201 на д.Худанки ) в количестве 2 шт.</t>
  </si>
  <si>
    <t>J_10190141605</t>
  </si>
  <si>
    <t>Реконструкция ВЛ 6-10 кВ Кингисеппского РЭС ВЛ-10кВ 18-06, ВЛ-10кВ 18-05, ВЛ-10кВ 5-03, ВЛ-10кВ 6-02, ВЛ-10кВ 10-11, ВЛ-10кВ 17-10, ВЛ-10кВ 21-04, ВЛ-10кВ 5-01, ВЛ-10кВ 242-05, ВЛ-10кВ 3-06, ВЛ-10кВ 21-03, ВЛ-10кВ 12-09, ВЛ-10кВ 243-10, ВЛ-10кВ 15-05, ВЛ-10кВ 15-06 в части расширения просек 264,47 га.</t>
  </si>
  <si>
    <t>J_10190154606</t>
  </si>
  <si>
    <t>Расширение просек ВЛ в части 6-10 кВ филиала ОАО "Ленэнерго" Кингисеппские электрические сети" Лужского РЭС ВЛ 10 кВ 379-07, ВЛ 10 кВ 379-04, ВЛ 10 кВ 258-15,  ВЛ 10 кВ 260-07,  ВЛ 10 кВ 33-05, ВЛ 10 кВ 144-13, ВЛ 10 кВ 262-05, ВЛ 10 кВ 43-03, ВЛ 10 кВ 39-07, ВЛ 10 кВ 48-08 в количестве 324,93 га.)</t>
  </si>
  <si>
    <t>J_10190155606</t>
  </si>
  <si>
    <t>Реконструкция ВЛ 6-10 кВ ВЛ 10кВ №40 Волосовская, ВЛ 10кВ №71 Гуриновская, ВЛ 10кВ №337-05 Гостинопольская, ВЛ 10кВ №338-02 Зареченская, ВЛ 10кВ №208-06 Подвезье, ВЛ 10кВ №208-03 Славковская, ВЛ 10кВ №208-02 Верховинская, ВЛ 10кВ №208-01 Дубровская, ВЛ 10кВ №422-17 Любынская, ВЛ 10кВ № Ф. 34-01, ВЛ 10кВ № Ф. 267-18, ВЛ 10кВ № Ф. 267-18, ВЛ 10кВ № Ф. 368-02, ВЛ 10кВ № Ф. 546-03/1, ВЛ 10кВ №226-03 Песковская, ВЛ 10кВ №226-05 Голтовская, ВЛ 10кВ №226-08 Чаплинская, ВЛ 10кВ №51 Златынская, ВЛ 10кВ №51 Златынская, ВЛ 10кВ №227-03 Березье, ВЛ 10кВ №227-14 Дубенская, ВЛ 10кВ №69 Шпалозаводская, ВЛ 10кВ №70 АБЗ, ВЛ 10кВ №81 Карпинская, ВЛ 10кВ №11 Юбилейная, ВЛ 10кВ №295-08 Юрцевская, ВЛ 10кВ №43 Чуновская, ВЛ 10кВ СФВ -09 Новая Деревня в части расширения просек 158,5 га</t>
  </si>
  <si>
    <t>J_10190156607</t>
  </si>
  <si>
    <t>Реконструкция ВЛ-10 кВ №208-03 "Славковская"от оп. №37 до №54, от оп. №92 до №126 в части замены опор и замены неизолированного провода на СИП ориентировочной протяженностью 7,55 км</t>
  </si>
  <si>
    <t>J_10190159607</t>
  </si>
  <si>
    <t>Реконструкция ВЛ-10кВ Ф. 390-14, Л ПС-ТП3650 в части замены опор и замены неизолированного провода на СИП ориентировочной протяженностью 5,10 км</t>
  </si>
  <si>
    <t>J_10190163607</t>
  </si>
  <si>
    <t>Реконструкция ВЛ 10 кВ Ф 731-05, Л ПС-ППр3494 в части замены опор и замены неизолированного провода на СИП ориентировочной протяженностью 21 км</t>
  </si>
  <si>
    <t>J_10190164607</t>
  </si>
  <si>
    <t>Реконструкция ВЛ-10кВ ф.70 в части установки автоматического коммутационного аппарата 1 шт.</t>
  </si>
  <si>
    <t>J_10190166607</t>
  </si>
  <si>
    <t>Реконструкция ВЛ-10кВ ф.32-01 в части установки автоматического коммутационного аппарата 1 шт.</t>
  </si>
  <si>
    <t>J_10190167607</t>
  </si>
  <si>
    <t>Реконструкция ВЛ 10 кВ Ф 193-19 ВЛЗ-10кВ Л ПС-ТП3628 путем строительства нового участка ориентировочной протяженностью 5,1 км</t>
  </si>
  <si>
    <t>J_10190168607</t>
  </si>
  <si>
    <t>Реконструкция ВЛ 10 кВ ф.227-14 и  ВЛ 10 кВ ф.25-04 путем строительства нового участка ориентировочной протяженностью 10 км и установкой автоматических коммутационных аппаратов 2 шт.</t>
  </si>
  <si>
    <t>J_10190170607</t>
  </si>
  <si>
    <t>Реконструкция ВЛ 35-110 кВ Волховская-3, Волховская-1, Волховская-4, Волховская-8, Мыслинская-3, Алеховщинская - 1, Никольская-1, Никольская-2, Отпайка Подпорожская-2/546, Отпайка Шамокша-2, Подпорожская-1, Яровщинская-1, Апраксинская-1, Полянская-2, Волховская-7, Волховская-9, Дубровская - 2, Дубровская - 5, Дубровская - 7, Дубровская-9, Малуксинская-2, Синявинская-1, Колпинская - 2, Синявинская - 2, Л-32, Л-33, Л-36, Л-47, Л-48, Ивановская - 1, Ивановская – 2, Никольская - 2, Ивановская – 2, Ладожская - 1, Ладожская - 2 в части  расширения просек 95 га</t>
  </si>
  <si>
    <t>J_10190175607</t>
  </si>
  <si>
    <t xml:space="preserve">Реконструкция ВЛ 6-10 кВ ф.01 Торфопредприятие, ф.02 Торфопредприятие, ф.01 ПС Кобралово, ф.607-19, ф.01-07, ф.374-10, ф.362-16, ф.294-04, ф.635-02, ф.635-06, ф.636-08, ф.294-10, ф.294-11, в части расширения просек 33,972  га </t>
  </si>
  <si>
    <t>J_10190176603</t>
  </si>
  <si>
    <t xml:space="preserve">Реконструкция ВЛ 6-10 кВ ф.153-16, ф.153-28, ф.191-05, ф.191-06, ф.191-08, ф.191-10, ф.191-11, ф.391-04, ф.395-01, ф.402-02, ф.65-408, ф.06 ПС Тайцы, ф.65-05, ф.391-06, ф.153-13, ф.153-26, ф.391-01, ф.12 ПС Гидроприбор, ф.537-411, ф.294-06, ф.244-07, ф.537-403, ф.635-06, ф.635-09, в части расширения просек 17,84 га </t>
  </si>
  <si>
    <t>J_10190177603</t>
  </si>
  <si>
    <t>Реконструкция ВЛ-10кВ ЛППр8200-8448 Ф612-109 пролеты опор №1-5 в части расширения просек 0,4 га и валки УД 10 шт.</t>
  </si>
  <si>
    <t>J_10190179603</t>
  </si>
  <si>
    <t>Реконструкция ВЛ-6кВ Ф.21 РП "Форносово" в части замены провода и опор ориенировочной протяженностью 2 км</t>
  </si>
  <si>
    <t>J_10190180603</t>
  </si>
  <si>
    <t>Реконструкция ВЛ-10кВ Ф.07 ПС «Кобралово» в части замены провода и опор ориентировочной протяженностью 4 км</t>
  </si>
  <si>
    <t>J_10190189603</t>
  </si>
  <si>
    <t>Реконструкция ВЛ-10кВ Ф.527-711 Л-8309-8342 пролет опор №1-17 в части в части замены опор, установка дополнительных опор, замены провода ориентировочной протяженностью 1 км</t>
  </si>
  <si>
    <t>J_10190198603</t>
  </si>
  <si>
    <t>Реконструкция ВЛ-6кВ Ф.633-05 ЛПС оп.25-ППв2001 в части замены провода и опор ориентировочной протяженностью 4 км</t>
  </si>
  <si>
    <t>J_10190200603</t>
  </si>
  <si>
    <t>Реконструкция ВЛ-6кВ Ф.01-07 ОЛ-2087 путем строительства нового участка ВЛ 10 кВ ориентировочной протяженностью 1 км и переводом напряжения 6 кВ на 10 кВ</t>
  </si>
  <si>
    <t>J_10190201603</t>
  </si>
  <si>
    <t>Реконструкция ВЛ-6кВ Ф.633-05 ОЛ-2213 в части замены провода и опор ориентировочной протяженностью 2 км</t>
  </si>
  <si>
    <t>J_10190202603</t>
  </si>
  <si>
    <t>Реконструкция ВЛ 10 кВ Ф.04 ПС "Кобралово" путем строительства нового участка ВЛ-10кВ ориентировочной протяженностью 2,5 км</t>
  </si>
  <si>
    <t>J_10190203603</t>
  </si>
  <si>
    <t>Реконструкция ВЛ 6 кВ от РТП 2610 до ТП 579 путем строительства новых участков ВЛ 6 кВ ориентировочной протяжённостью 3 км</t>
  </si>
  <si>
    <t>J_10190204603</t>
  </si>
  <si>
    <t>Реконструкция ВЛ 10 кВ ф. 12-04, ф.162-09, ф.16-06, ф.528-06 в части расширение просек 205,28 га</t>
  </si>
  <si>
    <t>J_10190205608</t>
  </si>
  <si>
    <t>Реконструкция ВЛ 10 кВ Бокситогорского РЭС ф.206-04, ф.14-01, ф.9-01, ф.329-11, ф.164-03, ф.17-02, ф.389-04, ф.12-03 в части расширения просек 193,5 Га</t>
  </si>
  <si>
    <t>J_10190207608</t>
  </si>
  <si>
    <t>Реконструкция ВЛ 10 кВ Тихвинского РЭС ф.162-07, ф.162-08, ф.5-01, ф.15-07 в части расширения просек 58,16 Га</t>
  </si>
  <si>
    <t>J_10190208608</t>
  </si>
  <si>
    <t>Реконструкция ВЛ 10 кВ 2-02 от опоры №1 до опоры №103 (протяженностью 8,7 км), с установкой ЛР 10 кВ на опоре №1, с установкой СВР 10 кВ на опоре № 81</t>
  </si>
  <si>
    <t>K_10200205608</t>
  </si>
  <si>
    <t>Реконструкция ВЛ 10 кВ 2-04 от опоры №47 до опоры №132 в части замены опор и провода (протяженностью 7,1 км), с установкой коммутационного аппарата 1 шт.</t>
  </si>
  <si>
    <t>K_10200206608</t>
  </si>
  <si>
    <t>Реконструкция ВЛ 10 кВ 6-03 от опоры №1 до опоры №17 в части замены опор и провода (протяженностью 0,8 км) с установкой коммутационного аппарата 1шт.</t>
  </si>
  <si>
    <t>K_10200211608</t>
  </si>
  <si>
    <t>Реконструкция ВЛ-10кВ 9-02 в части замены опор и провода (протяженность 18,3км) с установкой коммутационного аппарата 1шт.</t>
  </si>
  <si>
    <t>K_10200213608</t>
  </si>
  <si>
    <t>Реконструкция ВЛ 10 кВ 143-22 от опоры №1 до опоры №51 в части замены опор и провода (протяженностью 4 км) с установкой коммутационного аппарата 1шт.</t>
  </si>
  <si>
    <t>K_10200221608</t>
  </si>
  <si>
    <t>Реконструкция ВЛ 10 кВ 143-26 от опоры №1 до опоры №24, от опоры №42 до опоры №117 в части замены опор и провода (общей протяженностью 8 км) с установкой коммутационного аппарата 1шт.</t>
  </si>
  <si>
    <t>K_10200222608</t>
  </si>
  <si>
    <t xml:space="preserve">Реконструкция ВЛ-10кВ 249-01  участок кольцо с ВЛ 13-09 в части замены опор и провода (протяженность 8,56км,), с установкой коммутационного аппарата 1 шт. </t>
  </si>
  <si>
    <t>K_10200231608</t>
  </si>
  <si>
    <t xml:space="preserve">Реконструкция ВЛ 10 кВ 332-03 от опоры №3 до опоры №188, от опоры №222 до опоры №249 в части замены опор и провода (общей протяженностью 17 км), с установкой коммутационных аппаратов 3 шт. 
</t>
  </si>
  <si>
    <t>K_10200232608</t>
  </si>
  <si>
    <t xml:space="preserve">Реконструкция ВЛ 10 кВ 332-07 от опоры №1 до опоры №178; от опоры №27 до опоры №55 бывший участок ВЛ 338-02 в части замены опор и провода (общей протяженностью 16,4 км), с установкой коммутационных аппаратов 3 шт.
</t>
  </si>
  <si>
    <t>K_10200234608</t>
  </si>
  <si>
    <t>Реконструкция ВЛ-10кВ 339-01 в части замены опор и провода(протяженность 13,445км) с установкой коммутационных аппаратов 3шт.</t>
  </si>
  <si>
    <t>K_10200235608</t>
  </si>
  <si>
    <t>Реконструкция ВЛ 10 кВ 340-08 от опоры №105 до опоры №122/1 в части замены опор и провода(протяженностью 1,5 км)с установкой коммутационного аппарата 1шт.</t>
  </si>
  <si>
    <t>K_10200236608</t>
  </si>
  <si>
    <t>Реконструкция ВЛ 10 кВ 411-01 от опоры №1 до опоры №35 (протяженностью 3 км)</t>
  </si>
  <si>
    <t>K_10200238608</t>
  </si>
  <si>
    <t>Реконструкция ВЛ 10 кВ 516-03 от опоры №1 до опоры №117 в части замены опор и провода(протяженностью 9 км), с устанорвкой коммутационных аппаратов в количестве 2 шт.</t>
  </si>
  <si>
    <t>K_10200240608</t>
  </si>
  <si>
    <t>Реконструкция ВЛ-10кВ 528-06 участок от ПС-528 до оп.208 в части замены опор и провда(протяженность 15,54км ), с установкой коммутационного аппарата в количестве 1 шт.</t>
  </si>
  <si>
    <t>K_10200241608</t>
  </si>
  <si>
    <t>Реконструкция ВЛ 10 кВ "Березовская 30" от опоры №69/13 до опоры №69/20, от опоры №70 до опоры №90, от опоры  №135 до опоры №135/5 в части замены опор и провода (общей протяженностью 2,6 км) с установкой коммутационного аппарата 1шт.</t>
  </si>
  <si>
    <t>K_10200242608</t>
  </si>
  <si>
    <t>Реконструкция ВЛ 10 кВ "Ирсовская 36" от опоры №34/28 до опоры №34/50, от опоры №35 до опоры №166, от опоры  №166 до опоры №166/36, от опоры №166/37 до опоры №166/56 в части замены опор и провода(общей протяженностью 16 км) с установкой коммутационных аппаратов 3шт.</t>
  </si>
  <si>
    <t>K_10200244608</t>
  </si>
  <si>
    <t>Реконструкция КЛ-10 кВ ф. 179-31 инв. № 31031154, участок между ПС-179 до ТП 1217 ориентировочной протяженностью 2,4 км.  с заходом в РУ-10 кВ ТП-1217 в целях обеспечения надежного электроснабжения ГБУЗ ЛО Рощинская Межрайонная больница по адресу: Ленинградская обл., Выборгский район, Рощинское поселение, пгт Рощино</t>
  </si>
  <si>
    <t>K_10200340604</t>
  </si>
  <si>
    <t xml:space="preserve">Реконструкция ВЛ-10кВ 249-06 в части замены опор и провода (протяженность 7,45км), с установкой коммутационного аппарата 1 шт.   
</t>
  </si>
  <si>
    <t>K_10200432608</t>
  </si>
  <si>
    <t>Реконструкция ВЛ-10 кВ № 5-02 от ПС№5 «Усть-Луга» в части замены провода ВЛ 10 кВ на СИП ориентировочной протяженностью 18,7 км</t>
  </si>
  <si>
    <t>K_10200736606</t>
  </si>
  <si>
    <t xml:space="preserve">Реконструкция ВЛ-10 кВ № 18-03 от ПС№18«Кейкино» в части замены провода ВЛ 10 кВ на СИП ориентировочной протяженностью 26,6 км </t>
  </si>
  <si>
    <t>K_10200745606</t>
  </si>
  <si>
    <t>Реконструкция ВЛ-35-110кВ филиала ПАО «Россети Ленэнерго» "ТхЭС": ВЛ 110 кВ Вологодская-2,  ВЛ 35 кВ Бор-1, ВЛ 110 кВ Пикалевская-1, ВЛ 35 кВ Андреевская-1, ВЛ 110 кВ Бокситогорская-5, ВЛ 35 кВ Андреевская-2, ВЛ 35 кВ Ганьково-1, ВЛ 35 кВ Бор-2,  ВЛ 110 кВ Теребочевская-1, ВЛ 110 кВ Теребочевская-2,  ВЛ 110 кВ Киришская-4, ВЛ 35 кВ Коськово-1, ВЛ 35 кВ Палуя,  ВЛ 110 кВ Березовская-1, ВЛ 110 кВ Тихвинская-1,  ВЛ 110 кВ Тихвинская-6,  ВЛ 110 кВ Тихвинская-7,  ВЛ 110 кВ Тихвинская-9, ВЛ 35 кВ Климово, ВЛ 35 кВ Михалево-2,  ВЛ 35 кВ Радогощь-1, ВЛ 110 кВ Вологодская-4, ВЛ 110 кВ Вологодская-1,  ВЛ 110 кВ Чудская, ВЛ 110 кВ Киришская-4   в части расширения просек 20,72 га</t>
  </si>
  <si>
    <t>K_10201759608</t>
  </si>
  <si>
    <t>Реконструкция в части доведение ширины просек до нормативных значений на ВЛ 10 кВ (379-02, 379-03, 379-04, 379-07, 379-09, 379-11, 379-13, 379-14, 379-18), общей площадью  350га</t>
  </si>
  <si>
    <t>K_10202188606</t>
  </si>
  <si>
    <t xml:space="preserve">Реконструкция ВЛ 6-10 кВ филиала ПАО «Ленэнерго» «Новоладожские электрические сети» в части расширения просек ВЛ 10 кВ 295-08 "Юрцевская" ВЛ 10 кВ 295-07 "Чернецкая" ВЛ 10 кв 295-02 "Пульницкая" ВЛ 10 кВ295-10 "Хваловская" ВЛ 10кВ 422-17 "Любыньская" ВЛ 10кВ №226-05  "Голтовская" ВЛ 10кВ №51 "Златынская"  в объеме 46,85 га
</t>
  </si>
  <si>
    <t>K_10202196607</t>
  </si>
  <si>
    <t xml:space="preserve">Реконструкция ВЛ 6-10 кВ филиала ПАО «Россети Ленэнерго» «Новоладожские электрические сети» в части расширения просек ВЛ 10кв 295-05 "Воскресенская" ВЛ 10 кВ № 76 «Шахновская» ВЛ 10 кВ № 40 "Волосовская" ВЛ 10 кВ №295-11 "Алексинская" ВЛ 10 кВ № 338-07  "Паневская" ВЛ 10 кВ №337-09 "Морозовская" ВЛ 10кВ №227-12  "ГПЗ" ВЛ 10кВ №226-09 "Селиверстовская" ВЛ 10кВ №226-08 "Чаплинская" ВЛ 10кВ №52 Иссадская   в объеме 23,86 га
</t>
  </si>
  <si>
    <t>K_10202197607</t>
  </si>
  <si>
    <t xml:space="preserve">Реконструкция ВЛ 6-10 кВ филиала ПАО «Ленэнерго» «Новоладожские электрические сети» в части расширения просек   ВЛ-10 кВ ф. 368-12 ВЛ-10 кВ ф. 368-02  ВЛ-10 кВ ф. 368-14  ВЛ-10 кВ ф. 368-17  ВЛ-10кВ ф.40-04 ВЛ-10кВ ф.323-04 ВЛ 10 кВ №70 "АБЗ" ВЛ 10 кВ №68 "СПТУ" ВЛ 10 кВ №16 "Электрокотельная" ВЛ 10 кВ №10 "Кондежская" ВЛ 10 кВ №12 "Свирицкая" 34-01 394-01 в объеме 126,13 га
</t>
  </si>
  <si>
    <t>K_10202199607</t>
  </si>
  <si>
    <t xml:space="preserve">Реконструкция ВЛ 6-10 кВ филиала ПАО «Россети Ленэнерго» «Новоладожские электрические сети» в части расширения просек ВЛ 10кВ 522-05"Пуровская" ВЛ 10кВ №  378-05 "Виковищенская" ВЛ 10кВ №227-03 "Березье" Ф 25-04 Ф ПС - ППр 3151 Ф 25-04 ППр 3151- ППР 3147 Ф 25-04 ППр 3147 - ППр 3148 Ф 25-10 Л ПС - оп.146 Ф 25-04 Л ППв 3150- ТП 3309 Ф 25-04 Л ППр 3148- ППр-3158 Ф 25-04 Л ППр 3158-ППв -3150 Ф 720-09 Л ППв3380-ППв3373 Ф 720-09 ППв3373-ТП-3491 Ф 496-22 Л ППв3376-ТП3495 Ф 719-07 Л ППв3348 - ППв3116 Ф 390-14 Л ПС-ТП3650 Ф 390-17 ОЛ-3550 Ф 390-18 Л 3690-3694 Ф. 30-01 Л ПС30-ППр 3301 Ф. 731-02 Л ПС731-ППВ 3262 Ф. 731-02  ОЛ 3740  в объеме 79,79 га
</t>
  </si>
  <si>
    <t>K_10202200607</t>
  </si>
  <si>
    <t xml:space="preserve">Реконструкция ВЛ 6-10 кВ филиала ПАО «Россети Ленэнерго» «Новоладожские электрические сети» в части расширения просек ВЛ 10 кВ №10 "Кондежская" 31-15 32-07 266-10 532-05  в объеме 116,9 га
</t>
  </si>
  <si>
    <t>K_10202201607</t>
  </si>
  <si>
    <t xml:space="preserve">Реконструкция ВЛ 6-10 кВ филиала ПАО «Россети Ленэнерго» «Новоладожские электрические сети» в части расширения просек ВЛ-10 кВ ф. 368-08 ВЛ 10 кВ ф.326-03 38-04 ВЛЗ-10кВ ф.40-01 ВЛ-10кВ ф.40-04 ВЛ-10кВ ф.323-04 ВЛ-10кВ ф.323-06 ВЛ 10 кВ №11 "Юбилейная"  в объеме 99,42 га
</t>
  </si>
  <si>
    <t>K_10202202607</t>
  </si>
  <si>
    <t xml:space="preserve">Реконструкция ВЛ 6-10 кВ филиала ПАО «Россети Ленэнерго» «Новоладожские электрические сети» в части расширения просек Ф 25-07 Ф ПС-ППр 3145 Ф 25-07 Ф ППр 3145- оп.87 Ф 25-11 Ф ПС - оп.27 Ф 25-11 Ф оп.27-ППр 3143 Ф 25-11 Ф ППр 3144- ТП 3285 ОЛ 3284 Ф 720-04 П ППв-3353-ТП3442 Ф 720-14 ОЛ-3542 Ф 720-15 Л ПС-3591 Ф 324-05 ОЛ-3408 Ф 726-07 ПС726-оп.37 Ф 728-03 Л ПС-ТП-3413 Ф 728-05 Л ПС-ППв3444 Ф 728-05 ОЛ-3525 Ф 496-22 Л РП3112ЯЧ.3-ППр3445 Ф 496-22 ОЛ3561 Ф 496-22 Л ППв3386-ТП3463 Ф 496-22 Л РП3112-ТП3462 Ф 719-07 Л ППв3116 - РП3112  Ф 390-15 Л РП3680-ТП3476 Ф 390-17 Л ПС- ТП3690 Ф 390-18 Л ПС-3690 Ф 390-18 Л ППр3314-ТП3553 Ф. 731-01 Л ПС - оп.122 ВЛ 10 кВ № 208-05 "Кукольская" ВЛ 10кВ №  393-20 "Лопинская"  в объеме 63,72 га
</t>
  </si>
  <si>
    <t>K_10202203607</t>
  </si>
  <si>
    <t xml:space="preserve">Реконструкция ВЛ 35-110 кВ Мыслинская-1, Полянская-2, Малуксинская-2, Мгинская-1, Алеховщинская-1, Подпорожская-3, Мыслинская-3, Волховская-4, ОЛ Шамокша 2, Малуксинская-1, Дубровская-11, Ладожская-3 ОЛ-31, Л-34, Л-36, Л-47, Л-48, Путиловская-2, Доможировская-1, Доможировская-2 в части  расширения просек 58,86 га. </t>
  </si>
  <si>
    <t>K_10202397607</t>
  </si>
  <si>
    <t>Реконструкция ВЛ-10 кВ Ф-40 от ПС-225Н, ВЛ-10кВ Ф-1 ПС-366, ТП-1802, ВЛ 0,4 кВ от ТП-1802 ориентировочной протяженностью 1,281 км, в части выноса сетей ВЛ-10 кВ, ВЛ-0,4 кВ, КТП-400/10/0,4 кВ</t>
  </si>
  <si>
    <t>K_10202569605</t>
  </si>
  <si>
    <t>Реконструкция ВЛ 6-10 кВ Ф-14 ПС-732 в части замены неизолированного провода на СИП протяженностью 20,3 км.</t>
  </si>
  <si>
    <t>L_10210262605</t>
  </si>
  <si>
    <t>Реконструкция ВЛ 6-10 кВ Ф-4 ПС-Пм в части замены неизолированного провода на СИП протяженностью 10,7 км.</t>
  </si>
  <si>
    <t>L_10210266605</t>
  </si>
  <si>
    <t>Реконструкция ВЛ 6-10 кВ Ф-6 ПС-Пм в части замены неизолированного провода на СИП протяженностью 5,4 км.</t>
  </si>
  <si>
    <t>L_10210267605</t>
  </si>
  <si>
    <t>Реконструкция ВЛ-10кВ Ф-01 ПС-257 на участках  оп.12-109, 218-228, 256-384, 407-439 с заменой неизолированного провода на СИП ориентировочной протяженностью 14,4 км, заменой ж/б опор в количестве 50 шт.  и замены коммутационных аппаратов - 4 шт.</t>
  </si>
  <si>
    <t>L_10210270605</t>
  </si>
  <si>
    <t xml:space="preserve"> Реконструкция ВЛ 6-10 кВ  Ф-02 ПС-367 на участках оп.1-52 с заменой неизолированного провода на СИП ориентировочной протяженностью 2,7 км.</t>
  </si>
  <si>
    <t>L_10210279605</t>
  </si>
  <si>
    <t>Расширение просек ВЛ (2013г.) в части филиала ТхЭС</t>
  </si>
  <si>
    <t>M_10133352000</t>
  </si>
  <si>
    <t>Реконструкция сети 10кВ ПС №48 "Луга"</t>
  </si>
  <si>
    <t>M_10141097000</t>
  </si>
  <si>
    <t>Новый ИП. Титул включен в отчет в связи с принятием к учёту затрат на основании судебных решений Арбитражного суда города Санкт-Петербурга и Ленинградской области от 31.05.2017 по делу № А56-31124/2016 о проведенной судебной экспертизе и определении объема и стоимости выполненных работ, от 10.09.2019 по делу № А56-120337/2018 о взыскании с Общества ранее установленной стоимости работ.</t>
  </si>
  <si>
    <t>Реконструкция ВЛ 10 кВ ф.206-03, ВЛ 10 кВ ф.339-04, ВЛ 10 кВ ф.339-07, ВЛ 10 кВ ф.162-07  ориентировочной протяженностью 1,05 км, в части выноса ВЛ 10 кВ по компенсационному договору заявителя ООО « Газпром инвест» № 18-49939 от 15.10.2018</t>
  </si>
  <si>
    <t>M_40184449939</t>
  </si>
  <si>
    <t>Новый ИП. Основанием для включения в отчет послужило заключение соглашения о компенсации нарушенного права собственности с ООО "Газпром инвест" от 14.02.2019 №К-35671-18/49939-Э-18.</t>
  </si>
  <si>
    <t>Реконструкция ВЛ-10кВ Ф-11-402 ПС Тяг-9 в части выноса ВЛ-10кВ ориентировочно 0,290км и строительства ВЛ-10кВ Ф-11-402 ПС Тяг-9 ориентировочно 0,55км по компенсационному договору заявителя ООО "СТРОЙ БИЗНЕС ГРУПП СПЕЦИАЛИЗИРОВАННЫЙ ЗАСТРОЙЩИК" № К-3521-21/16174-Э-20 от 16.03.2021</t>
  </si>
  <si>
    <t>M_40200161740</t>
  </si>
  <si>
    <t>Новый ИП. Основанием для выполнения работ послужило заключение договора о компенсации нарушенного права собственности с ООО "СТРОЙ БИЗНЕС ГРУПП СПЕЦИАЛИЗИРОВАННЫЙ ЗАСТРОЙЩИК" от 16.03.2021 №К-3521-21/16174-Э-20</t>
  </si>
  <si>
    <t>Реконструкция КВЛ 35 кВ Пискаревка-Девяткино (Девяткинская -2) с переводом в кабельное исполнение, в целях освобождения земельного участка под жилую застройку, ориентировочной протяженностью 1,3 км</t>
  </si>
  <si>
    <t>M_42190542220</t>
  </si>
  <si>
    <t>Новый ИП. Основанием для выполнения работ послужило заключение соглашения о компенсации с заявителем ЖСК "Охтинский" от 30.09.2020 №К-5374-20/54222-Э-19</t>
  </si>
  <si>
    <t>Реконструкция ВЛ-35кВ ПС «Гатчинская-4», в части выноса ВЛ-35 кВ ориентировочно 0,75км по компенсационному договору заявителя ООО "Онтарио" № К-28229-20/15551-Э-20 от 07.10.2020</t>
  </si>
  <si>
    <t>M_42200002605</t>
  </si>
  <si>
    <t>Новый ИП. Основанием для выполнения работ послужило заключение договора о компенсации с ООО "Онтарио" от 07.10.2020 №К-28229-20/15551-Э-20</t>
  </si>
  <si>
    <t xml:space="preserve">Реконструкция ВЛ-10 кВ ф. 327-04 ориентировочной протяженностью 0,11 км, в части выноса ВЛ-10кВ, реконструкция ВЛ-10кВ ф.39-05 ориентировочной протяженностью 0,16 км, в части выноса ВЛ-10кВ, реконструкция ВЛ-10кВ ф. 267-18 ориентировочной протяженностью 0,10 км, в части выноса ВЛ-10кВ, реконструкция ВЛ-6кВ ф.2 ГЭС 9 ориентировочной протяженностью 0,12 км, в части выноса ВЛ-6кВ, реконструкция ВЛ-6кВ ф.3 ГЭС 9 ориентировочной протяженностью 0,17 км, в части выноса ВЛ-6кВ, реконструкция ВЛ-10кВ ф.323-08 ориентировочной протяженностью 0,18 км, в части выноса ВЛ-10кВ, реконструкция ВЛ-10кВ ф.323-01 ориентировочной протяженностью 0,37 км, в части выноса ВЛ-10кВ, реконструкция ВЛ-10кВ ф.40-05 ориентировочной протяженностью 0,1 км, в части выноса ВЛ-10кВ, реконструкция ВЛ-10кВ ф.40-04 ориентировочной протяженностью 0,11 км, в части выноса ВЛ-10кВ по компенсационному договору заявителя ООО «СЭМ» № К-17977-20/10915-Э20 от 21.01.2021.г.
</t>
  </si>
  <si>
    <t>M_42200109150</t>
  </si>
  <si>
    <t>Новый ИП. Основанием для включения в отчет послужило заключение соглашения о компенсации с ООО "СЭМ" №К-17977-20/10915-Э20 от 21.01.2021</t>
  </si>
  <si>
    <t>Реконструкция ВЛ 10 кВ 11-03, ВЛ 10 кВ 11-02, ВЛ 10 кВ 2-01, ВЛ35 кВ Бор-Ганьково, ВЛ 10 кВ 143-26, ВЛ 10 кВ 516-04, ВЛ 10 кВ 147-04, ВЛ 10 кВ 147-05, ВЛ 10 кВ 4-04, ВЛ 10 кВ 15-02, ВЛ 10 кВ 261-01 ориентировочной протяженностью 1,388 км,в части выноса электросетевых объектов по соглашению о компенсации ООО "СЭМ" № К-22705-20/10917-Э-20</t>
  </si>
  <si>
    <t>M_42200109171</t>
  </si>
  <si>
    <t>Новый ИП. Основанием для включения в отчет послужило заключение соглашения о компенсации нарушенного права собственности с заявителем ООО "СЭМ" от 21.01.2021 №К-22705-20/10917-Э-20</t>
  </si>
  <si>
    <t>2.2.2.2</t>
  </si>
  <si>
    <t xml:space="preserve">2.2.2.2   </t>
  </si>
  <si>
    <t>Модернизация воздушной линии 110 кВ "Пикалевская-1"</t>
  </si>
  <si>
    <t>F_10031265000</t>
  </si>
  <si>
    <t>Модернизация ВЛ 110кВ "Дубровская -3", "Пелла-1" в части замены опор в количестве 17 шт. и медного провода ориентировочной протяженностью 15 км)</t>
  </si>
  <si>
    <t>F_10141076000</t>
  </si>
  <si>
    <t>Модернизация ВЛ 10кВ ф.294-03, ВЛ 10кВ ф.01-07, ВЛ 10кВ ф.294-04, ВЛ 10кВ ф.294-03, ВЛ 10кВ 294-04, ВЛ 10кВ ф.537-403, ВЛ 10кВ ф.612-112, ВЛ 10кВ ф.612-112, ВЛ 10кВ ф.365-201, ВЛ 10кВ ф.365-201, ВЛ 10кВ ф.98-201, ВЛ 10кВ ф.98-201, ВЛ 10кВ ф.65-202, ВЛ 10кВ ф.365-106, ВЛ 10кВ ф.365-106, ВЛ 10кВ ф.365-106, ВЛ 10кВ ф.365-106, ВЛ 10кВ ф.98-312, ВЛ 10кВ ф. ПС Ручьи-23, ВЛ 10кВ ф.365-309, ВЛ10кВ ф. ПС Ручьи-37, ВЛ 10кВ ф. ПС Ручьи-10, ВЛ 10кВ ф.612-109, ВЛ 10кВ ф.635-02, ВЛ 10кВ ф.639-11, ВЛ 10кВ ф.294-03,  ВЛ 10кВ ф.5-28, ВЛ 10кВ ф.5-43, ВЛ 10кВ ф.01-05, ВЛ 10кВ ф.294-03, ВЛ 10кВ ф.01-03, ВЛ 10кВ ф.01-08, ВЛ 10кВ ф.01-07, ВЛ 10кВ ф.01-05, ВЛ 10 кВ ф.607-18, ВЛ 10кВ ф.607-27, ВЛ 10кВ ф.607-18, ВЛ 10 кВ ф.98-413, ВЛ 10кВ ф. ПС Ручьи 10, ВЛ 10кВ ф.365-106, ВЛ 10кВ ф.365-106 с установкой реклоузеров 80 шт.</t>
  </si>
  <si>
    <t>F_10990699903</t>
  </si>
  <si>
    <t>Модернизация ВЛ 110 кВ Рощинская-3, Северная-4 (устранение негабаритов ориентировочной протяженностью ВЛ 110 кВ 0,8 км)</t>
  </si>
  <si>
    <t>I_10170001602</t>
  </si>
  <si>
    <t>Модернизация ВЛ 110 кВ от ПС Сосновый Бор-2, ВЛ 110 кВ от ПС Волосово, ВЛ 110 кВ от ПС-345, ВЛ 110 кВ от ПС Липки, ВЛ 110 кВ от ПС Тосно, ВЛ 110 кВ от ПС Рябово в части в части установки приборов ОМП в количестве 15 шт</t>
  </si>
  <si>
    <t>I_10170003605</t>
  </si>
  <si>
    <t>Модернизация ВЛ 10 кВ ф-07 от ПС 35 кВ Кобралово ЛПС-1055 в части установки автореклоузера 1 шт.</t>
  </si>
  <si>
    <t>L_10210116503</t>
  </si>
  <si>
    <t>Модернизация ВЛ 110 кВ Копорская-5 в части расширения просек 5,121 га</t>
  </si>
  <si>
    <t>L_10210226605</t>
  </si>
  <si>
    <t>Модернизация ВЛ 110 кВ Чудовская-1 в части расширения просек 4,183 га</t>
  </si>
  <si>
    <t>L_10210227605</t>
  </si>
  <si>
    <t>Модернизация ВЛ 35 кВ Вырицкая-2 в части расширения просек 5,76 га</t>
  </si>
  <si>
    <t>L_10210228605</t>
  </si>
  <si>
    <t>Модернизация ВЛ 110 кВ Батийская-7 в части расширения просек 5,259 га</t>
  </si>
  <si>
    <t>L_10210232605</t>
  </si>
  <si>
    <t>Модернизация ВЛ 110 кВ Балтийская-8 в части расширения просек 11,704 га</t>
  </si>
  <si>
    <t>L_10210233605</t>
  </si>
  <si>
    <t>Модернизация ВЛ 110 кВ Фосфоритская-1 в части расширения просек 9,221 га</t>
  </si>
  <si>
    <t>L_10210236605</t>
  </si>
  <si>
    <t>Модернизация ВЛ 110кВ Колпинская-4 в части расширения просек 3,525 га</t>
  </si>
  <si>
    <t>L_10210237605</t>
  </si>
  <si>
    <t>Модернизация ВЛ- 6 кВ ф.725-06 Л - 1338 -1102 в части расширения просек 3,64 га</t>
  </si>
  <si>
    <t>L_10210257626</t>
  </si>
  <si>
    <t xml:space="preserve">2.2.3  </t>
  </si>
  <si>
    <t>2.2.3.1</t>
  </si>
  <si>
    <t xml:space="preserve">2.2.3.1   </t>
  </si>
  <si>
    <t>Установка приборов учета, класс напряжения 0,22 (0,4) кВ, ЛО (2 этап 11 205 точек учета)</t>
  </si>
  <si>
    <t>I_10180023951</t>
  </si>
  <si>
    <t>Установка приборов учета, класс напряжения 0,22 (0,4) кВ, ЛО (3 этап 7263 точки учета)</t>
  </si>
  <si>
    <t>I_10190023951</t>
  </si>
  <si>
    <t>Установка приборов учета в соответствии с Федеральным законом от 27.12.2018 № 522-ФЗ при истечении МПИ или срока эксплуатации, при отсутствии прибора учета у потребителя, класс напряжения 0,22 (0,4) кВ             ( 9 406 точек учета)</t>
  </si>
  <si>
    <t>J_10190023971</t>
  </si>
  <si>
    <t>Установка приборов учета в соответствии с Федеральным законом от 27.12.2018 № 522-ФЗ  при выходе из строя ПУ потребителя, класс напряжения 0,22 (0,4) кВ ( 2 858 точек учета)</t>
  </si>
  <si>
    <t>J_10190023981</t>
  </si>
  <si>
    <t>Установка приборов учета, класс напряжения 0,22 (0,4) кВ, ЛО (4 этап 9 150 точек учета)</t>
  </si>
  <si>
    <t>K_10200023951</t>
  </si>
  <si>
    <t>2.2.3.2</t>
  </si>
  <si>
    <t xml:space="preserve">2.2.3.2   </t>
  </si>
  <si>
    <t>Установка приборов учета, класс напряжения 6 (10) кВ, ЛО (2 этап 162 точки учета)</t>
  </si>
  <si>
    <t>I_10190023952</t>
  </si>
  <si>
    <t>Установка приборов учета в соответствии с Федеральным законом от 27.12.2018 № 522-ФЗ при истечении МПИ или срока эксплуатации, при отсутствии прибора учета у потребителя, класс напряжения 6 (10) кВ (261 точек учета)</t>
  </si>
  <si>
    <t>J_10190023972</t>
  </si>
  <si>
    <t>Установка приборов учета в соответствии с Федеральным законом от 27.12.2018 № 522-ФЗ  при выходе из строя ПУ потребителя, класс напряжения 6 (10) кВ (34 точек учета)</t>
  </si>
  <si>
    <t>J_10190023982</t>
  </si>
  <si>
    <t>Установка приборов учета, класс напряжения 6 (10) кВ, ЛО (3 этап 8 точек учета)</t>
  </si>
  <si>
    <t>K_10200023952</t>
  </si>
  <si>
    <t>2.2.3.3</t>
  </si>
  <si>
    <t xml:space="preserve">2.2.3.3   </t>
  </si>
  <si>
    <t>Установка приборов учета, класс напряжения 35 кВ, ЛО (16 точек учета)</t>
  </si>
  <si>
    <t>F_10992899953</t>
  </si>
  <si>
    <t>Установка приборов учета в соответствии с Федеральным законом от 27.12.2018 № 522-ФЗ при истечении МПИ или срока эксплуатации, при отсутствии прибора учета у потребителя, класс напряжения 35 кВ (4 точки учета)</t>
  </si>
  <si>
    <t>J_10190023953</t>
  </si>
  <si>
    <t>Установка приборов учета, класс напряжения 35 кВ, ЛО (2 этап 89 точек учета)</t>
  </si>
  <si>
    <t>K_10200023953</t>
  </si>
  <si>
    <t>2.2.3.4</t>
  </si>
  <si>
    <t xml:space="preserve">2.2.3.4   </t>
  </si>
  <si>
    <t>Установка приборов учета, класс напряжения 110 кВ, ЛО (2 этап 16 точек учета)</t>
  </si>
  <si>
    <t>I_10190023954</t>
  </si>
  <si>
    <t>Установка приборов учета в соответствии с Федеральным законом от 27.12.2018 № 522-ФЗ при истечении МПИ или срока эксплуатации, при отсутствии прибора учета у потребителя, класс напряжения 110 кВ (2 точки учета)</t>
  </si>
  <si>
    <t>J_10190023974</t>
  </si>
  <si>
    <t>Установка приборов учета, класс напряжения 110 кВ, ЛО (3 этап 53 точки учета)</t>
  </si>
  <si>
    <t>K_10200023954</t>
  </si>
  <si>
    <t>2.2.3.5</t>
  </si>
  <si>
    <t xml:space="preserve">2.2.3.5   </t>
  </si>
  <si>
    <t>Включение приборов учета в систему сбора и передачи данных, класс напряжения 0,22 (0,4) кВ ( 878 УСПД и  4 088 точки учета)</t>
  </si>
  <si>
    <t>J_10190023961</t>
  </si>
  <si>
    <t>2.2.3.6</t>
  </si>
  <si>
    <t>2.2.3.7</t>
  </si>
  <si>
    <t>2.2.3.8</t>
  </si>
  <si>
    <t xml:space="preserve">2.2.4  </t>
  </si>
  <si>
    <t>2.2.4.1</t>
  </si>
  <si>
    <t xml:space="preserve">2.2.4.1   </t>
  </si>
  <si>
    <t>Реконструкция мастерского участка "Пикалевский" (ориентировочная площадь 216 кв.м.)</t>
  </si>
  <si>
    <t>F_10120095000</t>
  </si>
  <si>
    <t>2.2.4.2</t>
  </si>
  <si>
    <t xml:space="preserve">2.2.4.2   </t>
  </si>
  <si>
    <t>Реконструкция зданий на территории ремонтно-производственной базы КнЭС в г. Кингисепп (установка радиоканальной пожарной сигнализации)</t>
  </si>
  <si>
    <t>I_10180233606</t>
  </si>
  <si>
    <t xml:space="preserve">2.3    </t>
  </si>
  <si>
    <t xml:space="preserve">2.3.1  </t>
  </si>
  <si>
    <t xml:space="preserve">2.3.2  </t>
  </si>
  <si>
    <t xml:space="preserve">2.3.2     </t>
  </si>
  <si>
    <t>Реконструкция ПС 110 кВ № 330 "Мичуринская" (Реконструкция ПС 110/35/10кВ №330 Мичуринская трансформаторной мощностью 26 МВА с увеличением трансформаторной мощности на 24 МВА до 50 МВА с реконструкцией участка ВЛ 35 кВ Мичуринская-2 протяженностью 7,8км)</t>
  </si>
  <si>
    <t>F_10100122000</t>
  </si>
  <si>
    <t>Ввод в состав ОФ мероприятий по временным решениям после расконсервации объекта</t>
  </si>
  <si>
    <t>Реконструкция ПС 35 кВ "Саперная" (замена силовых трансформаторов мощностью 2х6,3 МВА на 2х10 МВА)</t>
  </si>
  <si>
    <t>F_10151603916</t>
  </si>
  <si>
    <t>Реконструкция ПС 35 кВ №620 "Васкелово" (замена силовых трансформаторов мощностью 1х6,3 МВА 1х10 МВА на 2х16 МВА)</t>
  </si>
  <si>
    <t>F_10151621916</t>
  </si>
  <si>
    <t>Замена перегружаемых трансформаторов на ПС 35-110кВ Ленинградской области (в части ПС-606 "Красноборск") (Реконструкция ПС 35/10 кВ №606 Красноборская в части замены силовых трансформаторов 2х10 МВА на 2х16 МВА)</t>
  </si>
  <si>
    <t>F_10151622916</t>
  </si>
  <si>
    <t>Замена силовых трансформаторов и СВ 10 кВ на ПС 110/10 кВ №362 (Реконструкция ПС 110/10кВ №362 Невская Дубровка трансформаторной мощностью 32 МВА с увеличением трансформаторной мощности на 18 МВА до 50 МВА)</t>
  </si>
  <si>
    <t>F_10170022000</t>
  </si>
  <si>
    <t>Установка ММПС 110 кВ мощностью 25 МВА на ПС 110 кВ №525 Ильинка</t>
  </si>
  <si>
    <t>I_10180441616</t>
  </si>
  <si>
    <t>Установка ММПС 110 кВ мощностью 25 МВА на ПС 110 кВ №158 Победа</t>
  </si>
  <si>
    <t>I_10180442616</t>
  </si>
  <si>
    <t>Установка двух ММПС 110 кВ мощностью 25 МВА каждая на ПС 110 кВ №547 Сосновская</t>
  </si>
  <si>
    <t>I_10180443616</t>
  </si>
  <si>
    <t>Реконструкция ПС 35 кВ Красная Звезда (замена силовых трансформаторов мощностью 2х16 МВА на 2х25 МВА)</t>
  </si>
  <si>
    <t>J_10180265616</t>
  </si>
  <si>
    <t>Строительство ПС 110 кВ Кондратьевская с заходами ВЛ 110 кВ и демонтажем существующей ПС 35/10 кВ «Кондратьевская» (установка трансформаторов 1х16 и 1х6,3 МВА, ориентировочная протяженность заходов ВЛ 110 кВ 5 км)</t>
  </si>
  <si>
    <t>J_10190229616</t>
  </si>
  <si>
    <t xml:space="preserve">2.4    </t>
  </si>
  <si>
    <t xml:space="preserve">2.4       </t>
  </si>
  <si>
    <t>Строительство новой КЛ 10кВ с установкой КРУН для электроснабжения центральной городской котельной в г. Сертолово (Строительство КЛ-10кВ с установкой КРУН для электроснабжения центральной городской котельной в г. Сертолово протяженностью 1,2км)</t>
  </si>
  <si>
    <t>F_10133416000</t>
  </si>
  <si>
    <t xml:space="preserve">2.5    </t>
  </si>
  <si>
    <t xml:space="preserve">2.6    </t>
  </si>
  <si>
    <t xml:space="preserve">2.6       </t>
  </si>
  <si>
    <t>Строительство учебного комплекса ОАО "Ленэнерго" в пос. Терволово, Гатчинского муниципального района, Ленинградской области (Строительство учебного комплекса ОАО "Ленэнерго" в пос. Терволово, Гатчинского муниципального района, Ленинградской области площадью 1512,6 м2)</t>
  </si>
  <si>
    <t>F_10120183000</t>
  </si>
  <si>
    <t>Поставка и монтаж здания АБК в пос. Гостилицы Ломоносовского района (Строительство здания АБК в пос. Гостилицы Ломоносовского района ориентировочной площадью 1441,8 кв.м.)</t>
  </si>
  <si>
    <t>F_10130084000</t>
  </si>
  <si>
    <t>Проектирование по титулу: "Реконструкция ВЛ и КЛ 6-10 кВ ТРЭС Гатчинских электрических сетей (замена провода ориентировочной протяженностью ВЛ и КЛ 6-10 кВ 126 км и опор)"</t>
  </si>
  <si>
    <t>F_10140040000</t>
  </si>
  <si>
    <t xml:space="preserve"> Строительство зданий для подготовки и проживания команд, участвующих в проводимых в Учебном комплексе соревнованиях</t>
  </si>
  <si>
    <t>F_10160042000</t>
  </si>
  <si>
    <t>Строительство площадки для выставки специальной техники и испытательного полигона на территории прилегающей к Учебному комплексу на время проведения соревнований</t>
  </si>
  <si>
    <t>F_10160043000</t>
  </si>
  <si>
    <t>Приобретение ПС 110/10кВ № 539 «Тосно-Новая» с заходами ЛЭП 110кВ по договорам купли-продажи с ООО «Катерпиллар Тосно» от 30.03.2001 № 03-1770 и от 30.03.2001 № 06-4256</t>
  </si>
  <si>
    <t>F_20100352000</t>
  </si>
  <si>
    <t>Приёмка КЛ протяжённостью 9,18 км.; ТП 10/0,4 кВ 9,5 МВА, строительство которых в соответствии с договором технологического присоединения № ОД-12705-13/15229-Э-13 от 13.09.2013  осуществлено заявителем</t>
  </si>
  <si>
    <t>F_31152646961</t>
  </si>
  <si>
    <t>Новый ИП. Принятие имущества от абонента ООО "УК ПетроКомИнвест" на баланс ПАО "Россети Ленэнерго" в соответствии с договором ТП № ОД-12705-13/15229-Э-13 от 13.09.2013.</t>
  </si>
  <si>
    <t>Строительство покрасочного участка для покраски КТП со складскими, бытовыми и компрессорными помещениями, пристроенный к участку по ремонту трансформаторов и КТП службы ремонтов ПАО "Ленэнерго" "Кингисеппские электрические сети"</t>
  </si>
  <si>
    <t>I_10180229606</t>
  </si>
  <si>
    <t>Проектирование по титулу: "Строительство здания для размещения ОДС «Востока» (ориентировочная площадь 400 кв.м.)"</t>
  </si>
  <si>
    <t>I_10180234607</t>
  </si>
  <si>
    <t>Приобретение  вездеходной техники для нужд филиалов ПАО "Ленэнерго" по Ленинградской области (5 шт.)</t>
  </si>
  <si>
    <t>I_20180404615</t>
  </si>
  <si>
    <t>Приобретение  тракторной техники (2 шт.)</t>
  </si>
  <si>
    <t>I_20180405615</t>
  </si>
  <si>
    <t>Приобретение  специальных автомобилей и грузоподъемной техники для нужд филиалов ПАО "Ленэнерго" по Ленинградской области (78 шт.)</t>
  </si>
  <si>
    <t>I_20180408615</t>
  </si>
  <si>
    <t>Приобретение индикаторов неисправности воздушных линий, 19 шт.</t>
  </si>
  <si>
    <t>I_20180782604</t>
  </si>
  <si>
    <t>Приобретение робота-тренажера с ПО, 6 шт.</t>
  </si>
  <si>
    <t>I_20180786604</t>
  </si>
  <si>
    <t>Приобретение АРДП для нужд филиала Выборгские электрические сети ПАО "Ленэнерго", 4 шт.</t>
  </si>
  <si>
    <t>I_20180788604</t>
  </si>
  <si>
    <t>Приобретение оборудования гарантированного электропитания для оснащения подстанций филиала ВЭС, 14 шт.</t>
  </si>
  <si>
    <t>I_20180789604</t>
  </si>
  <si>
    <t>Приобретение контейнера для складских и промышленных помещений, 6 шт.</t>
  </si>
  <si>
    <t>I_20180791604</t>
  </si>
  <si>
    <t>Приобретение измельчителя веток , 3 шт.</t>
  </si>
  <si>
    <t>I_20180793604</t>
  </si>
  <si>
    <t>Приобретение коммутаторов для нужд филиала ВЭС из десяти SFP модулей (до 80 км) , 4 шт.</t>
  </si>
  <si>
    <t>I_20180795604</t>
  </si>
  <si>
    <t>Приобретение первичного мультиплексора , 3 шт.</t>
  </si>
  <si>
    <t>I_20180802604</t>
  </si>
  <si>
    <t>Приобретение прибора неразрушающей диагностики опор воздушных линий для нужд филиала ВЭС, 4 шт.</t>
  </si>
  <si>
    <t>I_20180804604</t>
  </si>
  <si>
    <t>Приобретение мотопомпы, 2 шт.</t>
  </si>
  <si>
    <t>I_20180812605</t>
  </si>
  <si>
    <t>Приобретение комплекта трассоискателя кабельных линий, 2 шт.</t>
  </si>
  <si>
    <t>I_20180813605</t>
  </si>
  <si>
    <t>Приобретение индикаторов неисправности воздушных линий, 50 шт.</t>
  </si>
  <si>
    <t>I_20180814605</t>
  </si>
  <si>
    <t>Приобретение шиногиба гидравлического, 2 шт.</t>
  </si>
  <si>
    <t>I_20180818605</t>
  </si>
  <si>
    <t>Приобретение измерителя параметров изоляции, 2 шт.</t>
  </si>
  <si>
    <t>I_20180819605</t>
  </si>
  <si>
    <t>Приобретение тепловизора со стандартным инфракрасным объективом, 1 шт.</t>
  </si>
  <si>
    <t>I_20180823605</t>
  </si>
  <si>
    <t>Приобретение комплекса для маркировки провода и кабеля аппаратуры РЗА, 1 шт.</t>
  </si>
  <si>
    <t>I_20180826605</t>
  </si>
  <si>
    <t>Приобретение индикаторов неисправности воздушных линий, 169 шт.</t>
  </si>
  <si>
    <t>I_20180828606</t>
  </si>
  <si>
    <t>Приобретение шкафов сушильных, 3 шт.</t>
  </si>
  <si>
    <t>I_20180832606</t>
  </si>
  <si>
    <t>Приобретение измерителей параметров заземляющих устройств для нужд филиала КнЭС, 10 шт.</t>
  </si>
  <si>
    <t>I_20180836606</t>
  </si>
  <si>
    <t>Отсутствие заключенного договора поставки оборудования (материалов, ТС)</t>
  </si>
  <si>
    <t>Приобретение промышленных микроомметров для замеров переходного сопротивления оборудования, 15 шт.</t>
  </si>
  <si>
    <t>I_20180837606</t>
  </si>
  <si>
    <t>Приобретение измерительного прибора для нужд филиала КнЭС, 4 шт.</t>
  </si>
  <si>
    <t>I_20180840606</t>
  </si>
  <si>
    <t>Приобретение измерителей цепи «фаза-нуль» для нужд филиала КнЭС, 10 шт.</t>
  </si>
  <si>
    <t>I_20180841606</t>
  </si>
  <si>
    <t>Приобретение анализатора ВЧ связи, 4 шт.</t>
  </si>
  <si>
    <t>I_20180842606</t>
  </si>
  <si>
    <t xml:space="preserve"> Приобретение комплекта для испытания автоматических выключателей переменного тока для нужд филиала КнЭС, 2 шт.</t>
  </si>
  <si>
    <t>I_20180844606</t>
  </si>
  <si>
    <t>Приобретение измерителя параметров электроизоляции для нужд филиала КнЭС, 2 шт.</t>
  </si>
  <si>
    <t>I_20180845606</t>
  </si>
  <si>
    <t>Приобретение тепловизоров для нужд филиала КнЭС, 10 шт.</t>
  </si>
  <si>
    <t>I_20180846606</t>
  </si>
  <si>
    <t>Изменение срока поставки оборудования (материалов, ТС) по результатам заключения договора</t>
  </si>
  <si>
    <t>Приобретение испытательного комплекса релейной защиты для нужд филиала КнЭС, 2 шт.</t>
  </si>
  <si>
    <t>I_20180848606</t>
  </si>
  <si>
    <t xml:space="preserve">Уменьшение стоимости оборудования (материалов) по результатам закупочных процедур
</t>
  </si>
  <si>
    <t>Приобретение селективного указателя уровня для нужд филиала КнЭС, 2 шт.</t>
  </si>
  <si>
    <t>I_20180849606</t>
  </si>
  <si>
    <t>Приобретение силовых трансформаторов для нужд КРЭС, ЛРЭС, 40 шт.</t>
  </si>
  <si>
    <t>I_20180851606</t>
  </si>
  <si>
    <t>Приобретение прибора контроля высоковольтных выключателей для нужд филиала НлЭС, 5 шт.</t>
  </si>
  <si>
    <t>I_20180862607</t>
  </si>
  <si>
    <t>Приобретение индикаторов неисправности воздушных линий для нужд филиала НлЭС, 35 шт.</t>
  </si>
  <si>
    <t>I_20180873607</t>
  </si>
  <si>
    <t>Приобретение прибора неразрушающей диагностики опор воздушных линий для нужд филиала НлЭС, 12 шт.</t>
  </si>
  <si>
    <t>I_20180883607</t>
  </si>
  <si>
    <t>Приобретение измельчителя веток для нужд филиала НлЭС, 2 шт.</t>
  </si>
  <si>
    <t>I_20180888607</t>
  </si>
  <si>
    <t>Приобретение источников бесперебойного питания для нужд филиала ТхЭС, 2 шт.</t>
  </si>
  <si>
    <t>I_20180896608</t>
  </si>
  <si>
    <t>Приобретение системы АРДП для нужд филиала ТхЭС, 1 шт.</t>
  </si>
  <si>
    <t>I_20180897608</t>
  </si>
  <si>
    <t>Приобретение измельчителя веток для нужд филиала ТхЭС, 3 шт.</t>
  </si>
  <si>
    <t>I_20180902608</t>
  </si>
  <si>
    <t>Приобретение блок-модульного здания мастерского участка, 10 шт.</t>
  </si>
  <si>
    <t>I_20180905611</t>
  </si>
  <si>
    <t>Приобретение профессиональной диспетчерской консоли, 1 шт.</t>
  </si>
  <si>
    <t>I_20180907612</t>
  </si>
  <si>
    <t>Приобретение модуля управления системы коллективного отображения , 4 шт.</t>
  </si>
  <si>
    <t>I_20180908612</t>
  </si>
  <si>
    <t>Приобретение коммутаторов на 48 портов, 4 шт.</t>
  </si>
  <si>
    <t>I_20180909612</t>
  </si>
  <si>
    <t>Приобретение мультиплексора, 2 шт.</t>
  </si>
  <si>
    <t>I_20180910612</t>
  </si>
  <si>
    <t>Приобретение коммутаторов на 24 порта, 8 шт.</t>
  </si>
  <si>
    <t>I_20180911612</t>
  </si>
  <si>
    <t>Проектирование по титулу "Реконструкция ВЛ 6-10 кВ Ф-1 ПС 716, Ф-5 ПС 716, Ф-9 ПС-716, Ф-10 ПС 716, Ф-2 ПС 718, Ф-14 ПС 732,Ф-7 ПС 349, Ф-1 ПС Елз, Ф-2 ПС Елз, Ф-3 ПС Елз, Ф-4 ПС Елз,  Ф-7 Елз, Ф-4 ПС Пм,Ф-6 ПС Пм,Ф-8 ПС Пм в части замены неизолированного провода на СИП протяженностью 200,6 км"</t>
  </si>
  <si>
    <t>J_10190022605</t>
  </si>
  <si>
    <t>Проектирование по титулу: "Модернизация ПС 110 кВ Волосово в части замены ячеек РУ 110 кВ в количестве 6 шт"</t>
  </si>
  <si>
    <t>J_10190024605</t>
  </si>
  <si>
    <t>Проектирование по титулу «Расширение ПС 110 кВ Порт (ПС 549) с увеличением трансформаторной мощности»</t>
  </si>
  <si>
    <t>J_10190034616</t>
  </si>
  <si>
    <t>Приобретение дизель-генераторных установок мощностью 250 кВт, 3 шт.</t>
  </si>
  <si>
    <t>J_20190007604</t>
  </si>
  <si>
    <t>Создание и внедрение информационной базы знаний ПАО «Россети Ленэнерго» и интеграция ее с корпоративной информационной базой знаний по группе Компаний ПАО "Россети" и базой данных центра инновационных компетенций (INV-23)</t>
  </si>
  <si>
    <t>K_10201762512</t>
  </si>
  <si>
    <t>Приобретение микроомметра, 6шт.</t>
  </si>
  <si>
    <t>K_20200175606</t>
  </si>
  <si>
    <t>Приобретение трансформаторов ТМГ-10/0,4кВ (Y-Zн-11) (63кВА-20шт, 100кВА-30шт, 160кВА-20шт, 250кВА-20шт, 400кВА-10шт, 630кВА-4шт.)</t>
  </si>
  <si>
    <t>K_20200190606</t>
  </si>
  <si>
    <t>Приобретение в децентрализованный аварийный резерв выключателя 35 кВ типа ВБЭТ-35 в кол-ве 1 шт.</t>
  </si>
  <si>
    <t>K_20200199605</t>
  </si>
  <si>
    <t>Приобретение в децентрализованный аварийный резерв выключателя 110 кВ типа ВБ-110  в кол-ве 1 шт.</t>
  </si>
  <si>
    <t>K_20200200605</t>
  </si>
  <si>
    <t>Приобретение в децентрализованный аварийный резерв измерительных трансформаторов тока 35 кВ ТОЛ-СВЭЛ-35 (1 комплект)</t>
  </si>
  <si>
    <t>K_20200256608</t>
  </si>
  <si>
    <t>K_20200259608</t>
  </si>
  <si>
    <t xml:space="preserve">Приобретение омметра с комбинированным питанием Виток  1 шт. </t>
  </si>
  <si>
    <t>K_20200444608</t>
  </si>
  <si>
    <t>Приобретение прибора для измерения сопротивления заземляющего устройства 3 шт.</t>
  </si>
  <si>
    <t>K_20200754606</t>
  </si>
  <si>
    <t>Приобретение Энерготестера ЭТ-ПКЭ-А</t>
  </si>
  <si>
    <t>K_20200757606</t>
  </si>
  <si>
    <t xml:space="preserve">Приобретение щепореза бензинового, в кол-ве 1 шт. </t>
  </si>
  <si>
    <t>K_20200873605</t>
  </si>
  <si>
    <t>Приобретение электромеханической гильотины, 1 шт</t>
  </si>
  <si>
    <t>K_20200893607</t>
  </si>
  <si>
    <t>Приобретение элегазовых выключателей типа ВГТ-110 (ВГП-110)</t>
  </si>
  <si>
    <t>K_20200898607</t>
  </si>
  <si>
    <t>Приобретение грузоподъемной техники (27 шт.)</t>
  </si>
  <si>
    <t>K_20201740615</t>
  </si>
  <si>
    <t>Приобретение автомобилей ОВБ (29 шт.)</t>
  </si>
  <si>
    <t>K_20201741615</t>
  </si>
  <si>
    <t>Приобретение автомобилей повышенной проходимости (9 шт.)</t>
  </si>
  <si>
    <t>K_20201750615</t>
  </si>
  <si>
    <t>Приобретение электросетевого имущества ОАО "Сланцевский цементный завод "ЦЕСЛА" в составе: ВЛИ 0,4кВ на ж/б опорах 0,5 км, вкл. ЩУ;ВЛИ 0,4кВ на ж/б опорах 0,12 км, вкл. ЩУ;КТПн-400 кВА 6/0,4 кВ с тран-ром.400 кВА;ВЛ 6кВ на ж/б опорах 0,16 км.;ВЛИ 0,4кВ на ж/б опорах 0,02 км, вкл. ЩУ;ВЛИ 0,4кВ ж/б опр 0,38км.ЩУ оп.5,6,10-12.</t>
  </si>
  <si>
    <t>K_20201753625</t>
  </si>
  <si>
    <t>Приобретение электросетевого имущества ООО "Тихвин-Петрол" ВЛ-10кВ (с РЛНД-400/10 на оп. № 138) от оп. №132 Л164-06ЛЭ до опоры №150: провод АС-50, 21 ж/б опора, длиной 1,11км.</t>
  </si>
  <si>
    <t>K_20201754625</t>
  </si>
  <si>
    <t>Приобретение системы кондиционирования (1шт.)</t>
  </si>
  <si>
    <t>K_20202137612</t>
  </si>
  <si>
    <t>Приобретение криптошлюза (2шт.)</t>
  </si>
  <si>
    <t>K_20202138612</t>
  </si>
  <si>
    <t>Приобретение промышленного компьютера (4 шт.)</t>
  </si>
  <si>
    <t>K_20202139612</t>
  </si>
  <si>
    <t>Приобретение коммутатора промышленного 8-портового (2шт.)</t>
  </si>
  <si>
    <t>K_20202140612</t>
  </si>
  <si>
    <t>Приобретение АРМ с клавиатурой, тачпадом и монитором 17" (1шт.)</t>
  </si>
  <si>
    <t>K_20202141612</t>
  </si>
  <si>
    <t>Приобретение маршрутизатора мультипротокольного для ССПИ (6шт.)</t>
  </si>
  <si>
    <t>K_20202142612</t>
  </si>
  <si>
    <t>Приобретение АРМ оперативного персонала АСУ "Sicam PAS" с предуставновленным комплектом ПО (6 шт.)</t>
  </si>
  <si>
    <t>K_20202143612</t>
  </si>
  <si>
    <t>Приобретение устройства синхронизации времени для АСУ Sicam PAS с модулем (2 шт.)</t>
  </si>
  <si>
    <t>K_20202144612</t>
  </si>
  <si>
    <t>Приобретение преобразователя трехфазного цифрового измерительного с поддержкой протоколов МЭК-870-5-103 (2 шт.)</t>
  </si>
  <si>
    <t>K_20202145612</t>
  </si>
  <si>
    <t>Приобретение инверторной системы с контроллером (26 шт.)</t>
  </si>
  <si>
    <t>K_20202146612</t>
  </si>
  <si>
    <t>Приобретение устройств телемеханики (53 шт.)</t>
  </si>
  <si>
    <t>K_20202147612</t>
  </si>
  <si>
    <t>Приобретение активного сетевого оборудования (маршрутизатор - 43 шт., коммутатор - 48шт., точка доступа - 50 шт.)</t>
  </si>
  <si>
    <t>K_20202150612</t>
  </si>
  <si>
    <t>Приобретение радиостанций стационарных (9шт.)</t>
  </si>
  <si>
    <t>K_20202152612</t>
  </si>
  <si>
    <t>Уменьшение стоимости оборудования по результатам заключения договора поставки</t>
  </si>
  <si>
    <t>Приобретение трансформатора напряжения ТН-35 VGM-36 в целях ликвидации аварийной ситуации на ПС 110 кВ Подпорожская (ПС 201), 2 шт.</t>
  </si>
  <si>
    <t>K_20202195607</t>
  </si>
  <si>
    <t>Приобретение программно-аппаратного комплекса для единой системы бухгалтерского учета и финансовой деятельности</t>
  </si>
  <si>
    <t>K_20202463512</t>
  </si>
  <si>
    <t>Приобретение вакуумных выключателей, 11 шт.</t>
  </si>
  <si>
    <t>L_20210010607</t>
  </si>
  <si>
    <t>Приобретение телескопической автовышки с изолированным звеном для производства работ под напряжением для нужд филиалов ПАО "Россети Ленэнерго" по Ленинградской области (14 шт.)</t>
  </si>
  <si>
    <t>L_20210011615</t>
  </si>
  <si>
    <t>Приобретение сервисной линии 6-10 кВ для нужд филиала Гатчинские электрические сети, 2 шт.</t>
  </si>
  <si>
    <t>L_20210150605</t>
  </si>
  <si>
    <t>Приобретение сервисной линии 6-10 кВ для нужд филиала Новоладожские электрические сети, 2 шт.</t>
  </si>
  <si>
    <t>L_20210152607</t>
  </si>
  <si>
    <t>Приобретение сервисной линии 6-10 кВ для нужд филиала Тихвинские электрические сети, 4 шт.</t>
  </si>
  <si>
    <t>L_20210153608</t>
  </si>
  <si>
    <t>Приобретение переносного цифрового указателя «Вектор» для нужд филиала Тихвинские электрические сети, 10 шт.</t>
  </si>
  <si>
    <t>L_20210155608</t>
  </si>
  <si>
    <t>Модернизация объектов филиал ПАО "Ленэнерго" "ПРэС" по Ленинградской области  Всеволожский РЭС, Всеволожский РЭС Сертоловский мастерский участок, Всеволожский РЭС Бугровский мастерский участок, в части оснащения антитеррористической защитой»</t>
  </si>
  <si>
    <t>M_10201724621</t>
  </si>
  <si>
    <t>Приобретение РЕТОМ-51, РЕТОМ-61 для проведения Межрегиональных соревнований профессионального мастерства персонала 2 шт.</t>
  </si>
  <si>
    <t>M_20210370605</t>
  </si>
  <si>
    <t>Новый ИП. Титул включен в отчёт по исполнению ИПР в связи с необходимостью приобретения оборудования для проведения Второго этапа Межрегиональных соревнований профессионального мастерства персонала РЗА и АСУ ТП. Оборудование приобретено за счет прочих источников (целевые взносы участников Соревнований).</t>
  </si>
  <si>
    <t>Строительство электроустановок для осуществления технологического присоединения энергопринимающих устройств Некоммерческое садоводческое товарищество "Победа"</t>
  </si>
  <si>
    <t>M_31092609369</t>
  </si>
  <si>
    <t>Новый ИП. Принятие имущества от абонента СНТ "Победа" на баланс ПАО "Россети Ленэнерго" в соответствии с договором ТП № ОД-КнЭС-2165-10/9369-Э-09 от 25.03.2010.</t>
  </si>
  <si>
    <t>Строительство ВЛ-10 кВ протяженностью 10 кВ, установка 2 БКТП с силовыми трансформаторами 2х1000 кВА для осуществления технологического присоединения энергопринимающих устройств ООО "Управление строительными программами"</t>
  </si>
  <si>
    <t>M_31132637826</t>
  </si>
  <si>
    <t>Новый ИП. Принятие имущества от абонента ООО "Управление строительными программами" на баланс ПАО "Россети Ленэнерго" в соответствии с договором ТП № ОД-2750-14/37826-Э-13 от 15.04.2014.</t>
  </si>
  <si>
    <t>Приобретение электросетевых активов по имущественному договору №ОД-16316-14/22759-Э-14 от 19.11.2015 ( КТП-3765, зав. №19002300, Трансформатор 10 кВ ТМГСУ11-160/10/0,4-У1, У/Ун-0, зав. №1949821, СТП-3767, зав. №18002800, Трансформатор 10 кВ ТМГСУ11-100/10/0,4-У1, У/Ун-11, зав. №1918920, КТП-3764, зав. №18004900, Трансформатор 10 кВ ТМГСУ11-400/10/0,4-У1, Д/Ун-11, зав. №1994921, КТП-3766, зав. №20000200, Трансформатор 10 кВ ТМГСУ11-400/10/0,4-У1, Д/Ун-11, зав. №1971035, ВЛЗ-10 кВ от оп. 63 ВЛЗ-10 кВ ф. 193-09 до СТП-3767, Вакуумный выключатель ППв-3545 на оп. 2 ВЛЗ-10 кВ ф. 193-03 ОЛ-3767)</t>
  </si>
  <si>
    <t>M_31142622759</t>
  </si>
  <si>
    <t>Новый ИП. Принятие имущества от абонента СНТ "Спектр" на баланс ПАО "Россети Ленэнерго" в соответствии с договором ТП № ОД-16316-14/22759-Э-14 от 19.11.2015.</t>
  </si>
  <si>
    <t>Приёмка ПС 110/10кВ № 175 "Новоселье" с трансформаторами мощностью 2х25МВА и  КЛ 0,4кВ общей протяженностью 2,49 км, строительство которых осуществлено заявителем в соответствии с договором технологического присоединения № ОД-24925-15/22250-Э-15 от 11.09.2013</t>
  </si>
  <si>
    <t>M_31152622250</t>
  </si>
  <si>
    <t>Переустройство Сетей здания дошкольного образовательного учреждения по адресу: Ленинградская область, п. Усть-Луга, квартал Ленрыба, уч. 68а (договор компенсации нарушенного права собственности с МКУ "Служба заказчика" № К-8603-17/6877-Э-17 от 01.06.2017)</t>
  </si>
  <si>
    <t>M_40174406877</t>
  </si>
  <si>
    <t>Новый ИП. Основанием для выполнения работ послужило заключение договора компенсации нарушенного права собственности с МКУ "Служба заказчика" № К-8603-17/6877-Э-17 от 01.06.2017</t>
  </si>
  <si>
    <t>Приобретение активов по Соглашению о компенсации  №К-33502-18/40629-Э-18 от 28.05.2019г.  (2КЛ-10кВ-0,075км, 2 ВЛ-10кВ-0,077км)</t>
  </si>
  <si>
    <t>M_40180406290</t>
  </si>
  <si>
    <t>Новый ИП. Основанием для включения в отчет послужило заключение с  ООО "НПО "Завод химических реагентов" соглашения о компенсации   №К-33502-18/40629-Э-18 от 28.05.2019г.</t>
  </si>
  <si>
    <t>Вынос сетей ВЛ-6кВ ф.65-05 ориентировочной протяженностью 0,7 км и установкой КРУН-6кВ по компенсационному договору с АО "СевНИИГиМ" № 18-25303  в п. Новоселье, в Ломоносовском р-не, Ленинградской обл.</t>
  </si>
  <si>
    <t>M_40184425303</t>
  </si>
  <si>
    <t>Новый ИП. Основанием для выполнения работ послужило заключение договора о компенсации нарушенного права собственности с ООО АО "СЕВНИИГИМ" от 12.07.2019 "№ К-36316-18/25303-Э-18</t>
  </si>
  <si>
    <t>Приобретение активов по Договору о компенсации нарушенного права собственности №К-11310-19/13280-Э-19 от 29.07.2019г.(ВЛ 10кВ - 100м, ТП 998а - 1 шт.)</t>
  </si>
  <si>
    <t>M_40190132800</t>
  </si>
  <si>
    <t>Новый ИП. Основанием для включения в отчет послужило заключение с  АО "Племзавод "Гомонтово" соглашения о компенсации №К-11310-19/13280-Э-19 от 29.07.2019г.</t>
  </si>
  <si>
    <t>Приобретение активов по Соглашению о компенсации  №К-21728-19/33722-19 от 13.11.2019г.(ВЛ 10кВ - 184м)</t>
  </si>
  <si>
    <t>M_40190337220</t>
  </si>
  <si>
    <t>Новый ИП. Основанием для включения в отчет послужило заключение с  Гольдиным В.М. соглашения о компенсации №К-21728-19/33722-19 от 13.11.2019г.</t>
  </si>
  <si>
    <t>Приобретение активов по Соглашению о компенсации  №К-21731-19/33724-19 от 13.11.2019г.(ВЛ 10кВ - 112м)</t>
  </si>
  <si>
    <t>M_40190337240</t>
  </si>
  <si>
    <t>Новый ИП. Основанием для включения в отчет послужило заключение с  Гольдиным В.М. соглашения о компенсации №К-21731-19/33724-19 от 13.11.2019г.</t>
  </si>
  <si>
    <t>Приобретение активов по Договору о компенсации нарушенного права собственности №К-30658-19/48421-Э-19 от 23.01.2020 (КВЛ-10кВ-145,0м, реклоузер-1шт.)</t>
  </si>
  <si>
    <t>M_40190484210</t>
  </si>
  <si>
    <t>Новый ИП. Основанием для включения в отчет послужило заключение с  Подвязниковым М.Л. соглашения о компенсации №К-30658-19/48421-Э-19 от 23.01.2020</t>
  </si>
  <si>
    <t>Реконструкция ВЛ-6 кВ ф. 720-09 ориентировочной протяженностью 0,6 км, в части выноса ВЛ-6кВ и перевода в КЛ-6кВ, реконструкция ВЛ 35 кВ Мгинская-1 ориентировочной протяженностью 1,5 км, в части выноса ВЛ-35кВ, реконструкция ВЛ 110кВ Апраксинская-1 ориентировочной протяженностью 3,5 км, в части выноса ВЛ-110кВ по компенсационному договору заявителя ОАО «РЖД» № 19-6894 от 27.02.2019.г.</t>
  </si>
  <si>
    <t>M_40194406894</t>
  </si>
  <si>
    <t>Новый ИП. Основанием для включения в отчет послужило заключение соглашения о компенсации с АО "РЖД" №К-7083-19/6894-Э-19 от 26.07.2019</t>
  </si>
  <si>
    <t>Реконструкция ВЛ-10 кВ  Ф-5 от ПС-142, МТП-1486, ВЛ 0,4 кВ от ТП-1486 ~0,8км, в части выноса ВЛ-10 кВ, ВЛ-0,4 кВ, МТП-250/10/0,4 кВ по компенсационному договору заявителя ГБУК ЛО «Музейное агентство» № К-16753-19/26106-Э-19 от 09.09.2019</t>
  </si>
  <si>
    <t>M_40194426106</t>
  </si>
  <si>
    <t>Новый ИП. Основанием для выполнения работ послужило заключение договора о компенсации нарушенного права собственности с ГБУК ЛО "Музейное агенство" от 09.09.2019 №К-16753-19/26106-Э-19.</t>
  </si>
  <si>
    <t>Приобретение активов по Соглашению о компенсации №К-9708-20/ 6924-Э-20 от 19.06.2020г.(2ВЛ 6кВ - 76м)</t>
  </si>
  <si>
    <t>M_40200069240</t>
  </si>
  <si>
    <t>Приобретение активов по Соглашению о компенсации  №К-13701-20/7124-Э-20 от 29.07.2020г.  (ВЛ-10кВ-0,070км, КЛ-10кВ-0,480км)</t>
  </si>
  <si>
    <t>M_40200071240</t>
  </si>
  <si>
    <t>Новый ИП. Основанием для включения в отчет послужило заключение с  Овчинниковым И.Г. соглашения о компенсации №К-13701-20/7124-Э-20 от 29.07.2020г.</t>
  </si>
  <si>
    <t>Строительство ВЛИ 10 кВ ф. 547-07 ориентировочной протяженностью 0,36 км в части выноса сетей электроснабжения 10кВ в соответствии с договором о компенсации нарушенного права собственности с МОУ «Сосновский центр образования» от 14.02.2017  № К-234-17/30228-Э-16, по адресу: Ленинградская область, Приозерский район, пос. Сосново, ул. Связи, д. 13-а</t>
  </si>
  <si>
    <t>M_40441630228</t>
  </si>
  <si>
    <t>Новый ИП. Основанием для включения в отчет послужило заключение Соглашения о компенсации нарушенного права собственности с Администрацией муниципального образования Приозерский муниципальный район Ленинградской области № К-234 - 17/30228-Э-16 от 14.02.2017.</t>
  </si>
  <si>
    <t>Реконструкция ВЛ 110кВ Подпорожская - Белоусово II цепь с отпайками (ВЛ 110 кВ Подпорожская-1), ВЛ 110кВ Подпорожская - Белоусово I цепь с отпайками (ВЛ 110 кВ Подпорожская-2 ориентировочной протяженностью 0,44 км, ВЛ 35 кВ Подпорожская - Андроновская (Л-36) ориентировочной протяженностью 0,63 км в части выноса электросетевых объектов по соглашению о компенсации от 21.01.2021 № К-17977-20/10915-Э-20</t>
  </si>
  <si>
    <t>M_42209109150</t>
  </si>
  <si>
    <t>Новый ИП. Основанием для выполнения работ послужило заключение Соглашения о компенсации с ООО "СЭМ" от 21.01.2021 № К-17977-20/10915-Э-20</t>
  </si>
  <si>
    <t>Утвержденные плановые значения показателей приведены в соответствии c изменениями, внесёнными в инвестиционную программу ПАО «Россети Ленэнерго» на 2021-2025 годы, утвержденную приказом Минэнерго России от 29.12.2020 № 31@  (приказ Минэнерго России от 23.12.2021 №31@).</t>
  </si>
  <si>
    <t xml:space="preserve">Новый ИП. Принятие имущества от абонента АО "СевНИИГиМ" на баланс ПАО "Россети Ленэнерго" в соответствии с договором ТП № ОД-24925-15/22250-Э-15 от 11.09.2013. </t>
  </si>
  <si>
    <t xml:space="preserve">Новый ИП. Основанием для включения в отчет послужило заключение с ИП Комаровой Василисой Васильевной соглашения о компенсации №К-9708-20/ 6924-Э-20 от 19.06.2020г. </t>
  </si>
  <si>
    <t>Наименование муниципального района ЛО, на территории которого размещены реконструируемые и (или) строящиеся объекты электросетевого хозяйства</t>
  </si>
  <si>
    <t>Наименование населенного пункта в границах муниципального района ЛО, на территории которого размещены реконструируемые и (или) строящиеся объекты электросетевого хозяйства</t>
  </si>
  <si>
    <r>
      <rPr>
        <sz val="14"/>
        <color rgb="FF000000"/>
        <rFont val="Times New Roman"/>
        <family val="1"/>
        <charset val="204"/>
      </rPr>
      <t xml:space="preserve">Форма 3.  </t>
    </r>
    <r>
      <rPr>
        <sz val="14"/>
        <color rgb="FF000000"/>
        <rFont val="Times New Roman"/>
        <family val="1"/>
        <charset val="204"/>
      </rPr>
      <t xml:space="preserve">Отчет об исполнении плана ввода основных средств по инвестиционным проектам инвестиционной программы 
</t>
    </r>
    <r>
      <rPr>
        <sz val="14"/>
        <color rgb="FF000000"/>
        <rFont val="Times New Roman"/>
        <family val="1"/>
        <charset val="204"/>
      </rPr>
      <t xml:space="preserve">за </t>
    </r>
    <r>
      <rPr>
        <sz val="14"/>
        <color rgb="FF000000"/>
        <rFont val="Times New Roman"/>
        <family val="1"/>
        <charset val="204"/>
      </rPr>
      <t>2022</t>
    </r>
    <r>
      <rPr>
        <sz val="14"/>
        <color rgb="FF000000"/>
        <rFont val="Times New Roman"/>
        <family val="1"/>
        <charset val="204"/>
      </rPr>
      <t xml:space="preserve"> год</t>
    </r>
  </si>
  <si>
    <t>Год раскрытия информации: 2023 год</t>
  </si>
  <si>
    <t>Утвержденные плановые значения показателей приведены в соответствии c изменениями, внесёнными в инвестиционную программу ПАО «Россети Ленэнерго» на 2021-2025 годы, утвержденную приказом Минэнерго России от 29.12.2020 № 31@  (приказ Минэнерго России от 10.11.2022 №18@).</t>
  </si>
  <si>
    <r>
      <rPr>
        <sz val="12"/>
        <color rgb="FF000000"/>
        <rFont val="Times New Roman"/>
        <family val="1"/>
        <charset val="204"/>
      </rPr>
      <t xml:space="preserve">Принятие основных средств и нематериальных активов к бухгалтерскому учету в </t>
    </r>
    <r>
      <rPr>
        <sz val="12"/>
        <color rgb="FF000000"/>
        <rFont val="Times New Roman"/>
        <family val="1"/>
        <charset val="204"/>
      </rPr>
      <t>2022</t>
    </r>
    <r>
      <rPr>
        <sz val="12"/>
        <color rgb="FF000000"/>
        <rFont val="Times New Roman"/>
        <family val="1"/>
        <charset val="204"/>
      </rPr>
      <t xml:space="preserve"> году</t>
    </r>
  </si>
  <si>
    <r>
      <rPr>
        <sz val="12"/>
        <color rgb="FF000000"/>
        <rFont val="Times New Roman"/>
        <family val="1"/>
        <charset val="204"/>
      </rPr>
      <t xml:space="preserve">Отклонение от плана ввода основных средств
</t>
    </r>
    <r>
      <rPr>
        <sz val="12"/>
        <color rgb="FF000000"/>
        <rFont val="Times New Roman"/>
        <family val="1"/>
        <charset val="204"/>
      </rPr>
      <t>2022</t>
    </r>
    <r>
      <rPr>
        <sz val="12"/>
        <color rgb="FF000000"/>
        <rFont val="Times New Roman"/>
        <family val="1"/>
        <charset val="204"/>
      </rPr>
      <t xml:space="preserve"> года</t>
    </r>
  </si>
  <si>
    <t>Изменение условий оплаты по результатам заключения договора</t>
  </si>
  <si>
    <t>Выполнение работ хозспособом</t>
  </si>
  <si>
    <t>Новый ИП. Основанием для выполнения работ послужило заключение договора об осуществлении технологического присоединения к электрическим сетям с ФКСР СПБ ГКУ от 18.08.2021 № ОД-СПб-027841-21/048848-Э-21.</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</si>
  <si>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Садоводческое некоммерческое товарищество "Порзолово" ОД-030311-21/049381-Э-21 от 23.09.2021</t>
  </si>
  <si>
    <t>Новый ИП. Основанием для включения титула в отчет послужило взыскание кредиторской задолженности по договору от 13.12.2013 № 13-14881 с ООО "Проектно-строительная компания "Энергопроект" в соответствии с Решением Арбитражного суда г.СПб и ЛО от 16.02.2022 и постановлением Тринадцатого арбитражного апелляционного суда от 15.06.2022 по делу № А56-65311/2021</t>
  </si>
  <si>
    <t>Срыв сроков поставки оборудования заводом-изготовителем</t>
  </si>
  <si>
    <t>Уменьшение сроков поставки оборудования (материалов)</t>
  </si>
  <si>
    <t>Новый ИП. Основанием для выполнения работ послужило заключение договора об осуществлении технологического присоединения к электрическим сетям с CНТ ВИЗР от 10.03.2017  № ОД-1199-17/36385-Э-16.</t>
  </si>
  <si>
    <t xml:space="preserve">Новый ИП. Основанием для выполнения работ послужило заключении договора об осуществлении технологического присоединения к электрическим сетям с СНТ "Приладожское" от 04.03.2017 №ОД-2689-17/40014-Э-16
</t>
  </si>
  <si>
    <t>Строительство ВЛ-10 кВ ориентировочной протяженностью 1 км, КТП-10/0,4 кВ с трансформатором 400 кВА для технологического присоединения энергопринимающих устройств потребителя ООО "УК Город Рядом"15-41187 по адресу: Вишневка, Красносельского СП,Выборгского р-на,ЛО</t>
  </si>
  <si>
    <t>Строительство КЛ-6 кВ ориентировочно 2х1,3 км с ГНБ 2х0,3 км к новой БРТП  с ТМГ-1000/6 кВА  для осуществления технологического присоединения ЭПУ ООО "Графит" 20-5865 по адресу:Ленинградская обл, Ломоносовский р-н, Новогорелово п</t>
  </si>
  <si>
    <t>Строительство 4хКЛ-0,4 кВ ориентировочной протяженностью трассы 4х0,45 км, 8хКЛ-0,4 кВ ориентировочной протяженностью трассы 8х0,40 км, 4хКЛ-0,4 кВ ориентировочной протяженностью трассы 4х0,30 км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ЛО, Всеволожский район, земли ЗАО «Щеглово» (20-512792)</t>
  </si>
  <si>
    <t>L_11205127920</t>
  </si>
  <si>
    <t>Дополнительные заявки потребителей по технологическому присоединению</t>
  </si>
  <si>
    <t xml:space="preserve">Строительство КЛ 10 кВ ориентировочно 0,35 км для технологического присоединения энергопринимающих устройств заявителя АО «ЛОЭСК» ТЗ 20-514230 по адресу: ЛО, Гатчинский р-н, ПГТ Сиверский </t>
  </si>
  <si>
    <t>L_11205142300</t>
  </si>
  <si>
    <t xml:space="preserve"> Строительство КТПН 10/0,4 кВ c установкой 2-х тр-ров 1000 кВА, ВЛ-10 кВ ориентировочной протяжённостью 2,150 км, КЛ-10 кВА ориентировочной протяжённостью 0,2 км, для осуществления технологического присоединения энергопринимающих устройств заявителей АО "Специализированный застройщик "Строительный трест" 20-523093 по адресу: п. Рощино, Выборгского р-на, ЛО</t>
  </si>
  <si>
    <t>Объект построен хозспособом и введен в  2021 году</t>
  </si>
  <si>
    <t xml:space="preserve"> Строительство ВЛ 10 кВ направлением от ближайшей опоры ВЛ-10 фид. ЦВЛ-03- ориентировочной протяженностью 0,050 км для   технологического присоединения энергопринимающих устройств  заявителя ФКУ "Управление федеральных автомобильных дорог "Северо-Запад" имени Н.В. Смирнова Федерального дорожного агентства"  по адресу:Ленинградская обл. Выборгский р-н,70-84 км автомобильная дорога А-181 "Скандинавия" . 13-19151</t>
  </si>
  <si>
    <t>M_11130191510</t>
  </si>
  <si>
    <t>Строительство КТП-10/0,4 кВ мощностью 0,50 МВА, 2хКЛ-10 кВ ориентировочной протяженностью трассы 2х0,05 км для технологического присоединения энергопринимающих устройств заявителя ООО «Домотехника»  по адресу: Ленинградская область,  Всеволожский район, массив Корабсельки, уч. 5кп-11 (17-25461)</t>
  </si>
  <si>
    <t>M_11170254610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</si>
  <si>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«Домотехника»  по адресу: Ленинградская область,  Всеволожский район, массив Корабсельки, уч. 5кп-11 (17-25461)</t>
  </si>
  <si>
    <t>M_11170254619</t>
  </si>
  <si>
    <t>Строительство БКТП-1250-6/0,4кВ, КЛ-6кВ ориентировочно 1,55км, в том числе методом ГНБ 0,05км, КЛ-0,4кВ ориентировочно 2х6х0,1км, для осуществления технологического присоединения энергопринимающих устройств ООО «Арманд» 17-15339 в Свердловском ГП, Всеволожского р-на, Ленинградской обл.</t>
  </si>
  <si>
    <t>M_11171533900</t>
  </si>
  <si>
    <t>M_11171626400</t>
  </si>
  <si>
    <t>M_11172516000</t>
  </si>
  <si>
    <t>Строительство КК, 4хКЛ-0,4 кВ ориентировочной протяженностью трассы 4х0,15 км для  технологического присоединения энергопринимающих устройств заявителя ООО "ТехИнвест" по адресу: ЛО,  Всеволожский муниципальный район, п. Щеглово, кадастровый номер: 47:07:0957004:2180 (17-25832)</t>
  </si>
  <si>
    <t>M_11172583200</t>
  </si>
  <si>
    <t>Строительство БКТП 10/0,4 кВ мощностью 3,2 МВА, КЛ-10 кВ протяженностью 1,2 км, КЛ-0,4 кВ протяженностью 0,9 км для технологического присоединения энергопринимающих устройств заявителя ООО "Статус" по адресу: Ленинградская обл., Тосненский р-н, п. Тельмана, ул. Парковая д. 1/6, корп. 1 (корп. 6-А, 6-Б, 6-В) кадастровый номер 47:26:0201001:11740 (18-12275)</t>
  </si>
  <si>
    <t>M_11180122750</t>
  </si>
  <si>
    <t xml:space="preserve">Строительство 2хРП 10 кВ, КЛ 10 кВ ~2х(2х2,5)км, 2х(2х4)км, 2х0,5км, ВЛ 10кВ ~2х(2х6,5)км, 2х(2х4,5)км для ТП ЭУ ООО "Новотранс Актив"(18-20551) по адресу: ЛО, Кингисеппский р-н, Усть-Лужское СП, п. Усть-Луга» </t>
  </si>
  <si>
    <t>Строительство РП 10 кВ, КЛ 10 кВ ~2х3км, 2х3,3км, ВЛ 10кВ ~2х5км, 2х6км для ТП ЭУ ООО "ЕвроХим Терминал Усть-Луга"(18-27718) по адресу: ЛО, Кингисеппский р-н, Вистинское СП</t>
  </si>
  <si>
    <t>Строительство нового КК-0,4кВ, две 2КЛ-0,4кВ ориентировочно 2х0,2 км для осуществления технологического присоединения энергопринимающих устройств заявителя Администрация муниципального образования Тосненский район Ленинградской области, по адресу: Ленинградская область, Тосненский район, Тельмана п., уч. 2/1-5 (19-19892).</t>
  </si>
  <si>
    <t>M_11190198920</t>
  </si>
  <si>
    <t>Установка прибора учета в соответствии с Федеральным законом от 27.12.2018 №522-ФЗ и интеграция их в систему учета электрической энергии Колпинского РЭС для технологического присоединения энергопринимающих устройств заявителя Администрация муниципального образования Тосненский район Ленинградской области, по адресу: Ленинградская область, Тосненский район, Тельмана п., уч. 2/1-5 (19-19892).</t>
  </si>
  <si>
    <t>M_11190198929</t>
  </si>
  <si>
    <t>Строительство КТП-10/0,4 кВ мощностью 0,25 МВА, КЛ-10 кВ ориентировочной протяженностью трассы 0,9 км для технологического присоединения энергопринимающих устройств заявителя ООО "Альфа"  по адресу: Ленинградская область,  Всеволожский район, Заневское г.п., г. Кудрово, ул. Центральная, з/у №5а (19-21841)</t>
  </si>
  <si>
    <t>M_11190218410</t>
  </si>
  <si>
    <t>Строительство ВЛ-10кВ ориентировочно 1,6км для осуществления технологического присоединения энергопринимающих устройств заявителя 19-30960 19-30960 по адресу: Ленинградская обл., Тосненский р-н.</t>
  </si>
  <si>
    <t>M_11190309600</t>
  </si>
  <si>
    <t>Строительство ВЛ-10кВ ориентировочно 2,1км для осуществления технологического присоединения энергопринимающих устройств заявителя ООО «Газпром газомоторное топливо» 19-30961 по адресу: Ленинградская обл., Тосненский р-н.</t>
  </si>
  <si>
    <t>M_11190309610</t>
  </si>
  <si>
    <t>Строительство КТП 10/0,4 кВ мощностью 0,25 МВА, 2хКЛ-10 кВ ориентировочной протяженностью трассы 2х0,2 км для технологического присоединения энергопринимающих устройств заявителя ООО "СК+" по адресу: ЛО, Всеволожский район, пос. Мурино, Привокзальная площадь  (19-44141)</t>
  </si>
  <si>
    <t>M_11190441410</t>
  </si>
  <si>
    <t xml:space="preserve">Строительство КЛ-0,4кВ ~ 2х0,3км, в том числе методом ГНБ-0,05км для осуществления технологического присоединения энергопринимающих устройств заявителя Государственное казенное учреждение «Управление строительства Ленинградской области» по адресу: Ленинградская область, Ломоносовский район, дер. Лаголово.  (19-50749) </t>
  </si>
  <si>
    <t>M_11190507490</t>
  </si>
  <si>
    <t>Строительство КТП-2х1000-10/0,4кВ, КЛ-10кВ ~ 2х1,9км, в т.ч. ГНБ ~ 0,2км, для осуществления ТП ЭУ ИП Найда И.В. 19-49872 в Заневском ГП, Всеволожского р-на, Ленинградской обл.</t>
  </si>
  <si>
    <t>M_11194987200</t>
  </si>
  <si>
    <t>Строительство БКРТП 10 кВ мощностью 6,4 МВА, 4 БКТП 10 кВ общей мощностью 12,8 МВА, КЛ-10 кВ протяженностью 13,4 км, КЛ-0,4 кВ протяженностью 12,4 км для технологического присоединения энергопринимающих устройств заявителя ООО "Специализированный застройщик ИНВЕСТАЛЬЯНС" по адресу: Ленинградская область, Всеволожский район, деревня Новое Девяткино (20-1119)</t>
  </si>
  <si>
    <t>M_11200011190</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</si>
  <si>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ООО "СТРОЙ БИЗНЕС ГРУПП" ТЗ20-518798 по адресу: Ленинградская область, Гатчинский р-н, д. Малое Верево</t>
  </si>
  <si>
    <t>M_11205187989</t>
  </si>
  <si>
    <t xml:space="preserve"> Строительство ВЛ-10 кB  направлением от ближайшей опоры ЛЭП-10 кВ Ф. 315-35 ориентировочной протяженностью 0,499 км,   для технологического присоединения энергопринимающих устройств заявителя ДПК "Созвездие" по адресу: СПК "Коопхоз "Нива". Первомайское СП,Выборгского р-на, ЛО 20-520672</t>
  </si>
  <si>
    <t>M_11205206720</t>
  </si>
  <si>
    <t xml:space="preserve"> Установка приборов учёта в соответствии с Федеральным законом от 27.12.2018 522-ФЗ и интеграция их в систему учёта электрической энергии для технологического присоединения энергопринимающих устройств заявителей 20-520672 ДПК "Созвездие" по адресу: СПК "Коопхоз "Нива". Первомайское СП, Выборгского р-на, ЛО 20-520672</t>
  </si>
  <si>
    <t>M_11205206729</t>
  </si>
  <si>
    <t>Строительство КТП-6/0,4 кВ мощностью 0,4 МВА, ВКЛ-6 кВ ориентировочной длиной 0,55 км для осуществления технологического присоединения энергопринимающих устройств заявителя ООО"ЛенПивДом" по адресу: ЛО, Всеволожский район, гп им. Свердлова, мкр-н 1, д. 43 (20-525889)</t>
  </si>
  <si>
    <t>M_11205258890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</si>
  <si>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ООО"ЛенПивДом" по адресу: ЛО, Всеволожский район, гп им. Свердлова, мкр-н 1, д. 43 (20-525889)</t>
  </si>
  <si>
    <t>M_11205258899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</si>
  <si>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«СПАРКС» по адресу: ЛО, Всеволожский район, Кузьмоловское г.п., ул. Заводская, уч. 3Г (20-531569)</t>
  </si>
  <si>
    <t>M_11205315699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</si>
  <si>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ИП Фролкова Е. А. по адресу: ЛО, Всеволожский район, г.п. имени Свердлова, скрн 1, Овцинская ул. (20-531859)</t>
  </si>
  <si>
    <t>M_11205318599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</si>
  <si>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«ГТМ-теплосервис». по адресу: Ленинградская область, Всеволожский МР, Колтушское с.п, дер. Разметелево, ул. Дерибасовская, уч.12К (20-533124)</t>
  </si>
  <si>
    <t>M_11205331249</t>
  </si>
  <si>
    <t>Строительство КЛ-10 кВ ориентировочно 0,7 км, в т.ч. методом ГНБ 0,2км для технологического присоединения энергопринимающих устройств заявителя  ООО "НАЗИЯ" (20-536382) по адресу: Ленинградская область, Кировский район, г.п. Назия, ш. Волховское, д.1а.</t>
  </si>
  <si>
    <t>M_11205363820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</si>
  <si>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заявителей ООО  «Торговый дом «Элма» и др. по адресу: Ленинградская обл., Всеволожский МР,  Агалатовское с.п, массив «Производственный», строение №11 (20-539874 и др.)</t>
  </si>
  <si>
    <t>M_11205398749</t>
  </si>
  <si>
    <t>Строительство ВЛ-10 кВ ориентировочной протяженностью трассы 0,05 км для осуществления технологического присоединения энергопринимающих устройств заявителя АО "ЛОЭСК" по адресу: ЛО, Всеволожский район, земли САОЗТ "Ручьи" (20-542502)</t>
  </si>
  <si>
    <t>M_11205425020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</si>
  <si>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АО "ЛОЭСК" по адресу: ЛО, Всеволожский район, земли САОЗТ "Ручьи" (20-542502)</t>
  </si>
  <si>
    <t>M_11205425029</t>
  </si>
  <si>
    <t>Строительство ВЛ-10 кВ ориентировочно 13,4 км, КЛ-10 кВ ориентировочно 0,6км из них 0,3км ГНБ, установка БКРП-10 кВ для технологического присоединения энергопринимающих устройств заявителя АО "Племенная птицефабрика Войсковицы" ТЗ 20-544161 по адресу: ЛО, Тосненский р-н, территория Майзит</t>
  </si>
  <si>
    <t>M_11205441610</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</si>
  <si>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АО "Племенная птицефабрика Войсковицы" ТЗ 20-544161 по адресу: ЛО, Тосненский р-н, территория Майзит</t>
  </si>
  <si>
    <t>M_11205441619</t>
  </si>
  <si>
    <t>Установка приборов учета в соответствии с Федеральным законом от 27.12.2018 №522-ФЗ и интеграция их в систему учета электрической энергии Петродворцового РЭС для технологического присоединения энергопринимающих устройств заявителя Еремчук С.Л. по адресу: Ленинградская область, Ломоносовский район, д.Низино (20-544264)</t>
  </si>
  <si>
    <t>M_11205442649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</si>
  <si>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ИП Евангулова О.Ю. по адресу: ЛО, Всеволожский район, Заневская волость, уч. Янино-2 (20-547935)</t>
  </si>
  <si>
    <t>M_11205479359</t>
  </si>
  <si>
    <t xml:space="preserve"> Строительство ВЛ-10 кВ направлением от ближайшей опоры ВЛ-10 кВ ф.41-09  ориентировочной протяженностью 0,05 км для технологического присоединения энергопринимающих устройств заявителя: ООО "125 Квартал"  по адресу: п.Ильичево, Выборгского р-на,ЛО 20-548530</t>
  </si>
  <si>
    <t>M_11205485300</t>
  </si>
  <si>
    <t xml:space="preserve"> Установка приборов учета в соответствии с Федеральным законом от 27.12.2018 №522-ФЗ и интеграция их в систему учёта электрической энергии Рощинского РЭС для технологического присоединения энергопринимающих устройств заявителя ООО "125 Квартал"  по адресу: п.Ильичево, Выборгского р-на,ЛО 20-548530</t>
  </si>
  <si>
    <t>M_11205485309</t>
  </si>
  <si>
    <t xml:space="preserve">  Строительство ВЛ-10 кВ направлением от ближайшей опоры ВЛ-10 кВ ф.Сап.-07 ориентировочной протяженностью 0,05  км, для  технологического присоединения энергопринимающих устройств заявителя Андреева С. Ю. по адресу: п.Ромашки,Приозерского р-на,ЛО 20-548934</t>
  </si>
  <si>
    <t>M_11205489340</t>
  </si>
  <si>
    <t xml:space="preserve">  Установка приборов учета в соответствии с Федеральным законом от 27.12.2018 № 522-ФЗ и интеграция их в систему учёта электрической энергии Выборгского РЭС для технологического присоединения энергопринимающих устройств заявителя Андреева С. Ю. по адресу: п.Ромашки,Приозерского р-на,ЛО 20-548934</t>
  </si>
  <si>
    <t>M_11205489349</t>
  </si>
  <si>
    <t>Строительство 4хКЛ-0,4 кВ ориентировочной протяженностью трассы 4х0,15 км для технологического присоединения энергопринимающих устройств заявителя ООО «СПЕЦИАЛИЗИРОВАННЫЙ ЗАСТРОЙЩИК ЧЕРНИКА» по адресу: ЛО, Всеволожский район, Новодевяткинское с.п., д. Новое Девяткино (20-550575)</t>
  </si>
  <si>
    <t>M_11205505750</t>
  </si>
  <si>
    <t>Установка приборов учета в соответствии с Федеральным законом от 27.12.2018 №522-ФЗ и интеграция их в систему учёта электрической энергии Кингисеппского РЭС для технологического присоединения электроустановок ИП Элоян С.Р. (20-550912) в д. Вистино, Вистинского СП, Кингисеппский район</t>
  </si>
  <si>
    <t>M_11205509129</t>
  </si>
  <si>
    <t>Строительство КТП-1000кВ, КЛ-10кВ ориентировочной длины 0,4 км в том числе методом ГНБ ориентировочной длины 0,12 км для технологического присоединения энергопринимающих устройств заявителя ООО "Фанема" по адресу: Ленинградская область, Гатчинский муниципальный район, муниципальное образование город Коммунар, г. Коммунар, ул. Антропшинское, участок 157/4 (21-003966)</t>
  </si>
  <si>
    <t>M_11210039660</t>
  </si>
  <si>
    <t>Установка приборов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заявителя Общество с ограниченной ответственностью "Шелест" и др. по адресу: Ленинградская область, Ломоносовский и Гатчинский районы (21-005425 и др.).</t>
  </si>
  <si>
    <t>M_11210054259</t>
  </si>
  <si>
    <t>Строительство ВЛ-10 кВ ориентировочно 0,9км для технологического присоединения энергопринимающих устройств заявителя  ООО "Гермес" (21-007561) по адресу: Ленинградская область, автомобильная дорога Р-21 «Кола» Санкт-Петербург – Петрозаводск – Мурманск – Печенга – граница с Королевством Норвегия на участке км 68+000 – км 74+490.</t>
  </si>
  <si>
    <t>M_11210075610</t>
  </si>
  <si>
    <t>Установка приборов учета в соответствии с Федеральным законом от 27.12.2018 №522-ФЗ и интеграция их в систему учёта электрической энергии Волховского РЭС для технологического присоединения энергопринимающих устройств заявителя ООО "Гермес" (21-007561) по адресу: Ленинградская область, автомобильная дорога Р-21 «Кола» Санкт-Петербург – Петрозаводск – Мурманск – Печенга – граница с Королевством Норвегия на участке км 68+000 – км 74+490.</t>
  </si>
  <si>
    <t>M_11210075619</t>
  </si>
  <si>
    <t>M_11210086089</t>
  </si>
  <si>
    <t>Строительство БКТП 10/0,4 кВ мощностью 1,26 МВА, КЛ-0,4 кВ протяженностью 1,6 км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Ленинградская область, Всеволожский муниципальный район, Заневское сельское поселение, дер. Янино-2, ул. Садовая, участок 104, кадастровый номер 47:09:0114004:30 (21-009100)</t>
  </si>
  <si>
    <t>M_11210091000</t>
  </si>
  <si>
    <t>Строительство КТП-400кВА, ВЛ-10кВ, ориентировочной длины 0,1км для технологического присоединения энергопринимающих устройств заявителя ООО «АПА» по адресу: Ленинградская область, Тосненский район, д. Аннолово, 2-й Вертикальный проезд, д. 7/2 (21-009542)</t>
  </si>
  <si>
    <t>M_11210095420</t>
  </si>
  <si>
    <t>Установка приборов учета в соответствии с Федеральным законом от 27.12.2018 №522-ФЗ и интеграция их в систему учета электрической энергии Пушкинского РЭС для технологического присоединения энергопринимающих устройств заявителя ООО «АПА» по адресу: Ленинградская область, Тосненский район, д. Аннолово, 2-й Вертикальный проезд, д. 7/2 (21 009542)</t>
  </si>
  <si>
    <t>M_11210095429</t>
  </si>
  <si>
    <t>Строительство 4хКЛ-0,4 кВ ориентировочной протяженностью трассы 4х0,25 км для технологического присоединения энергопринимающих устройств заявителя МКУ "Единая Служба Заказчика" Всеволожского района Ленинградской области по адресу: ЛО, Всеволожский район, г.п. им. Свердлова (21-010268)</t>
  </si>
  <si>
    <t>M_11210102680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</si>
  <si>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МКУ "Единая Служба Заказчика" Всеволожского района Ленинградской области по адресу: ЛО, Всеволожский район, г.п. им. Свердлова (21-010268)</t>
  </si>
  <si>
    <t>M_11210102689</t>
  </si>
  <si>
    <t>Установка приборов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ИП Сидоренко М.В. по адресу: Ленинградская область, Ломоносовский район (21-010476).</t>
  </si>
  <si>
    <t>M_11210104769</t>
  </si>
  <si>
    <t>Установка прибора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заявителя ИП Ремизов В.А. по адресу: Ленинградская область, Ломоносовский район, д. Кипень (21-010483)</t>
  </si>
  <si>
    <t>M_11210104839</t>
  </si>
  <si>
    <t>Строительство ВЛ-10 кВ ориентировочно 0,4 км, строительство КТП 10/0,4 кВ 0,25 МВА, строительство двух КЛ-0,4 кВ ориентировочно 2*0,2 км, в т.ч. ГНБ ориентировочно 2*0,06 для осуществления технологического присоединения энергопринимающих устройств заявителя Администрация МО  Пашское СП  Волховского муниципального района Ленинградской области  (21-011039) по адресу: Ленинградская область, Волховский муниципальный район, Пашское сельское поселение, с. Паша, ул. Советская.</t>
  </si>
  <si>
    <t>M_11210110390</t>
  </si>
  <si>
    <t>Установка приборов учета в соответствии с Федеральным законом от 27.12.2018 №522-ФЗ и интеграция их в систему учёта электрической энергии Лодейнопольского РЭС для технологического присоединения энергопринимающих устройств заявителя Администрация МО  Пашское СП  Волховского муниципального района Ленинградской области  (21-011039) по адресу: Ленинградская область, Волховский муниципальный район, Пашское сельское поселение, с. Паша, ул. Советская.</t>
  </si>
  <si>
    <t>M_11210110399</t>
  </si>
  <si>
    <t>Установка приборов учета в соответствии с Федеральным законом от 27.12.2018 №522-ФЗ и интеграция их в систему учета электрической энергии Красносельского РЭС для осуществления технологического присоединения энергопринимающих устройств заявителя ИП Хворостовская О.В. по адресу: Ленинградская область, Ломоносовский район, д. Разбегаево(21-011696).</t>
  </si>
  <si>
    <t>M_11210116969</t>
  </si>
  <si>
    <t xml:space="preserve"> Строительство ВЛ 10 кВ направлением от ближайшей опоры ВЛ-10 кВ ф.404-02 ориентировочной протяженностью 0,1 км для   технологического присоединения энергопринимающих устройств заявителей    ФКУ "Управление федеральных автомобильных дорог "Северо-Запад" имени Н.В. Смирнова   по адресу:Ленинградская обл. Выборгский р-н, автомобильная дорога А-181 "Скандинавия" 100-134 км. 21-012930</t>
  </si>
  <si>
    <t>M_11210129300</t>
  </si>
  <si>
    <t xml:space="preserve"> Установка приборов учёта в соответствии с Федеральным законом от 27.12.2018 522-ФЗ и интеграция их в систему учёта электрической энергии для технологического присоединения энергопринимающих устройств заявителя ФКУ "Управление федеральных автомобильных дорог "Северо-Запад" имени Н.В. Смирнова   по адресу:Ленинградская обл. Выборгский р-н, автомобильная дорога А-181 "Скандинавия" 100-134 км. 21-012930</t>
  </si>
  <si>
    <t>M_11210129309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</si>
  <si>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Цориевой З.Б. по адресу: ЛО, Всеволожский район, д. Старая, д. 88 (21-015600)</t>
  </si>
  <si>
    <t>M_11210156009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</si>
  <si>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"ВП-СЕРВИС" по адресу: ЛО, Всеволожский район, массив "Островки-Пороги" (21-015674)</t>
  </si>
  <si>
    <t>M_11210156749</t>
  </si>
  <si>
    <t xml:space="preserve"> Установка приборов учета в соответствии с Федеральным законом от 27.12.2018 №522-ФЗ и интеграция их в систему учёта электрической энергии Рощинского РЭС для технологического присоединения энергопринимающих устройств заявителя ТСН Акватория  по адресу: п. Пески, Выборгского р-на, ЛО 21-015853</t>
  </si>
  <si>
    <t>M_11210158539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</si>
  <si>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ИП Найда И.В. по адресу: ЛО, Всеволожский район, Заневское г.п., гп Янино-1, микрорайон Янила Кантри, ул. Ветряных мельниц, з/у № 3 (21-016673)</t>
  </si>
  <si>
    <t>M_11210166739</t>
  </si>
  <si>
    <t>Установка приборов учета в соответствии с Федеральным законом от 27.12.2018 №522-ФЗ и интеграция их в систему учета электрической энергии  для технологического присоединения энергопринимающих устройств заявителя Спириной О.В. по адресу: Ленинградская область, Ломоносовский муниципальный район, Виллозское сельское поселение, ЗАО "Предпортовый" (21-016823)</t>
  </si>
  <si>
    <t>M_11210168239</t>
  </si>
  <si>
    <t>Строительство ВЛ-10 кВ ориентировочной протяженностью трассы 0,15 км для осуществления технологического присоединения энергопринимающих устройств заявителя ИП Шевцова И.В. по адресу: ЛО, Всеволожский район, д. Лесколово (21-017850)</t>
  </si>
  <si>
    <t>M_11210178500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</si>
  <si>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ИП Шевцова И.В. по адресу: ЛО, Всеволожский район, д. Лесколово (21-017850)</t>
  </si>
  <si>
    <t>Строительство 4хКЛ-0,4 кВ ориентировочной протяженностью трассы 4х0,3 км для осуществления технологического присоединения энергопринимающих устройств заявителя ООО "Спецзастройщик ЛО 1" по адресу: ЛО, Всеволожский район, Лесколовское с.п., д. Лесколово, ул. Лесная, уч. 1А (21-018769)</t>
  </si>
  <si>
    <t>M_11210187690</t>
  </si>
  <si>
    <t>Установка прибора учета в соответствии с Федеральным законом от 27.12.2018 №522-ФЗ и интеграция их в систему учета электрической энергии Колпинского РЭС для технологического присоединения энергопринимающих устройств заявителя ООО "Специализированный застройщик "Союз-Север" по адресу: Ленинградская обл, Тосненский р-н, Тельмана п (21-020267)</t>
  </si>
  <si>
    <t>M_11210202679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</si>
  <si>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"Меркурий" по адресу: ЛО, Всеволожский район, г. Всеволожск, ул. Индустриальная, д.4 (21-020695)</t>
  </si>
  <si>
    <t>M_11210206959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</si>
  <si>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"Лабрадор" по адресу: ЛО, Всеволожский район, производственно-складская зона "Соржа-Старая", Первый проезд, уч. №2 (21-020740)</t>
  </si>
  <si>
    <t>M_11210207409</t>
  </si>
  <si>
    <t>Строительство ВЛ-10 кВ от оп.№ 73 ф.34-02 до новой ВЛ-10 кВ ориентировочной длиной 0,05 км, установка РЛНД-10 кВ для технологического присоединения энергопринимающих устройств заявителя Религиозная организация Свято-Троицкий Александра Свирского мужской монастырь Тихвинской епархии русской православной церкви (Московский патриархат) (21-021223) по адресу: ЛО, Лодейнопольский муниципальный р-н, Янегское СП, д.Старая Слобода, кад.номер 47:06:0305001:61.</t>
  </si>
  <si>
    <t>M_11210212230</t>
  </si>
  <si>
    <t>Установка приборов учета в соответствии с Федеральным законом от 27.12.2018 № 522-ФЗ и интеграция  их в систему учета электрической энергии Лодейнопольского РЭС для технологического присоединения энергопринимающих устройств заявителя Религиозная организация Свято-Троицкий Александра Свирского мужской монастырь Тихвинской епархии русской православной церкви (Московский патриархат) (21-021223) по адресу: ЛО, Лодейнопольский муниципальный р-н, Янегское СП, д.Старая Слобода, кад.номер 47:06:0305001:61.</t>
  </si>
  <si>
    <t>M_11210212239</t>
  </si>
  <si>
    <t>Строительство КТП 10/0,4 кВ мощностью 0,8 МВА, КЛ-10 кВ ориентировочной протяженностью трассы 3,6 км, ВЛ-10 кВ ориентировочной протяженностью трассы 0,3 км, 4хКЛ-0,4 кВ ориентировочной протяженностью трассы 4х0,2 км для осуществления технологического присоединения энергопринимающих устройств заявителя МКУ "Единая служба заказчика" ВР ЛО по адресу: ЛО, Всеволожский район, д. Агалатово (21-021504)</t>
  </si>
  <si>
    <t>M_11210215040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</si>
  <si>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МКУ "Единая служба заказчика" ВР ЛО по адресу: ЛО, Всеволожский район, д. Агалатово (21-021504)</t>
  </si>
  <si>
    <t>M_11210215049</t>
  </si>
  <si>
    <t xml:space="preserve"> Строительство КТП-10/0,4 кВ с установкой 2-х трансформаторов мощностью 0,63 МВА, строительство КЛ-10 кВ направлением от ближайшей опоры ВЛ-10  кВ ф. 179-31  ориентировочной протяженностью 0,9 км, методом ГНБ ориентировочно 0,2 км, КЛ-10 кВ направлением от ближайшей опоры ВЛ-10  кВ ф. 179-41 ориентировочной протяженностью 0,5 км, методом ГНБ ориентировочно 0,1 км до новой КТП,   для осуществления технологического присоединения энергопринимающих устройств заявителя  ООО "Ан инвест плюс" по адресу: ЛО, Выборгский р-н, пгт.Рощино, ул. Пионерская д.2 (21-022955)</t>
  </si>
  <si>
    <t>M_11210229550</t>
  </si>
  <si>
    <t xml:space="preserve"> Установка приборов учета в соответствии с Федеральным законом от 27.12.2018 № 522-ФЗ и интеграция их в систему учёта электрической энергии Рощинского РЭС для осуществления технологического присоединения энергопринимающих устройств заявителя  ООО "Ан инвест плюс" по адресу: ЛО, Выборгский р-н, пгт.Рощино, ул. Пионерская д.2 (21-022955)</t>
  </si>
  <si>
    <t>M_11210229559</t>
  </si>
  <si>
    <t xml:space="preserve"> Строительство КТП 10/0,4 кВ с трансформатором 0,63 МВА, строительство ВЛ-10кВ от опоры ВЛ-10 кВ ф.Сап-07 до РУ-10 кВ новой КТП ориентировочной протяженностью 0,65 км и КЛ-10кВ ориентировочной протяженностью 1,3 км для технологического присоединения энергопринимающих устройств заявителя ООО "Управляющая компания "Сэтл" по адресу:п.Ромашки,Ромашкинского СП,Приозерского р-на,ЛО 21-022982</t>
  </si>
  <si>
    <t>M_11210229820</t>
  </si>
  <si>
    <t xml:space="preserve"> Установка приборов учета в соответствии с Федеральным законом от 27.12.2018 № 522-ФЗ и интеграция их в систему учёта электрической энергии Приозерского  РЭС для технологического присоединения энергопринимающих устройств заявителей ООО "Управляющая компания "Сэтл"  по адресу: Приозерский р-н, ЛО 21-022982</t>
  </si>
  <si>
    <t>M_11210229829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</si>
  <si>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ЛО, Всеволожский район, д. Янино-2, уч. 135 (21-023270)</t>
  </si>
  <si>
    <t>M_11210232709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</si>
  <si>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ЛО, Всеволожский район, д. Янино-2, ул. Садовая, уч. 104 (21-023272)</t>
  </si>
  <si>
    <t>M_11210232729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</si>
  <si>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ИП Овсепяна Б.А. по адресу: ЛО, Всеволожский район, пос. Романовка, торговая зона, стр. 5 (21-023903)</t>
  </si>
  <si>
    <t>M_11210239039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</si>
  <si>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Сергеева О.И. по адресу: ЛО, Всеволожский район (21-024726)</t>
  </si>
  <si>
    <t>M_11210247269</t>
  </si>
  <si>
    <t>Строительство БКТПН 6/0,4 кВ мощностью 0,8 МВА, ВЛ-6 кВ ориентировочной протяженностью трассы 0,1 км, КЛ-6 кВ ориентировочной протяженностью трассы 0,9 км, 4хКЛ-0,4 кВ ориентировочной протяженностью трассы 4х0,15 км для осуществления технологического присоединения энергопринимающих устройств заявителя МКУ "Единая служба заказчика" ВР ЛО по адресу: ЛО, Всеволожский район, Романовское с.п., п. Романовка (21-025250)</t>
  </si>
  <si>
    <t>M_11210252500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</si>
  <si>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МКУ "Единая служба заказчика" ВР ЛО по адресу: ЛО, Всеволожский район, Романовское с.п., п. Романовка (21-025250)</t>
  </si>
  <si>
    <t>M_11210252509</t>
  </si>
  <si>
    <t xml:space="preserve"> Строительство ВЛЗ-10кВ направлением от ближайшей опоры ВЛ-10 кВ ф.166-01 ориентировочной протяженностью 0,050 км,  для технологического присоединения энергопринимающих устройств заявителя ИП Симарева Л.А.   по адресу:п.Моторное,Приозерского р-на,ЛО 21-026929</t>
  </si>
  <si>
    <t>M_11210269290</t>
  </si>
  <si>
    <t xml:space="preserve"> Установка приборов учета в соответствии с Федеральным законом от 27.12.2018 №522-ФЗ и интеграция их в систему учёта электрической энергии Приозерского  РЭС для технологического присоединения энергопринимающих устройств заявителя ИП Симарева Л.А.   по адресу:п.Моторное,Приозерского р-на,ЛО 21-026929</t>
  </si>
  <si>
    <t>M_11210269299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</si>
  <si>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ИП Шишонок А.Ф. по адресу: ЛО, Всеволожский район, Свердловское гп (21-027386)</t>
  </si>
  <si>
    <t>M_11210273869</t>
  </si>
  <si>
    <t>Строительство двух КЛ-0,4 кВ ориентировочно 2*0,65 км, в т.ч. ГНБ ориентировочно 2*0,06 для осуществления технологического присоединения энергопринимающих устройств заявителя ООО "Специализированный застройщик Ленинградской области 1"  (21-027622) по адресу: Ленинградская область, Волховский муниципальный район, г. Сясьстрой, ул. Карла Маркса, №4.</t>
  </si>
  <si>
    <t>M_11210276220</t>
  </si>
  <si>
    <t>Установка прибора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Общество с ограниченной ответственностью "Торговый дом Боско-Пак".по адресу: Ленинградская область, р-н Гатчинский, п. Терволово, ул. Ленинградская, д. 15, пом. 2</t>
  </si>
  <si>
    <t>M_11210279879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</si>
  <si>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"ИННОВАЦИИ" по адресу: ЛО, Всеволожский район (21-030088)</t>
  </si>
  <si>
    <t>M_11210300889</t>
  </si>
  <si>
    <t>Строительство БКТП 10/0,4 кВ мощностью 1,26 МВА, 2хКЛ-10 кВ ориентировочной протяженностью трассы 2х0,40 км, 8хКЛ-0,4 кВ ориентировочной протяженностью трассы 8х0,25 км для осуществления технологического присоединения энергопринимающих устройств заявителя АО "Специализированный застройщик Русская сказка" по адресу: ЛО, Всеволожский район, Новодевяткинское с.п., д. Новое Девяткино, ул. Лесная, уч.19 (21-031429)</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</si>
  <si>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"ВП-СЕВРИС" по адресу: ЛО, Всеволожский район, уч. Вартемяги (21-031946)</t>
  </si>
  <si>
    <t>M_11210319469</t>
  </si>
  <si>
    <t xml:space="preserve"> Установка приборов учета в соответствии с Федеральным законом от 27.12.2018 №522-ФЗ и интеграция их в систему учёта электрической энергии Выборгского РЭС для технологического присоединения энергопринимающих устройств заявителя  АУ "Детские Оздоровительные Лагеря": по адресу: п.Подборовье, Селезневского СП, Выборгского р-на, ЛО 21-032651</t>
  </si>
  <si>
    <t>M_11210326519</t>
  </si>
  <si>
    <t>Строительство ВЛ 10 кВ ориентировочной протяженностью трассы 0,45 км, 2КТП 10/0,4 кВ с двумя ТМГ мощностью 0,400 мВа для технологического присоединения энергопринимающих устройств заявителя: ООО "ЭНЕРГОДЕВЕЛОПМЕНТ" по адресу: Ленинградская область, Бокситогорский р-н, Ефимовский гп, Гагарина ул., дом № 23А (21-033462)</t>
  </si>
  <si>
    <t>M_11210334620</t>
  </si>
  <si>
    <t>Строительство ВЛИ 10 кВ ориентировочной длиной 0,700 км, установка новой МТП 10/0,4 кВ, с ТМГ 160 кВА для технологического присоединения энергопринимающих устройств заявителей Панкратов А.А. по адресу: ЛО, Кингисеппский район, Усть-Лужское СП, пос. Усть-Луга, квартал Краколье, участок 120 (21-033822)</t>
  </si>
  <si>
    <t>M_11210338220</t>
  </si>
  <si>
    <t>Установка приборов учета в соответствии с Федеральным законом от 27.12.2018 №522-ФЗ и интеграция их в систему учёта электрической энергии Кингисеппского РЭС для технологического присоединения энергопринимающих устройств Панкратов А.А. по адресу: ЛО, Кингисеппский район, Усть-Лужское СП, пос. Усть-Луга, квартал Краколье, участок 120 (21-033822)</t>
  </si>
  <si>
    <t>M_11210338229</t>
  </si>
  <si>
    <t>Несвоевременная подготовка проектно-сметной документации</t>
  </si>
  <si>
    <t>Строительство БКТП 6/0,4кВ мощностью 2*1000кВА, ВКЛ-6кВ протяженностью 2,3 км для технологического присоединения энергопринимающих устройств заявителя ООО "СВИРЬ ПРОЕКТ" по адресу: Ленинградская область, Лодейнопольский муниципальный район, Лодейнопольское городское поселение, г. Лодейное Поле,  территория Мирошкиничи, участок 2 (21-034890)</t>
  </si>
  <si>
    <t>M_11210348900</t>
  </si>
  <si>
    <t>Строительство ВЛ-0,4 кВ ориентировочной протяженностью трассы 0,5 км  для осуществления технологического присоединения энергопринимающих устройств заявителя Миронов А.Л.  по адресу: ЛО, Всеволожский р-н,  п. Красная Заря (21-036972)</t>
  </si>
  <si>
    <t>M_11210369720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</si>
  <si>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Миронов А.Л.  по адресу: ЛО, Всеволожский р-н,  п. Красная Заря (21-036972)</t>
  </si>
  <si>
    <t>M_11210369729</t>
  </si>
  <si>
    <t xml:space="preserve"> Установка приборов учета в соответствии с Федеральным законом от 27.12.2018 №522-ФЗ и интеграция их в систему учета электрической энергии Выборгского  РЭС для технологического присоединения энергопринимающих устройств заявителя ООО "Литейно-механический завод" по адресу: п.Рябово,Приморского ГП,Выборгского р-на,ЛО (21-037102)</t>
  </si>
  <si>
    <t>M_11210371029</t>
  </si>
  <si>
    <t>Установка приборов учета в соответствии с Федеральным законом от 27.12.2018 №522-ФЗ и интеграция их в систему учета электрической энергии Пушкинского РЭС для технологического присоединения энергопринимающих устройств заявителя ИП Николайцев Н.А. по адресу: Ленинградская область, Тосненский муниципальный район, Федоровское городское поселение, д. Аннолово, ул. Центральная, участок 32 (21-038160)</t>
  </si>
  <si>
    <t>M_11210381609</t>
  </si>
  <si>
    <t>Строительство ВЛ-0,4 кВ ориентировочной протяженностью трассы 0,5 км  для осуществления технологического присоединения энергопринимающих устройств заявителя Петров Ю.О. по адресу: Ленинградская область, Всеволожский муниципальный район, Заневское городское поселение, 7-й км железнодорожная платформа, дом 3, строение 1 (21-040118)</t>
  </si>
  <si>
    <t>M_11210401180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</si>
  <si>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Петров Ю.О. по адресу: Ленинградская область, Всеволожский муниципальный район, Заневское городское поселение, 7-й км железнодорожная платформа, дом 3, строение 1 (21-040118)</t>
  </si>
  <si>
    <t>M_11210401189</t>
  </si>
  <si>
    <t>Строительство ВЛ-10кВ ориентировочной длиной 0,3км, МТП-10/0,4кВ с  трансформатором  мощностью 1х160кВА для технологического присоединения энергопринимающих устройств заявителя ИП Динов В.А. по адресу: Ленинградская область, Ломоносовский муниципальный район, Горбунковское сельское поселение, дер. Разбегаево, Промышленная зона "Большевик", 1-й микрорайон, строение 8 (21-042588)</t>
  </si>
  <si>
    <t>M_11210425880</t>
  </si>
  <si>
    <t>Установка прибора учета в соответствии с Федеральным законом от 27.12.2018 №522-ФЗ и интеграция их в систему учета электрической энергии Красносельского РЭС для осуществления технологического присоединения энергопринимающих устройств заявителя ИП Динов В.А. по адресу: Ленинградская область, Ломоносовский муниципальный район, Горбунковское сельское поселение, дер. Разбегаево, Промышленная зона "Большевик", 1-й микрорайон, строение 8 (21-042588)</t>
  </si>
  <si>
    <t>M_11210425889</t>
  </si>
  <si>
    <t>Строительство 2xКТП-10/0,4 кВ мощностью 1,63 МВА, 2хВЛ-10 кВ ориентировочной протяженностью трассы 2х0,05 км  для осуществления технологического присоединения энергопринимающих устройств заявителя ООО "ВСЕВОЛОЖСКИЙ МЯСНОЙ ДВОР" по адресу: ЛО, Всеволожский р-н,  г. Всеволожск, производственная зона г. Всеволожска, квартал № 9 (21-043246)</t>
  </si>
  <si>
    <t>M_11210432460</t>
  </si>
  <si>
    <t>Строительство ВЛЗ 10 кВ ориентировочной длиной 0,250 км, установка новой КТП 10/0,4 кВ с ТМГ 630 кВА для технологического присоединения энергопринимающих устройств заявителей ИП Зубарев К.Л. (21-043726) в ЛО, д. Усть-Луга, Усть-Лужское СП, Кингисеппский район. (21-043726)</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</si>
  <si>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«Промкомплект» по адресу: ЛО, Всеволожский р-н, Колтушское с.п. (21-044386)</t>
  </si>
  <si>
    <t>M_11210443869</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</si>
  <si>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Фугалевич Т.В. по адресу: ЛО, Всеволожский р-н (21-044388)</t>
  </si>
  <si>
    <t>M_11210443889</t>
  </si>
  <si>
    <t>Установка прибора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Акционерное общество "Северный научно-исследовательский институт гидротехники и мелиорации" по адресу: Ленинградская область, Ломоносовский район, пос. Новоселье (21-045166).</t>
  </si>
  <si>
    <t>M_11210451669</t>
  </si>
  <si>
    <t>Установка прибора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Стеклова С.В. по адресу: Ленинградская область, Ломоносовский район, Горбунковское сельское поселение " (21-047014).</t>
  </si>
  <si>
    <t>M_11210470149</t>
  </si>
  <si>
    <t>Отсутствие заявок потребителей на технологическое присоединение</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</si>
  <si>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"Рент-СПб" по адресу: ЛО, Всеволожский р-н,  п. Мурино, ул. Садовая (21-047226)</t>
  </si>
  <si>
    <t>M_11210472269</t>
  </si>
  <si>
    <t>Строительство МТП 10/0,4 кВ с трансформатором 160 кВА, строительство ВЛ-10 кВ ориентировочной длиной 0,3 км, установка трехфазного прибора учета для осуществления технологического присоединения энергопринимающих устройств заявителя Ефименко Е.С. (21-047736) по адресу: ЛО, Кировский р-н, п.г.т.Синявино, ул.Садовая, уч.2а, кад.номер: 47:16:0000000:29491</t>
  </si>
  <si>
    <t>M_11210477360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</si>
  <si>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АО "ЛСР. Базовые материалы" по адресу: ЛО, Всеволожский р-н, в р-не н.п. Манушкино (21-047848)</t>
  </si>
  <si>
    <t>M_11210478489</t>
  </si>
  <si>
    <t>Установка приборов учета в соответствии с Федеральным законом от 27.12.2018 №522-ФЗ и интеграция их в систему учета электрической энергии Приозерского РЭС для технологического присоединения энергопринимающих устройств заявителя ООО "Управляющая компания "Сэтл" по адресу:п.Ромашки, Ромашкинского СП, Приозерского р-на, ЛО  (21-048697)</t>
  </si>
  <si>
    <t>M_11210486979</t>
  </si>
  <si>
    <t>Строительство ВЛ-0,4кВ ориентировочно длиной 0,1км для технологического присоединения энергопринимающих устройств заявителя Общество с ограниченной ответственностью "Санкт-Петербургский Лифтовой Завод"по адресу: Ленинградская область, Ломоносовский район, Горбунковское сельское поселение, деревня Разбегаево, Промышленная зона "Большевик", 1 микрорайон, здание 18/1 (21-048761)</t>
  </si>
  <si>
    <t>M_11210487610</t>
  </si>
  <si>
    <t>Установка прибора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Общество с ограниченной ответственностью "Санкт-Петербургский Лифтовой Завод"по адресу: Ленинградская область, Ломоносовский район, Горбунковское сельское поселение, деревня Разбегаево, Промышленная зона "Большевик", 1 микрорайон, здание 18/1 (21-048761)</t>
  </si>
  <si>
    <t>M_11210487619</t>
  </si>
  <si>
    <t>Строительство КТП 6/0,4 кВ мощностью 0,63 МВА, ВЛ-6 кВ ориентировочной протяженностью трассы 0,5 км для технологического присоединения энергопринимающих устройств заявителя ИП Каталкин А.С. по адресу: ЛО, Всеволожский р-н, дер. Новосаратовка (21-049135)</t>
  </si>
  <si>
    <t>M_11210491350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</si>
  <si>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ИП Каталкин А.С. по адресу: ЛО, Всеволожский р-н, дер. Новосаратовка (21-049135)</t>
  </si>
  <si>
    <t>M_11210491359</t>
  </si>
  <si>
    <t>Строительство ВКЛ-0,4 кВ ориентировочной протяженностью трассы 0,4 км для осуществления технологического присоединения энергопринимающих устройств заявителя ООО "'ЭСВ-Групп" по адресу: ЛО, Всеволожский р-н, Кировское лесничество,Невское участковое лесничество, квартал №144 (21-049203)</t>
  </si>
  <si>
    <t>M_11210492030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</si>
  <si>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"'ЭСВ-Групп" по адресу: ЛО, Всеволожский р-н, Кировское лесничество,Невское участковое лесничество, квартал №144 (21-049203)</t>
  </si>
  <si>
    <t>M_11210492039</t>
  </si>
  <si>
    <t>Установка приборов учета в соответствии с Федеральным законом от 27.12.2018 №522-ФЗ и интеграция их в систему учета электрической энергии Пушкинского РЭС для технологического присоединения энергопринимающих устройств заявителя ООО "Фреш Гарден СПБ" по адресу: Ленинградская область, Тосненский муниципальный район, Федоровское городское поселение, 1-й Восточный проезд, д. 13, корпус 1 (21-050120).</t>
  </si>
  <si>
    <t>M_11210501209</t>
  </si>
  <si>
    <t>Строительство КТПН 10/0,4 кВ c установкой 1 силового трансформатора мощностью 630 кВА, ВЛ-10 кВ ориентировочной протяжённостью 0,21 км, КЛ-10 кВ ориентировочной протяжённостью 0,19 км, для осуществления технологического присоединения энергопринимающих устройств заявителя ООО «Лагуна» по адресу: Ленинградская область, Приозерский муниципальный район, Приозерское лесничество, Куйбышевское участковое лесничество. ( 21-052591).</t>
  </si>
  <si>
    <t>M_11210525910</t>
  </si>
  <si>
    <t>Строительство ВКЛ-10 кВ ориентировочной длиной 0,2км, в том числе методом ГНБ ориентировочной длиной 0,05км для технологического присоединения энергопринимающих устройств заявителя Общество с ограниченной ответственностью "АЭРОПОРТСТРОЙ+"по адресу: Ленинградская область, Ломоносовский район, д. Пески (21-056842)</t>
  </si>
  <si>
    <t>M_11210568420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</si>
  <si>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ИП Матвеев А.С. по адресу: ЛО, Всеволожский р-н, Ольгино (21-057750)</t>
  </si>
  <si>
    <t>M_11210577509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</si>
  <si>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"Стривер" по адресу: ЛО, Всеволожский р-н, Ольгино (21-057757)</t>
  </si>
  <si>
    <t>M_11210577579</t>
  </si>
  <si>
    <t>N_11100013600</t>
  </si>
  <si>
    <t>Новый ИП. Основанием для выполнения работ послужило заключение  Договора технологического присоединения  ОД-6085-10/1360-Э-10 от 04.10.2010 МКУ Управление строительства Гатчинского муниципального района</t>
  </si>
  <si>
    <t>N_11103161700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</si>
  <si>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Садоводческое некоммерческое товарищество "Новоропшинское" ОД-15580-11/31617-Э-10 от 21.12.2011.</t>
  </si>
  <si>
    <t>N_11112654900</t>
  </si>
  <si>
    <t xml:space="preserve">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ООО "Ланс"от 03.11.2011  №ОД-ВЭС-14229-11/26549-Э-11
</t>
  </si>
  <si>
    <t>Строительство КЛ-6 кВ ориентировочной длиной 0,52 км, установка 2КТП-6/0,4 кВ 2х630 кВА, строительство КЛ-0,4 кВ ориентировочной длиной 0,852 км для осуществления технологического присоединения энергопринимающих устройств ООО "ЛОСК 1" 13-31877 по адресу: ЛО, Всеволожский р-н, п. Романовка (Электроснабжение заявителя ООО "ЛОСК 1" по адресу: ЛО, Всеволожский р-н, п. Романовка (13-31877)</t>
  </si>
  <si>
    <t>N_11133187700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</si>
  <si>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"ЛОСК 1" от 17.12.2014 №ОД-1763-14/31877-Э-13.</t>
  </si>
  <si>
    <t>Строительство  ВЛЗ-10кВ, КЛ-10кВ, от РТП 2300 в направлении ООО "Тареал",КЛ-10  (202/14-СП-ЛО от 26.03.2014)</t>
  </si>
  <si>
    <t>N_11133837000</t>
  </si>
  <si>
    <t>Новый ИП. Основанием для выполнения работ послужило заключение договора об осуществлении технологического присоединения заявителя ООО  Тареал  от 17.03.2014 № ОД-23341-14/38370-Э-13</t>
  </si>
  <si>
    <t>Установка приборов учета в соответствии с Федеральным законом от 27.12.2018 №522-ФЗ и интеграция их в систему учёта электрической энергии Ломоносовского РЭС для технологического присоединения энергопринимающих устройств заявителя СНТ "БАЛТИЙСКАЯ СЛОБОДА" ТЗ 17-34229 по адресу: Ленинградская обл., Тосненский р-н, Гостилицкое СП, д Дятлицы</t>
  </si>
  <si>
    <t>N_11170342299</t>
  </si>
  <si>
    <t>Новый ИП. Основанием для выполнения работ послужило заключение  Договора технологического присоединения ОД-24039-17/34229-Э-17 от 16.11.2017 СНТ БАЛТИЙСКАЯ СЛОБОДА</t>
  </si>
  <si>
    <t>N_11173245300</t>
  </si>
  <si>
    <t>N_11174411200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</si>
  <si>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ЗАО "УНИСТО" от 20.12.2017 № ОД-30914-17/44112-Э-17.</t>
  </si>
  <si>
    <t>N_11175032300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</si>
  <si>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Габидуллин Рафаэль Зуфарович от 29.12.2017 № ОД-35261-17/50323-Э-17.</t>
  </si>
  <si>
    <t>N_11180233080</t>
  </si>
  <si>
    <t>N_11181046400</t>
  </si>
  <si>
    <t>N_11181411300</t>
  </si>
  <si>
    <t>Новый ИП. Основанием для выполнения работ послужило заключении договора об осуществлении технологического присоединения к электрическим сетям с СНТ "Дружба" от  07.06.2018 №ОД-12220-18/14113-Э-18</t>
  </si>
  <si>
    <t>N_11183609600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</si>
  <si>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МКУ "ЕДИНАЯ СЛУЖБА ЗАКАЗЧИКА" Всеволожского района ЛО от 26.09.2018  № ОД-24711-18/36096-Э-18.</t>
  </si>
  <si>
    <t>N_11185183703</t>
  </si>
  <si>
    <t>Новый ИП. Основанием для выполнения работ послужило заключение договора об осуществлении технологического присоединения к электрическим сетям с Демидовой А.В. от 06.11.2018 № ОД-ПрЭС-36784-18/51837-Э-18.</t>
  </si>
  <si>
    <t>N_11190309190</t>
  </si>
  <si>
    <t>N_11190441411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</si>
  <si>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"СК+" от 29.11.2019 № ОД-26822-19/44141-Э-19.</t>
  </si>
  <si>
    <t>N_11191341300</t>
  </si>
  <si>
    <t xml:space="preserve">Новый ИП. Основанием для выполнения работ послужило заключение договора об осуществлении технологического присоединения заявителя Огарева П.Е. № ОД-9693-19/13413-Э-19 от 21.05.2019
</t>
  </si>
  <si>
    <t>N_11191744500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</si>
  <si>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Огородническое некоммерческое товарищество "Урожай" от 19.07.2019 № ОД-16399-19/17445-Э-19</t>
  </si>
  <si>
    <t>N_11192210000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</si>
  <si>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"Северные технологии" от 22.07.2019 № ОД-15464-19/22100-Э-19.</t>
  </si>
  <si>
    <t>N_11192225700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</si>
  <si>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Пух С.Б. ОД-15358-19/22257-Э-19 от 16.08.2019.</t>
  </si>
  <si>
    <t>N_11192317502</t>
  </si>
  <si>
    <t>N_11193406100</t>
  </si>
  <si>
    <t>Новый ИП. Основанием для выполнения работ послужило заключение  Договора технологического присоединения 21-12151 от 30.07.2021 СНТ ЗАОСТРОВЬЕ</t>
  </si>
  <si>
    <t>N_11193479700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</si>
  <si>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Габор Екатериной Анатольевной от 29.08.2019  № ОД-ПрЭС-21881-19/34797-Э-19.</t>
  </si>
  <si>
    <t>N_11194133200</t>
  </si>
  <si>
    <t>Новый ИП. Основанием для выполнения работ послужило заключение  Договора технологического присоединения ОД-24039-17/34229-Э-17 от 16.11.2017 СНТ СВЕТЛАЯ ПОЛЯНА</t>
  </si>
  <si>
    <t>N_11195060200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</si>
  <si>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"Вентура" от 04.12.2019 № ОД-31393-19/50602-Э-19.</t>
  </si>
  <si>
    <t>Строительство ВЛ-0,4кВ ориентировочной длиной 0,35 км для осуществления технологического присоединения энергопринимающих устройств потребителя Гульнева С.В. 19-77419 по адресу: Ленинградская обл, Ломоносовский р-н, д.Верхняя Колония</t>
  </si>
  <si>
    <t>N_11197741900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</si>
  <si>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Гульнев Сергей Васильевич ОД-ПрЭС-26515-19/77419-Э-19 от 16.10.2019.</t>
  </si>
  <si>
    <t>Строительство ВЛ-10 кВ протяженностью 0,1 км, строительство КЛ-10кВ протяженностью 0,25км, в т.ч. методом ГНБ протяженностью 0,075км, установка двух КТП-10/0,4кВ 1 МВА для технологического присоединения энергопринимающих устройств заявителя ООО «Арелан» по адресу: Ленинградская область, Волховский район, г.Волхов, ш. Мурманское, дом 8 (20-5892).</t>
  </si>
  <si>
    <t>N_11200058920</t>
  </si>
  <si>
    <t>Новый ИП. Основанием для выполнения работ послужило заключении договора об осуществлении технологического присоединения к электрическим сетям с ООО "Арелан" от 10.04.2020 №ОД-8517-20/5892-Э-20</t>
  </si>
  <si>
    <t>Строительство РЛНД-6 кВ и ВЛ-6 ориентировочной длинной 0,05 км для осуществления технологического присоединения енергопринимающих устройств заявителя Акционерное общество "Эн-Системс" по адресу: Ленинградская обл, Ломоносовский р-н, Пеники д (20-12742)</t>
  </si>
  <si>
    <t>N_11200127420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</si>
  <si>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Акционерное общество "Эн-Системс" ОД-17785-20/12742-Э-20 от 13.07.2020</t>
  </si>
  <si>
    <t>Установка приборов учета в соответствии с Федеральным законом от 27.12.2018 №522-ФЗ и интеграция их в систему учета электрической энергии Петродворцового РЭС для технологического присоединения энергопринимающих устройств заявителя "Эн-Системс" по адресу: Ленинградская обл, Ломоносовский р-н, Пеники д (20-12742)</t>
  </si>
  <si>
    <t>N_11200127429</t>
  </si>
  <si>
    <t>N_11200516020</t>
  </si>
  <si>
    <t>N_11200763200</t>
  </si>
  <si>
    <t>Строительство КТП 10/0,4 кВ мощностью 0,25 МВА, ВЛ-10 кВ ориентировочной протяженностью трассы 0,3 км для технологического присоединения энергопринимающих устройств заявителя ДНП «Созвездие» по адресу: ЛО, Всеволожский район, массив «Лехтуси» (20-512825)</t>
  </si>
  <si>
    <t>N_11205128250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</si>
  <si>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ДНП «Созвездие» от 13.08.2020 № ОД-508163-20/512825-Э-20.</t>
  </si>
  <si>
    <t>N_11205143370</t>
  </si>
  <si>
    <t>N_11205143379</t>
  </si>
  <si>
    <t>Строительство ВЛ-0,4кВ ориентировочно 0,7км для технологического присоединения энергопринимающих устройств заявителя СНТ «Флора» по адресу: Ленинградская область, Тосненский район (20-514762).</t>
  </si>
  <si>
    <t>N_11205147620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</si>
  <si>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"ФЛОРА" МАССИВ "ФЕДОРОВСКОЕ" ОД-508883-20/514762-Э-20 от 25.08.2020.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</si>
  <si>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ОАО "ОЭК" по адресу: ЛО, Всеволожский район, д. Дубки, СНТ "Земледелец" (20-514831)</t>
  </si>
  <si>
    <t>N_11205148319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</si>
  <si>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ОАО "ОЭК" от 02.12.2020 №ОД-ВЭС-509954-20/514831-Э-20.</t>
  </si>
  <si>
    <t>N_11205153769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</si>
  <si>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"ИНТЕР АЛЬЯНС" №ОД- 510808-20/515376-Э-20 от 22.10.2020</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</si>
  <si>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ДНП «Ахмузи» ТЗ 20-515406 по адресу: Ленинградская обл., Гатчинский р-н, 
д. Истинка</t>
  </si>
  <si>
    <t>N_11205154069</t>
  </si>
  <si>
    <t>Новый ИП. Основанием для выполнения работ послужило заключение  Договора технологического присоединения ОД-ЛО-511030-20/515406-Э-20 от 09.09.2020 СНТ Ахмузи</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</si>
  <si>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ООО «Ленсеть» ТЗ 20-516226 по адресу: Ленинградская обл., Тосненский р-н, массив Рубеж</t>
  </si>
  <si>
    <t>N_11205162269</t>
  </si>
  <si>
    <t>Новый ИП. Основанием для выполнения работ послужило заключение  Договора технологического присоединения ОД-ГтЭС-510850-20/516226-Э-20 от 25.11.2020 от 09.09.2020 ООО Ленсеть</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</si>
  <si>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ООО «АгроРемСеврис» ТЗ 20-516387 по адресу: ЛО, Гатчинский р-н, п. Новый Свет</t>
  </si>
  <si>
    <t>N_11205163879</t>
  </si>
  <si>
    <t>Новый ИП. Основанием для выполнения работ послужило заключение  Договора технологического присоединения ОД-ГтЭС-514611-20/516387-Э-20 от 20.10.2020 ООО АгроРемСервис</t>
  </si>
  <si>
    <t>N_11205166849</t>
  </si>
  <si>
    <t>Новый ИП. Основанием для выполнения работ послужило заключении договора об осуществлении технологического присоединения к электрическим сетям с СНТ "Нептун" от 14.10.2020 №ОД-512207-20/516684-Э-20 от 14.10.2020</t>
  </si>
  <si>
    <t>N_11205168090</t>
  </si>
  <si>
    <t>N_11205168099</t>
  </si>
  <si>
    <t>Строительство ВЛ-10 кB направлением от ближайшей опоры ВЛ-10 кВ ф.Бч-04 до новой КТП ориентировочной протяженностью 0,05 км, ВЛ-0,4 кВ направлением от ближайших  опор ВЛ-0,4 кВ ориентировочной протяженностью 0, 04 км,  КТП 10/0,4 кВ с установкой трансформатора мощностью 0,63 МВА  для  технологического присоединения энергопринимающих устройств   заявителей СНТ Поляна  по адресу:Полянское СП,Выборгский р-н,ЛО 20-517277</t>
  </si>
  <si>
    <t>N_11205172770</t>
  </si>
  <si>
    <t>Новый ИП. Основанием для выполнения работ послужило заключение договора об осуществлении технологического присоединения к электрическим сетям ПОЛЯНА СНТ от 15.12.2020  №ОД-512807-20/517277-Э-20</t>
  </si>
  <si>
    <t xml:space="preserve">Установка приборов учёта в соответствии с Федеральным законом от 27.12.2018 522-ФЗ и интеграция их в систему учёта электрической энергии для технологического присоединения энергопринимающих устройств заявителей СНТ Поляна по адресу:Полянское СП,Выборгский р-н,ЛО 20-517277 </t>
  </si>
  <si>
    <t>N_11205172779</t>
  </si>
  <si>
    <t xml:space="preserve">Строительство КТП-400-6/0,4кВ, КТП-250-6/0,4кВ, КЛ-6кВ ориентировочно 1,2км, в том числе методом ГНБ ориентировочно 0,1км; КЛ-6кВ ориентировочно 2х0,15км, в том числе методом ГНБ ориентировочно 2х0,05км для осуществления технологического присоединения энергопринимающих устройств заявителя СНТ «Дубки ЛМК» по адресу: Ленинградская область, Ломоносовский район, МО «Пениковское сельское поселение» (20-518223). </t>
  </si>
  <si>
    <t>N_11205182230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</si>
  <si>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"ДУБКИ ЛМК" ОД-ЮЭС-512292-20/518223-Э-20 от 17.09.2020</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</si>
  <si>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ООО «СТРОЙ БИЗНЕС ГРУПП» ТЗ 20-518966 по адресу: ЛО, Гатчинский р-н, д. Малое Верево</t>
  </si>
  <si>
    <t>N_11205189669</t>
  </si>
  <si>
    <t>Новый ИП. Основанием для выполнения работ послужило заключение договора об осуществлении технологического присоединения к электрическим сетям ООО "СТРОЙ БИЗНЕС ГРУПП СПЕЦИАЛИЗИРОВАННЫЙ ЗАСТРОЙЩИК" от 27.08.2020 № ОД-ГтЭС-511979-20/518966-Э-20</t>
  </si>
  <si>
    <t>Строительство КТП-10/0,4 кВ мощностью 0,4 МВА, ВЛ-10 кВ ориентировочной протяженностью трассы 0,1 км для технологического присоединения энергопринимающих устройств заявителя СНТ «Орешек» по адресу: ЛО, Всеволожский район, 46 км Приозерского шоссе, СНТ «Орешек» (20-519521)</t>
  </si>
  <si>
    <t>N_11205195210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</si>
  <si>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«Орешек» от 24.11.2020 № ОД-ЛО-517678-20/519521-Э-20.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</si>
  <si>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СНТ «Орешек» по адресу: ЛО, Всеволожский район, 46 км Приозерского шоссе, СНТ «Орешек» (20-519521)</t>
  </si>
  <si>
    <t>N_11205195219</t>
  </si>
  <si>
    <t xml:space="preserve">Строительство ВЛ-10 кВ напрвлением от опоры №18 ВЛ-6 ф. Соз-04 ориентировочной протяженностью 0,05 км, для  технологического присоединения энергопринимающих устройств заявителя СНТ Семиозерье
 по адресу: п.Семиозерье, Выборгского р-на,ЛО 20-520828 </t>
  </si>
  <si>
    <t>N_11205208280</t>
  </si>
  <si>
    <t>Новый ИП. Основанием для выполнения работ послужило заключение договора об осуществлении технологического присоединения к электрическим сетям СЕМИОЗЕРЬЕ СНТ от 19.01.2021  №ОД-ВЭС-517734-20/520828-Э-20</t>
  </si>
  <si>
    <t xml:space="preserve">Установка приборов учета в соответствии с Федеральным законом от 27.12.2018 № 522-ФЗ и интеграция их в систему учёта электрической энергии Выборгского РЭС для технологического присоединения энергопринимающих устройств заявителей СНТ "Семиозерье" и др. по адресу: п.Семиозерье, Выборгского р-на,ЛО 20-520828 </t>
  </si>
  <si>
    <t>N_11205208289</t>
  </si>
  <si>
    <t>Установка приборов учета в соответствии с Федеральным законом от 27.12.2018 №522-ФЗ и интеграция их в систему учёта электрической энергии Ломоносовского РЭС для технологического присоединения энергопринимающих устройств заявителей ООО «Ленсеть» и др. ТЗ 20-521661 и др. по адресу: Ленинградская обл., Ломоносовский р-н, Волосовский р-н</t>
  </si>
  <si>
    <t>N_11205216619</t>
  </si>
  <si>
    <t>Новый ИП. Основанием для выполнения работ послужило заключение договора об осуществлении технологического присоединения к электрическим сетям ООО "ЛЕНСЕТЬ" от 17.12.2020 №ОД-ГтЭС-513133-20/521661-Э-20</t>
  </si>
  <si>
    <t>Строительство ВЛ-0,4 кВ ориентировочно 0,4 км для осуществления тп энергопринимающих устройств заявителей (20-525722 ДНП Еловый Бор-1) по адресу:ЛО, Кировский район, Шумское СП, ДНП Еловый Бор-1</t>
  </si>
  <si>
    <t>N_11205257220</t>
  </si>
  <si>
    <t>Новый ИП. Основанием для выполнения работ послужило заключении договора об осуществлении технологического присоединения к электрическим сетям с ДНП  "Еловый Бор-1" от 19.10.2020 №ОД-НлЭС-517477-20/525722-Э-20 от 19.10.2020</t>
  </si>
  <si>
    <t>N_11205267200</t>
  </si>
  <si>
    <t>Новый ИП. Основанием для выполнения работ послужило заключение договора об осуществлении технологического присоединения к электрическим сетям Дачное некоммерческое партнерство "Сосново"  от 30.10.2020 №ОД-ЛО-517974-20/526720-Э-20</t>
  </si>
  <si>
    <t>N_11205273330</t>
  </si>
  <si>
    <t xml:space="preserve">Новый ИП. Основанием для выполнения работ послужило заключение договора об осуществлении технологического присоединения к электрическим сетям с ИП Венедиктов Олег Рудольфович от 15.12.2020 №ОД-ВЭС-518920-20/527333
</t>
  </si>
  <si>
    <t>N_11205273339</t>
  </si>
  <si>
    <t>Строительство ВЛ-10 кВ ориентировочно 0,7 км, установка КТП-10/0,4кВ 0,16МВА для технологического присоединения энергопринимающих устройств заявителя  СНТ «Дзержинец» (20-527993) по адресу: Ленинградская область, Кировский район, массив Келколово-3, СНТ «Дзержинец»</t>
  </si>
  <si>
    <t>N_11205279930</t>
  </si>
  <si>
    <t>Новый ИП. Основанием для выполнения работ послужило заключении договора об осуществлении технологического присоединения к электрическим сетям с СНТ  "Дзержинец" от 03.11.2020 №ОД-519993-20/527993-Э-20 от 03.11.2020</t>
  </si>
  <si>
    <t>Строительство ВЛ-0,4 от ТП-2082 ориентировочной протяженностью 0,25 км для технологического присоединения энергопринимающих устройств заявителя СНТ Приморье -2 по адресу: Выборгский район,ЛО 20-528325</t>
  </si>
  <si>
    <t>N_11205283250</t>
  </si>
  <si>
    <t xml:space="preserve">Новый ИП. Основанием для выполнения работ послужило заключение договора об осуществлении технологического присоединения к электрическим сетям СНТ "Приморье 2" от 25.11.2020 №ОД-521719-20/528325-Э-20
</t>
  </si>
  <si>
    <t>N_11205283259</t>
  </si>
  <si>
    <t>Новый ИП. Основанием для выполнения работ послужило заключение договора об осуществлении технологического присоединения к электрическим сетям СНТ "Приморье 2" от 25.11.2020 №ОД-521719-20/528325-Э-20</t>
  </si>
  <si>
    <t>Строительство ВЛ-10кВ ориентировочно 0,95км, ТП 63/10/0,4 для технологического присоединения энергопринимающих устройств ДНП «Сказка», ТЗ 20-528668 по адресу: ЛО, Ломоносовский р-н, д. Медуши</t>
  </si>
  <si>
    <t>N_11205286680</t>
  </si>
  <si>
    <t>Новый ИП. Основанием для выполнения работ послужило заключение договора об осуществлении технологического присоединения к электрическим сетям СНТ "Сказка" от 23.12.2020 №ОД-520336-20/528668-Э-20</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</si>
  <si>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ДНП «Сказка», ТЗ 20-528668 по адресу: ЛО, Ломоносовский р-н, д. Медуши</t>
  </si>
  <si>
    <t>N_11205286689</t>
  </si>
  <si>
    <t>Новый ИП. Основанием для выполнения работ послужило заключение АД Садоводческое некоммерческое товарищество "Сказка" от 23.12.2020 ОД-520336-20/528668-Э-20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</si>
  <si>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ИП Фролковой Е.А. по адресу: ЛО, Всеволожский район, Свердловское г.п., г.п. им. Свердлова, микрорайон 1, ул. Овцинская (20-531862)</t>
  </si>
  <si>
    <t>N_11205318629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</si>
  <si>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Фролковой Е.А. от 16.11.2020 № ОД-520105-20/531862-Э-20.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</si>
  <si>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ИП Иваничкиной Т.М. по адресу: ЛО, Всеволожский район, Свердловское г.п., г.п. им. Свердлова, микрорайон 1, ул. Овцинская (20-531864)</t>
  </si>
  <si>
    <t>N_11205318649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</si>
  <si>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Иваничкиной Т.М. от 18.12.2020 № ОД-520036-20/531864-Э-20.</t>
  </si>
  <si>
    <t>Установка приборов учета в соответствии с Федеральным законом от 27.12.2018 №522-ФЗ и интеграция их в систему учета электрической энергии Пушкинского РЭС для технологического присоединения энергопринимающих устройств заявителя ИП Сапельникова А.С. по адресу: Ленинградская область, Тосненский муниципальный район, Федоровское сельское поселение, дер. Федоровское, ул. Средняя, д. 8 (20-533634)</t>
  </si>
  <si>
    <t>N_11205336349</t>
  </si>
  <si>
    <t>N_11205340120</t>
  </si>
  <si>
    <t>Строительство ВЛ-10 кВ ориентировочно 0,65  км, ТП-160/10/0,4 кВ для технологического присоединения энергопринимающих устройств заявителя Администрация МО Бегуницкое СП Волосовского р-а ЛО ТЗ 20-536892 по адресу: ЛО, Волосовский р-н, д. Терпилицы</t>
  </si>
  <si>
    <t>N_11205368920</t>
  </si>
  <si>
    <t>Новый ИП. Основанием для выполнения работ послужило заключение АД АДМИНИСТРАЦИЯ МУНИЦИПАЛЬНОГО ОБРАЗОВАНИЯ БЕГУНИЦКОЕ СЕЛЬСКОЕ ПОСЕЛЕНИЕ ВОЛОСОВСКОГО МУНИЦИПАЛЬНОГО РАЙОНА от 20.02.2021 ОД-525181-20/536892-Э-20</t>
  </si>
  <si>
    <t>Установка приборов учета в соответствии с Федеральным законом от 27.12.2018 №522-ФЗ и интеграция их в систему учёта электрической энергии Ломоносовского РЭС для технологического присоединения энергопринимающих устройств заявителя Администрация МО Бегуницкое СП Волосовского р-а ЛО ТЗ 20-536892 по адресу: ЛО, Волосовский р-н, д. Терпилицы</t>
  </si>
  <si>
    <t>N_11205368929</t>
  </si>
  <si>
    <t>Новый ИП. Основанием для выполнения работ послужило заключение договора технологического присоединения от 20.02.2021 ОД-525181-20/536892-Э-20 АДМИНИСТРАЦИЯ МУНИЦИПАЛЬНОГО ОБРАЗОВАНИЯ БЕГУНИЦКОЕ СЕЛЬСКОЕ ПОСЕЛЕНИЕ ВОЛОСОВСКОГО МУНИЦИПАЛЬНОГО РАЙОНА</t>
  </si>
  <si>
    <t>Строительство ВЛ-6 кВ ориентировочно 0,025 км для технологического присоединения энергопринимающих устройств заявителя СНТ "Ручеек" ТЗ 20-537688 по адресу: ЛО, Гатчинский р-н, СНТ «Ручеек»</t>
  </si>
  <si>
    <t>N_11205376880</t>
  </si>
  <si>
    <t>Новый ИП. Основанием для выполнения работ послужило заключение АД Садоводческое некоммерческое товарищество  "Ручеек" массив Романовка от 19.04.2021 ОД-002416-21/537688-Э-20</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</si>
  <si>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СНТ "Ручеек" ТЗ 20-537688 по адресу: ЛО, Гатчинский р-н, СНТ «Ручеек»</t>
  </si>
  <si>
    <t>N_11205376889</t>
  </si>
  <si>
    <t>Новый ИП. Основанием для выполнения работ послужило заключение АД Садоводческое некоммерческое товарищество  "Ручеек" массив Романовка от 19.04.2021 ОД-002416-21/537688-Э-20 от 19.04.2021</t>
  </si>
  <si>
    <t>N_11205391619</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</si>
  <si>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ДНП "Леноблстройторг" по адресу: ЛО, Всеволожский район, Лесколовское с.п., дер. Нижние Осельки (20-546185)</t>
  </si>
  <si>
    <t>N_11205461859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</si>
  <si>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ДНП "Леноблстройторг" от 10.03.2021 № ОД-001886-21/546185-Э-20.</t>
  </si>
  <si>
    <t>Строительство 2хКТП-6/0,4 кВ мощностью 2х0,63 МВА, ВЛ-6 кВ ориентировочной длиной 0,05 км, КЛ-6 кВ ориентировочной длиной 0,80 км для осуществления технологического присоединения энергопринимающих устройств заявителя СНТ "Дунай" по адресу: ЛО, Всеволожский район, массив Дунай, тер. СНТ "Дунай" механического завода им.Карла Либкнехта (20-548095)</t>
  </si>
  <si>
    <t>N_11205480950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</si>
  <si>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"Дунай" от 11.02.2021 № ОД-002374-21/548095-Э-20.</t>
  </si>
  <si>
    <t>N_11205499429</t>
  </si>
  <si>
    <t>Новый ИП. Основанием для выполнения работ послужило заключении договора об осуществлении технологического присоединения к электрическим сетям с ДНП  "Живой ручей" от 25.02.2021 №ОД-003511-21/549942-Э-20</t>
  </si>
  <si>
    <t>N_11210022900</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</si>
  <si>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ООО «Норма ИС» ТЗ 21-010457 по адресу: ЛО, Гатчинский р-н, п. Новый Свет</t>
  </si>
  <si>
    <t>N_11210104579</t>
  </si>
  <si>
    <t>Новый ИП. Основанием для выполнения работ послужило заключение АД Общество с ограниченной ответственностью "Норма ИС" от 29.03.2021 ОД-006137-21/010457-Э-21</t>
  </si>
  <si>
    <t>Установка приборов учета в соответствии с Федеральным законом от 27.12.2018 №522-ФЗ и интеграция их в систему учёта электрической энергии Ломоносовского РЭС для технологического присоединения энергопринимающих устройств заявителя ДНП «Оржицы» ТЗ 21-010967 по адресу: ЛО, Ломоносовский р-н, ДНП «Оржицы»</t>
  </si>
  <si>
    <t>N_11210109679</t>
  </si>
  <si>
    <t>Новый ИП. Основанием для выполнения работ послужило заключение АД Дачное Некоммерческое Партнерство "Оржицы" от 24.05.2021 ОД-010286-21/010967-Э-21</t>
  </si>
  <si>
    <t>N_11210112189</t>
  </si>
  <si>
    <t>Новый ИП. Основанием для выполнения работ послужило заключении договора об осуществлении технологического присоединения к электрическим сетям с ДНП  "Гаричи" от 18.05.2021 №ОД-010469-21/011218-Э-21</t>
  </si>
  <si>
    <t>Установка приборов учета в соответствии с Федеральным законом от 27.12.2018 №522-ФЗ и интеграция их в систему учёта электрической энергии Ломоносовского РЭС для технологического присоединения энергопринимающих устройств заявителя Дачное некоммерческое партнерство "Прилесье" ТЗ 21-013415 по адресу: ЛО, Ломоносовский р-н, д. Дятлицы</t>
  </si>
  <si>
    <t>N_11210134159</t>
  </si>
  <si>
    <t>Новый ИП. Основанием для включения титула в отчет послужило заключение АД Дачное некоммерческое партнерство "ПРИЛЕСЬЕ" от 08.04.2021 ОД-009609-21/013415-Э-21</t>
  </si>
  <si>
    <t>Строительство ВЛ-10 кВ ориентировочно 0,05 км для технологического присоединения энергопринимающих устройств заявителя СНТ "Белогорка" массива "Зеленая гора" ТЗ 21-015135 по адресу: ЛО, Гатчинский р-н, массив Зеленая Гора, территория СНТ Белогорка</t>
  </si>
  <si>
    <t>N_11210151350</t>
  </si>
  <si>
    <t>Новый ИП. Основанием для выполнения работ послужило заключение АД Садоводческое некоммерческое товарищество "Белогорка" массива "Зеленая Гора" от 09.06.2021 ОД-010403-21/015135-Э-21</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</si>
  <si>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СНТ "Белогорка" массива "Зеленая гора" ТЗ 21-015135 по адресу: ЛО, Гатчинский р-н, массив Зеленая Гора, территория СНТ Белогорка</t>
  </si>
  <si>
    <t>N_11210151359</t>
  </si>
  <si>
    <t xml:space="preserve">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ТСН "Двигатель-1" по адресу: ЛО, Всеволожский район, пл. Сады, массив "Дунай", СТ "Двигатель-1" (21-015779)
</t>
  </si>
  <si>
    <t>N_11210157799</t>
  </si>
  <si>
    <t>Новый ИП. Основанием для выполнения работ послужило заключение договора об осуществлении технологического присоединения к электрическим сетям с ТСН "Двигатель-1" от 25.05.2021 №ОД-012580-21/015779-Э-21.</t>
  </si>
  <si>
    <t>Строительство КТП-10/0,4кВ 0,25МВА, ВЛ-10 кВ протяженностью 0,05 км, ВЛ-0,4кВ протяженностью 0,4 км для для технологического присоединения энергопринимающих устройств заявителя СНТ "Ягодное"(21-019441) по адресу: Ленинградская область, Кировский район, ЗАО "Ладога", СНТ "Ягодное".</t>
  </si>
  <si>
    <t>N_11210194410</t>
  </si>
  <si>
    <t>Новый ИП. Основанием для выполнения работ послужило заключении договора об осуществлении технологического присоединения к электрическим сетям с СНТ  "Ягодное" от 17.03.2021 №ОД-028593-21/019441-Э-21 от 30.09.2021</t>
  </si>
  <si>
    <t>Установка приборов учета в соответствии с Федеральным законом от 27.12.2018 №522-ФЗ и интеграция их в систему учёта электрической энергии Волховского РЭС для технологического присоединения энергопринимающих устройств заявителя СНТ "Ягодное" (21-019441) по адресу: Ленинградская область, Кировский район, ЗАО "Ладога", СНТ "Ягодное"</t>
  </si>
  <si>
    <t>N_11210194419</t>
  </si>
  <si>
    <t>Строительство КТП-10/0,4 кВ мощностью 0,4 МВА, ВКЛ - 10 кВ направлением от ближайшей опоры ВЛ-10 кВ до границ участка заявителя ориентировочной длинной 0,6 км для осуществления технологического присоединения энергопринимающих устройств заявителя СНТ "СИРЕНЬ" по адресу: Всеволожский район, 38 км Выборгского шоссе Юкки СНТ" Сирень (21-021948)</t>
  </si>
  <si>
    <t>N_11210219480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</si>
  <si>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"СИРЕНЬ" от 08.06.2021 № ОД-016164-21/021948-Э-21.</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</si>
  <si>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СНТ "Касимово-1" по адресу: ЛО, Всеволожский район, в районе дер. Касимово, СНТ "Касимово-1" (21-022314)</t>
  </si>
  <si>
    <t>N_11210223149</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</si>
  <si>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"Касимово-1" от 16.06.2021 № ОД-015363-21/022314-Э-21.</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</si>
  <si>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АО "Племенная птицефабрика Войсковицы" ТЗ 21-022649 по адресу: ЛО, Тосненский р-н, территория Майзит</t>
  </si>
  <si>
    <t>N_11210226499</t>
  </si>
  <si>
    <t>Новый ИП. Основанием для выполнения работ послужило заключение АД АО "ПЛЕМЕННАЯ ПТИЦЕФАБРИКА ВОЙСКОВИЦЫ" от 30.04.2021 ОД-013045-21/022649-Э-21</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</si>
  <si>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ДНП "Рыбицы-1" ТЗ 21-025939 по адресу: Ленинградская область, Гатчинский р-н, д. Рыбицы</t>
  </si>
  <si>
    <t>N_11210259399</t>
  </si>
  <si>
    <t>Новый ИП. Основанием для выполнения работ послужило заключение договора технологического присоединения от 31.05.2021 ОД-016173-21/025939-Э-21 ДНП Рыбицы-1</t>
  </si>
  <si>
    <t>Установка приборов учета в соответствии с Федеральным законом от 27.12.2018 №522-ФЗ и интеграция их в систему учёта электрической энергии Ломоносовского РЭС для технологического присоединения энергопринимающих устройств заявителя ИП Сугян Х. Л. ТЗ 21-028316 и по адресу: ЛО, Волосовский р-н, д. Бегуницы</t>
  </si>
  <si>
    <t>N_11210283169</t>
  </si>
  <si>
    <t>Новый ИП. Основанием для выполнения работ послужило заключение АД Индивидуальный предприниматель Сугян Хачик Лаврентович от 15.09.2021 ОД-023415-21/028316-Э-21</t>
  </si>
  <si>
    <t>Установкаприборов учета в соответствии с Федеральным законом от 27.12.2018 № 522-ФЗ и интеграция их в систему учёта электрической энергии Приозерского  РЭС для осуществления технологического присоединения энергопринимающих устройств заявителя Садоводческое некоммерческое товарищество "ОЗОН" по адресу: Ленинградская область, Приозерский район, массив Былинное, СНТ Озон (21-029253)</t>
  </si>
  <si>
    <t>N_11210292539</t>
  </si>
  <si>
    <t>Новый ИП. Основанием для выполнения работ послужило заключение договора об осуществлении технологического присоединения к электрическим сетям Садоводческое некоммерческое товарищество "ОЗОН"  от 22.10.2021  №ОД-026953-21/029253-Э-21</t>
  </si>
  <si>
    <t>Строительство ВЛ-6кВ ориентировочно длиной 0,05км для технологического присоединения энергопринимающих устройств заявителя Садоводческое некоммерческое товарищество "Заря" по адресу: Ленинградская область, Ломоносовский район, МО "Большеижорское городское поселение", СНТ "Заря". 
(21-031672)</t>
  </si>
  <si>
    <t>N_11210316720</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</si>
  <si>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Садоводческое некоммерческое товарищество "Заря" № ОД-020797-21/031672-Э-21 от 08.07.2021.</t>
  </si>
  <si>
    <t xml:space="preserve">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СНТ "Остров" по адресу: ЛО, Всеволожский район, Колтушское сп, садоводческий массив Мяглово-Карьер , СНТ "Остров"(21-032223)
</t>
  </si>
  <si>
    <t>N_11210322239</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</si>
  <si>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"Остров" от 20.08.2021 №ОД-023117-21/032223-Э-21.</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</si>
  <si>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ООО «Азимут» ТЗ 21-039145 по адресу: ЛО, Тосненский район, пос. Шапк</t>
  </si>
  <si>
    <t>N_11210391459</t>
  </si>
  <si>
    <t>Новый ИП. Основанием для выполнения работ послужило заключение АД Общество с ограниченной ответственностью "Азимут" от 26.07.2021 ОД-024267-21/039145-Э-21</t>
  </si>
  <si>
    <t>Строительство ВЛ-10 кВ напрвлением от ближайшей опоры ВЛ-10 кВ ф.158-08  ориентировочной протяженностью 0,05 км для технологического присоединения энергопринимающих устройств заявителя: СНТ "ЗВЕЗОЧКА-1" по адресу: п.Кирилловское,Красносельского СП, Выборгского р-на, ЛО  (21-039513)</t>
  </si>
  <si>
    <t>N_11210395130</t>
  </si>
  <si>
    <t>Новый ИП. Основанием для выполнения работ послужило заключение договора об осуществлении технологического присоединения к электрическим сетям ЗВЕЗДОЧКА-1 СНТ   от 08.09.2021   ОД-026564-21/039513-Э-21</t>
  </si>
  <si>
    <t>Установка приборов учета в соответствии с Федеральным законом от 27.12.2018 №522-ФЗ и интеграция их в систему учета электрической энергии Рощинского РЭС для технологического присоединения энергопринимающих устройств заявителя СНТ "ЗВЕЗОЧКА-1" по адресу: п.Кирилловское,Красносельского СП, Выборгского р-на, ЛО 21-039513</t>
  </si>
  <si>
    <t>N_11210395139</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</si>
  <si>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АО "АВТОПАРК №1 "СПЕЦТРАНС" ТЗ 21-042238 по адресу: ЛО, Гатчинский р-н, п. Новый Свет</t>
  </si>
  <si>
    <t>N_11210422389</t>
  </si>
  <si>
    <t>Новый ИП. Основанием для выполнения работ послужило заключение АД Акционерное общество "АВТОПАРК №1 "СПЕЦТРАНС" от 13.08.2021 ОД-025830-21/042238-Э-21</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</si>
  <si>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заявителей ООО «ИН ТАЙМ» и др. по адресу: Ленинградская обл, Всеволожский муниципальный район, городское поселение Мурино (21-042243)</t>
  </si>
  <si>
    <t>N_11210422439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</si>
  <si>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«ИН ТАЙМ» от 06.08.2021 № ОД-024247-21/042243-Э-21.</t>
  </si>
  <si>
    <t>Строительство МТП-6/0,4 кВ мощностью 0,16 МВА, ВЛ-6 кВ ориентировочной протяженностью трассы 0,1 км для осуществления технологического присоединения энергопринимающих устройств заявителя Будеева О.Е. по адресу: ЛО, Всеволожский р-н, Щегловское СП, пос. Щеглово, ул. Инженерная, д. 9а (21-042422)</t>
  </si>
  <si>
    <t>N_11210424220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</si>
  <si>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Будеевой О.Е. от 15.10.2021 №ОД-033032-21/042422-Э-21.</t>
  </si>
  <si>
    <t>Строительство ВЛ-10 кВ напрвлением от ближайшей опоры ВЛ-10 кВ ф.621-01  ориентировочной протяженностью 0,05 км для технологического присоединения энергопринимающих устройств заявителя: СНТ "Новый мир" по адресу: уч.Алакюль,  Выборгского р-на, ЛО  (21-044194)</t>
  </si>
  <si>
    <t>N_11210441940</t>
  </si>
  <si>
    <t xml:space="preserve">Новый ИП. Основанием для выполнения работ послужило заключение договора об осуществлении технологического присоединения к электрическим сетям с СНТ "НОВЫЙ МИР" от 29.09.2021 №ОД-027996-21/044194-Э-21  
</t>
  </si>
  <si>
    <t xml:space="preserve">Установка приборов учета в соответствии с Федеральным законом от 27.12.2018 №522-ФЗ и интеграция их в систему учета электрической энергии Рощинского РЭС для технологического присоединения энергопринимающих устройств заявителя СНТ "Новый мир" по адресу: уч.Алакюль,  Выборгского р-на, ЛО  (21-044194)
</t>
  </si>
  <si>
    <t>N_11210441949</t>
  </si>
  <si>
    <t>Установка приборов учета в соответствии с Федеральным законом от 27.12.2018 №522-ФЗ и интеграция их в систему учёта электрической энергии Ломоносовского РЭС для технологического присоединения энергопринимающих устройств заявителя ООО «ЛюМ» ТЗ 21-051323 по адресу: ЛО, Ломоносовский р-н</t>
  </si>
  <si>
    <t>N_11210513239</t>
  </si>
  <si>
    <t>Новый ИП. Основанием для выполнения работ послужило заключение АД Общество с ограниченной ответственностью "ЛюМ"  от 26.09.2021 ОД-031186-21/051323-Э-21</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</si>
  <si>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"Альтаир" по адресу: ЛО, Всеволожский р-н, коммунально-складская зона "Разметелевская", 1-й подъезд, участок №4, строение №1 (21-053333)</t>
  </si>
  <si>
    <t>N_11210533339</t>
  </si>
  <si>
    <t>Строительство 2КЛ-10кВ ориентировочной длиной 2х2х3,2км, установка РП 10кВ для технологического присоединения энергопринимающих устройств заявителя ООО "РусХимАльянс" по адресу: ЛО, Кингисеппский р-н, Усть-Лужское СП (21-054119)</t>
  </si>
  <si>
    <t>N_11210541190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</si>
  <si>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Общество с ограниченной ответственностью "РУСХИМАЛЬЯНС" №ОД-036354-21/054119-Э-21 от 30.12.2021</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</si>
  <si>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ООО "ЛЕОН+" ТЗ 21-055490 по адресу: ЛО, Гатчинский р-н, г. Гатчина, Пушкинское шоссе, д.15</t>
  </si>
  <si>
    <t>N_11210554909</t>
  </si>
  <si>
    <t>Новый ИП. Основанием для выполнения работ послужило заключение договора технологического присоединения от 23.09.2021 ОД-031627-21/055490-Э-21  ООО ЛЕОН+</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</si>
  <si>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Григоряна Г.Ж. по адресу: ЛО, Всеволожский р-н, д. Мистолово (21-056193)</t>
  </si>
  <si>
    <t>N_11210561939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</si>
  <si>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Григорян Г.Ж. от 18.10.2021 №ОД-034857-21/056193-Э-21.</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</si>
  <si>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ДНП «СПОРТ» по адресу: ЛО, Всеволожский р-н, Бугровское сельское поселение, д. Мистолово (21-056549)</t>
  </si>
  <si>
    <t>N_11210565499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</si>
  <si>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ДНП "СПОРТ" от 11.10.2021 №ОД-031774-21/056549-Э-21.</t>
  </si>
  <si>
    <t>Установка приборов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Общество с ограниченной ответственностью "АЭРОПОРТСТРОЙ+" по адресу: Ленинградская область, р-н. Ломоносовский, д. Пески (21-056842)</t>
  </si>
  <si>
    <t>N_11210568429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</si>
  <si>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"Аэропортстрой+" ОД-031698-21/056842-Э-21 от 28.09.2021.</t>
  </si>
  <si>
    <t>Строительство КТПН 10/0,4 кВ с трансформатором 1,0 МВА, ВЛ-10кВ ориентировочной протяженностью 1,5 км, КЛ-10кВ ориентировочной протяженностью 1,4 км для осуществления технологического присоединения энергопринимающих устройств заявителя ООО "ГАЗПРОМ СПГ ТЕХНОЛОГИИ" по адресу: Ленинградская область, Выборгский р-н, Селезневское СП, Кондратьевская территория, шоссе Портовое, земельный участок 10, земельный участок 8, земельный участок 6 (21-057029)</t>
  </si>
  <si>
    <t>N_11210570290</t>
  </si>
  <si>
    <t>Новый ИП. Основанием для выполнения работ послужило заключение договора об осуществлении технологического присоединения к электрическим сетям Общество с ограниченной ответственностью "ГАЗПРОМ СПГ ТЕХНОЛОГИИ"   от  20.01.2022  №ОД-037707-21/057029-Э-21</t>
  </si>
  <si>
    <t>Строительство  МТП-10/0,4 кВ с трансформатором 100 кВА, ВЛИ-10кВ ориентировочной длины 0,1 км,  для технологического присоединения энергопринимающих устройств заявителя  Войтович А.Е. по адресу: Ленинградская область, Тосненский район, гп Федоровское ул. Почтовая уч. 63 (21-057783)</t>
  </si>
  <si>
    <t>N_11210577830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</si>
  <si>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Индивидуальный предприниматель Войтович Александр Евгеньевич от ОД-036034-21/057783-Э-21 от 25.10.2021.</t>
  </si>
  <si>
    <t>Установка прибора учета в соответствии с Федеральным законом от 27.12.2018 №522-ФЗ и интеграция их в систему учёта электрической энергии Лужского РЭС для технологического присоединения энергопринимающих устройств заявителя ЗАО "ПЛЕМЕННОЙ ЗАВОД "РУЧЬИ" по адресу: ЛО, Лужский район, Дзержинское СП, д.Торошковичи (21-059189)</t>
  </si>
  <si>
    <t>N_11210591899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</si>
  <si>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ЗАО "ПЛЕМЕННОЙ ЗАВОД "РУЧЬИ" №ОД-036299-21/059189-Э-21 от 12.11.2021</t>
  </si>
  <si>
    <t>Строительство ВЛИ-0,4 кВ ориентировочной протяженностью трассы 0,05 км, ВЛЗ-10 кВ ориентировочной протяженностью трассы 0,150 км, МТП 10/0,4 с ТМГ мощностью 0,16 МВА для технологического присоединения энергопринимающих устройств заявителя Мацкевич Ян Бернардович по адресу: Ленинградская область, Киришский район, Будогощское ГП, д. Солоницы, ул. Соснинка, уч. 44/2 (21-060470)</t>
  </si>
  <si>
    <t>N_11210604700</t>
  </si>
  <si>
    <t>Новый ИП. Основанием для выполнения работ послужило заключение договора об осуществлении технологического присоединения заявителя Мацкевич Я.Б. по договору № ОД-034557-21/060470-Э-21 от 07.12.2021</t>
  </si>
  <si>
    <t>Установка приборов учёта в соответствии с Федеральным законом от 27.12.2018 №522-ФЗ и интеграция их в систему учёта электрической энергии Тихвинского РЭС для технологического присоединения энергопринимающих устройств заявителя Мацкевич Ян Бернардович по адресу: Ленинградская область, Киришский район, Будогощское ГП, д. Солоницы, ул. Соснинка, уч. 44/2 (21-060470)</t>
  </si>
  <si>
    <t>N_11210604709</t>
  </si>
  <si>
    <t>Строительство ВКЛ-6кВ протяженностью 0,55км, КТП-6/0,4кВ 0,25МВА для технологического присоединения энергопринимающих устройств заявителя СНТ "Индустриальный техникум трудовых резервов" (21-061667) по адресу: Ленинградская область, Кировский район, массив Апраксин, СТ Индустриальный техникум труд.резервов</t>
  </si>
  <si>
    <t>N_11210616670</t>
  </si>
  <si>
    <t>Новый ИП. Основанием для выполнения работ послужило заключении договора об осуществлении технологического присоединения к электрическим сетям с СНТ  "Индустриальный техникум трудовых резервов" от 19.10.2021 №ОД-ОД-034891-21/061667-Э-21</t>
  </si>
  <si>
    <t>Установка приборов учета в соответствии с Федеральным законом от 27.12.2018 №522-ФЗ и интеграция их в систему учёта электрической энергии Волховского РЭС для технологического присоединения энергопринимающих устройств заявителя СНТ "Индустриальный техникум трудовых резервов" (21-061667) по адресу: Ленинградская область, Кировский район, массив Апраксин, СТ Индустриальный техникум труд.резервов.</t>
  </si>
  <si>
    <t>N_11210616679</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</si>
  <si>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"СКРАП" по адресу: ЛО, Всеволожский р-н (21-066728)</t>
  </si>
  <si>
    <t>N_11210667289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</si>
  <si>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"СКРАП" от 11.11.2021 №ОД-037669-21/066728-Э-21.</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</si>
  <si>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СНТ "ИНТЕРКОМПЛЕКС" по адресу: ЛО, Всеволожский р-н, в. районе д. Керро,массив Рейко, СНТ "Интеркомплекс"  (21-066800)</t>
  </si>
  <si>
    <t>N_11210668009</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</si>
  <si>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"ИНТЕРКОМПЛЕКС" от 06.12.2021 № ОД-039072-21/066800-Э-21.</t>
  </si>
  <si>
    <t>Установка приборов учета в соответствии с Федеральным законом от 27.12.2018 №522-ФЗ и интеграция их в систему учёта электрической энергии Ломоносовского РЭС для технологического присоединения энергопринимающих устройств заявителя СНТСН «Жемчужина» ТЗ 21-072419 по адресу: ЛО, Ломоносовский р-н, д. Сокули</t>
  </si>
  <si>
    <t>N_11210724199</t>
  </si>
  <si>
    <t>Новый ИП. Основанием для выполнения работ послужило заключение  Договора технологического присоединения  ОД-041410-21/072419-Э-21 от 30.12.2021 СНТ Жемчужина</t>
  </si>
  <si>
    <t>Установка приборов учета в соответствии с Федеральным законом от 27.12.2018 №522-ФЗ и интеграция их в систему учёта электрической энергии Ломоносовского РЭС для технологического присоединения энергопринимающих устройств заявителя ТСН «Малиновые вечера» и др. ТЗ 21-074917 и др. по адресу: ЛО, Ломоносовский р-н, ТСН «Малиновые вечера»</t>
  </si>
  <si>
    <t>N_11210749179</t>
  </si>
  <si>
    <t>Новый ИП. Основанием для выполнения работ послужило заключение  Договора технологического присоединения  ОД-041061-21/074917-Э-21 от 13.12.2021 СНТ Малиновые вечера</t>
  </si>
  <si>
    <t xml:space="preserve">Установка приборов учета в соответствии с Федеральным законом от 27.12.2018 №522-ФЗ и интеграция их в систему учёта электрической энергии Рощинского РЭС для технологического присоединения энергопринимающих устройств заявителя ООО "Агропромышленный комплекс "Агрос"  по адресу: п.Пушное,  Выборгского р-на ,ЛО 21-077368 </t>
  </si>
  <si>
    <t>N_11210773689</t>
  </si>
  <si>
    <t>Новый ИП. Основанием для выполнения работ послужило заключение договора об осуществлении технологического присоединения к электрическим сетям ООО "АПК "АГРОС" от 30.12.2021  №ОД-043474-21/077368-Э-21</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</si>
  <si>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"Девелопмент-С" по адресу: Ленинградская область, Всеволожский район (21-078056)</t>
  </si>
  <si>
    <t>N_11210780569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</si>
  <si>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"Девелопмент-С" от 30.12.2021 №ОД-043036-21/078056-Э-21.</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</si>
  <si>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СНТ "Тайга" массива "Тайцы" ТЗ 21-078651 по адресу: ЛО, Гатчинский район, массив Тайцы, СТ Тайга</t>
  </si>
  <si>
    <t>N_11210786519</t>
  </si>
  <si>
    <t>Новый ИП. Основанием для выполнения работ послужило заключение  Договора технологического присоединения  ОД-045613-21/078651-Э-21 от 30.12.2021 СНТ Тайга массив Тайцы</t>
  </si>
  <si>
    <t>Строительство СТП-10/0,4 кВ мощностью 0,100 МВА, ВЛ-10 кВ ориентировочной протяженностью 0,1 км, для осуществления технологического присоединения энергопринимающих устройств заявителя Говор О.В. по адресу: Ленинградская обл., Выборгский район, Приморское ГП, п. Рябово, проезд Приболотный Лес, уч. № 3 (21-078799)</t>
  </si>
  <si>
    <t>N_11210787990</t>
  </si>
  <si>
    <t>Новый ИП. Основанием для выполнения работ послужило заключение договора об осуществлении технологического присоединения к электрическим сетям Говор Ольга Владимировна  от   30.12.2021  №ОД-045308-21/078799-Э-21</t>
  </si>
  <si>
    <t>Строительство КТП 6/0,4 кВ мощностью 1,26 МВА, КЛ-6 кВ ориентировочной протяжённостью 0,55 км, КЛ-0,4 кВ ориентировочной протяжённостью 1,2 км, ВЛ-6 кВ ориентировочной протяжённостью 0,1 км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Ленинградская область, Всеволожский район, кадастровый номер 47:07:0953001:118 (21-080045)</t>
  </si>
  <si>
    <t>N_11210800450</t>
  </si>
  <si>
    <t>Новый ИП. Основанием для выполнения работ послужило заключение договора об осуществлении технологического присоединения заявителя ФОНД ЛО от 10.01.2022 № ОД-044236-21/080045-Э-21</t>
  </si>
  <si>
    <t>Строительство БКТП с ТМГ-0,16 МВА, строительство КЛ 10 кВ ориентировочной длиной 0,45 км., для технологического присоединения энергопринимающих устройств заявителя ООО "СТРОМ" (22-002278) по адресу: ЛО, Кингисеппский район, Большелуцкое СП, территория "промзона Новопятницкая"</t>
  </si>
  <si>
    <t>N_11220022780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</si>
  <si>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"СТРОМ" №22-002278-101-033 от 22.02.2022</t>
  </si>
  <si>
    <t>Установка приборов учета в соответствии с Федеральным законом от 27.12.2018 №522-ФЗ и интеграция их в систему учёта электрической энергии Кингисеппского РЭС для технологического присоединения энергопринимающих устройств заявителей ООО "СТРОМ" по адресу: ЛО, Кингисеппский район, Большелуцкое СП, территория "промзона Новопятницкая" (22-002278) (ПИР)</t>
  </si>
  <si>
    <t>N_11220022789</t>
  </si>
  <si>
    <t>Установка приборов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заявителя Государственное казенное учреждение «Управление строительства Ленинградской области» по адресу: Ленинградская область, Ломоносовский район, п. Новоселье (22-003426).</t>
  </si>
  <si>
    <t>N_11220034269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</si>
  <si>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Государственное казенное учреждение "Управление строительства Ленинградской области" 22-003426-110-047 от 15.02.2022.</t>
  </si>
  <si>
    <t>Строительство КЛ 10 кВ ориентировочной длиной 0,230 км, установка БКТП 10/0,4 кВ с ТМГ 1 МВА для технологического присоединения энергопринимающих устройств заявителей ООО "Новотранс Актив" по адресу: ЛО, Кингисеппский район, Вистинское СП, Морской торговый порт Усть-Луга (22-004012)</t>
  </si>
  <si>
    <t>N_11220040120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</si>
  <si>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"НОВОТРАНС АКТИВ" №22-004012-100-033 от 24.02.2022</t>
  </si>
  <si>
    <t>Установка приборов учета в соответствии с Федеральным законом от 27.12.2018 № 522-ФЗ и интеграция их в систему учета электрической энергии Лодейнопольского РЭС для технологического присоединения энергопринимающих устройств заявителя Администрация муниципального образования «Вознесенское городское поселение Подпорожского муниципального района Ленинградской области» (22-007949-101-036) по адресу: Ленинградская область, р-н. Подпорожский, пгт. Вознесенье, ул. Пионерская, д. 49, кадастровый номер: 47:05:0401001:485</t>
  </si>
  <si>
    <t>N_11220079499</t>
  </si>
  <si>
    <t>Новый ИП. Основанием для выполнения работ послужило заключении договора об осуществлении технологического присоединения к электрическим сетям с заявителем Администрация муниципального образования «Вознесенское городское поселение Подпорожского муниципального района Ленинградской области»  от 18.03.2022 №22-007949-101-036</t>
  </si>
  <si>
    <t>Строительство РП 10 кВ, КЛ-10 кВ ориентировочной протяжённостью 8,4 км для технологического присоединения энергопринимающих устройств заявителя ООО «Велесстрой» по адресу: Ленинградская область, Кингисеппский район, Усть-Лужское сельское поселение, территория "Усть-Лужское участковое лесничество", земельный участок 3160, кадастровый номер 47:20:0000000:3160 (22-009369)</t>
  </si>
  <si>
    <t>N_11220093690</t>
  </si>
  <si>
    <t>Новый ИП. Основанием для выполнения работ послужило заключение договора об осуществлении технологического присоединения заявителя ВЕЛЕССТРОЙ ООО от 26.07.2022 № 22-009369-100-033</t>
  </si>
  <si>
    <t>Строительство ВЛ-10кВ ориентировочной длиной 0,1км, МТП-10/0,4кВ с трансформатором не менее 0,16МВА для технологического присоединения энергопринимающих устройств заявителя ООО "АДВАНТА" по адресу: Ленинградская область, Ломоносовский район, МО "Горбунковское сельское поселение", уч. Велигонты, уч. 16 (22-009833).</t>
  </si>
  <si>
    <t>N_11220098330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</si>
  <si>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Общество с ограниченной ответственностью "АДВАНТА" от 22-009833-101-047 от 24.03.2022.</t>
  </si>
  <si>
    <t>Установка приборов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ООО "АДВАНТА" по адресу: Ленинградская область, Ломоносовский район, МО "Горбунковское сельское поселение", уч. Велигонты, уч. 16 (22-009833).</t>
  </si>
  <si>
    <t>N_11220098339</t>
  </si>
  <si>
    <t>Строительство  КТП 6/0,4 кВ с установкой трансформатора мощностью не менее 0,16 МВА; Строительство ВЛ 6 кВ ориентировочно 0,05 км для технологического присоединения энергопринимающих устройств заявителя ООО «СвирьСтрой Лес» (22-013792-101-036) по адресу: Ленинградская область, Лодейнопольский муниципальный район, пос. Янега, ул. Труда д. 8а, кадастровый номер: 47:06:0407001:489</t>
  </si>
  <si>
    <t>N_11220137920</t>
  </si>
  <si>
    <t>Новый ИП. Основанием для выполнения работ послужило заключении договора об осуществлении технологического присоединения к электрическим сетям с ООО  "СвирьСтройЛес" от 11.04.2022 №22-013792-101-036</t>
  </si>
  <si>
    <t>Установка приборов учета в соответствии с Федеральным законом от 27.12.2018 № 522-ФЗ и интеграция их в систему учета электрической энергии Лодейнопольского РЭС для технологического присоединения энергопринимающих устройств заявителя ООО «СвирьСтрой Лес» (22-013792-101-036) по адресу: Ленинградская область, Лодейнопольский муниципальный район, пос. Янега, ул. Труда д. 8а, кадастровый номер: 47:06:0407001:489</t>
  </si>
  <si>
    <t>N_11220137929</t>
  </si>
  <si>
    <t>Строительство КЛ-10 кВ ориентировочной длинной 0,05 км из них ГНБ ориентировочной длинной  0,015 км для осуществления технологического присоединения энергопринимающих устройств заявителя ООО "АС-МАГИСТРАЛЬ-СЕРВИС" по адресу: Ленинградская область, Тосненский муниципальный район, поселок Фёдоровское, ул. Почтовая, земельный участок 18 Д (22-022620).</t>
  </si>
  <si>
    <t>N_11220226200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</si>
  <si>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"АС-МАГИСТРАЛЬ-СЕРВИС" 22-022620-100-047 от 15.04.2022.</t>
  </si>
  <si>
    <t>Установка приборов учета в соответствии с Федеральным законом от 27.12.2018 №522-ФЗ и интеграция их в систему учета электрической энергии Пушкинского РЭС для технологического присоединения энергопринимающих устройств заявителя ООО "АС-МАГИСТРАЛЬ-СЕРВИС" по адресу: Ленинградская область, Тосненский муниципальный район, поселок Фёдоровское, ул. Почтовая, земельный участок 18 Д (22-022620).</t>
  </si>
  <si>
    <t>N_11220226209</t>
  </si>
  <si>
    <t>Строительство БКРП 10 кВ, 3 БКТП 10/0,4 кВ общей мощностью 8,4 МВА, КЛ-10 кВ ориентировочной протяжённостью 12 км, КЛ-0,4 кВ ориентировочной протяжённостью 10,8 км, ВЛ-10 кВ ориентировочной протяжённостью 2 км для технологического присоединения энергопринимающих устройств заявителя ООО «Ямбург 7М» по адресу: Ленинградская область, Кингисеппский муниципальный район, Кингисеппское городское поселение, г. Кингисепп, микрорайон № 7, (ограниченный Крикковским ш., Проектным проездом № 2, ул. Доблести, Проектной улицей № 3 и Проектной улицей № 2) (22-022764)</t>
  </si>
  <si>
    <t>N_11220227640</t>
  </si>
  <si>
    <t>Новый ИП. Основанием для выполнения работ послужило заключение договора об осуществлении технологического присоединения заявителя ООО  ЯМБУРГ 7М  от 05.07.2022 № 22-022764-100-033</t>
  </si>
  <si>
    <t>Строительство 4 БКТП 10/0,4 кВ общей мощностью 10,9 МВА, КЛ-10 кВ ориентировочной протяжённостью 3 км, КЛ-0,4 кВ ориентировочной протяжённостью 17,2 км для технологического присоединения энергопринимающих устройств заявителя ООО «Ямбург 7М» по адресу: Ленинградская область, Кингисеппский муниципальный район, Кингисеппское городское поселение, г. Кингисепп, микрорайон № 7, (ограниченный Крикковским ш., Проектным проездом № 2, ул. Доблести, Проектной улицей № 3 и Проектной улицей № 2) (22-022764)</t>
  </si>
  <si>
    <t>N_11220227642</t>
  </si>
  <si>
    <t>Установка приборов учета в соответствии с Федеральным законом от 27.12.2018 №522-ФЗ и интеграция их в систему учёта электрической энергии Кингисеппского РЭС для технологического присоединения энергопринимающих устройств заявителя ООО «Ямбург 7М» по адресу: Ленинградская область, Кингисеппский муниципальный район, Кингисеппское городское поселение, г. Кингисепп, микрорайон № 7, (ограниченный Крикковским ш., Проектным проездом № 2, ул. Доблести, Проектной улицей № 3 и Проектной улицей № 2) (22-022764)</t>
  </si>
  <si>
    <t>N_11220227649</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</si>
  <si>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заявителей ООО «НФСК» ТЗ 22-034501 по адресу: Ленинградская обл., Гатчинский р-н</t>
  </si>
  <si>
    <t>N_11220345019</t>
  </si>
  <si>
    <t>Новый ИП. Основанием для выполнения работ послужило заключение договора технологического присоединения от 03.06.2022 22-034501-110-032 ООО Невская финансово-строительная корпорация</t>
  </si>
  <si>
    <t>Строительство КЛ-10 кВ ориентировочной протяженностью 2,95 км, в том числе методом ГНБ 0,3 км, строительство КЛ-0,4кВ ориентировочной протяженностью 0,3км, в том числе методом ГНБ 0,150 км, ВЛ-10 кВ ориентировочной протяженностью 0,05 км, установка КТП-2*0,25МВА для осуществления технологического присоединения энергопринимающих устройств заявителя Федеральное государственное казенное учреждение "Дирекция по строительству и эксплуатации объектов Росграницы по адресу: Ленинградская область, Выборгский район, 71 км. а/д Зверево-Малиновка (22-037624)</t>
  </si>
  <si>
    <t>N_11220376240</t>
  </si>
  <si>
    <t>Новый ИП. Основанием для выполнения работ послужило заключение договора об осуществлении технологического присоединения к электрическим сетям ФГКУ "Дирекция по строительству и эксплуатации объектов Росграницы"  от   28.07.2022  №22-037624-100-031</t>
  </si>
  <si>
    <t>Строительство ВЛ-10кВ ориентировочной длиной 0,15км, МТП-10/0,4кВ с трансформатором не менее 0,1МВА для технологического присоединения энергопринимающих устройств заявителя ИП Михневич В.И. по адресу: Российская Федерация, Ленинградская область, Ломоносовский муниципальный район, Низинское сельское поселение (22-052084).</t>
  </si>
  <si>
    <t>N_11220520840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</si>
  <si>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Индивидуальный предприниматель Михневич Виктор Иванович 22-052084-101-047 от 29.06.2022</t>
  </si>
  <si>
    <t>Строительство ВЛ-10кВ ориентировочной длиной 0,15км, МТП-10/0,4кВ с трансформатором не менее 0,1МВА для технологического присоединения энергопринимающих устройств заявителя ИП Иванов А.М. по адресу: Российская Федерация, Ленинградская область, Ломоносовский муниципальный район, Низинское сельское поселение (22-052105).</t>
  </si>
  <si>
    <t>N_11220521050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</si>
  <si>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Индивидуальный предприниматель Иванов Алексей Михайлович 22-052105-101-047 от 29.06.2022</t>
  </si>
  <si>
    <t>Строительство ВЛЗ-10 кВ ориентировочной протяженностью трассы 0,02 км, КТП 10/0,4 кВ с ТМГ мощностью 0,4 МВА для технологического присоединения энергопринимающих устройств заявителя ООО «Газпром газомоторное топливо» по адресу: Ленинградская область, Бокситогорский район, Пикалевское ГП (22-075503)</t>
  </si>
  <si>
    <t>N_11220755030</t>
  </si>
  <si>
    <t>Новый ИП. Основанием для включения титула в отчет послужило заключение договора об осуществлении технологического присоединения №22-075503-100-038 от 14.10.2022 заявитель ООО Газпром газомоторное топливо</t>
  </si>
  <si>
    <t>Установка приборов учёта в соответствии с Федеральным законом от 27.12.2018 №522-ФЗ и интеграция их в систему учёта электрической энергии Бокситогорского РЭС для технологического присоединения энергопринимающих устройств заявителя ООО «Газпром газомоторное топливо» по адресу: Ленинградская область, Бокситогорский район, Пикалевское ГП (22-075503)</t>
  </si>
  <si>
    <t>N_11220755039</t>
  </si>
  <si>
    <t>Новый ИП. Основанием для выполнения работ послужило заключение договора об осуществлении технологического присоединения заявителя ООО "Газпром газомоторное топливо "  №22-075503-100-038 от 14.10.2022</t>
  </si>
  <si>
    <t>N_81151743600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</si>
  <si>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Муниципальное казенное учереждение "Служба заказчика" №ОД-5363-17/1825-Э-17 от 04.08.2017</t>
  </si>
  <si>
    <t>N_81195677000</t>
  </si>
  <si>
    <t>Новый ИП. Основанием для выполнения работ послужило заключении договора об осуществлении технологического присоединения к электрическим сетям с СНТ "Солнечная поляна" от 24.01.2020 №ОД-1135-20/56770-Э-19</t>
  </si>
  <si>
    <t>Установка приборов учета в соответствии с Федеральным законом от 27.12.2018 №522-ФЗ и интеграция их в систему учета электрической энергии Рощинского РЭС для технологического присоединения энергопринимающих устройств заявителей (20-525793) ООО «Атриос» по адресу. Ленинское, Первомайского СП, Выборгского района, ЛО</t>
  </si>
  <si>
    <t>N_81205257939</t>
  </si>
  <si>
    <t>Новый ИП. Основанием для выполнения работ послужило заключение договора об осуществлении технологического присоединения заявителя ООО "Атриос" №ОД-518639-20/525793-Э-20 от 05.11.2020</t>
  </si>
  <si>
    <t>N_81205264780</t>
  </si>
  <si>
    <t>N_81205264789</t>
  </si>
  <si>
    <t>Строительство ТП-918 с целью замены трансформатора для технологического присоединения энергопринимающих устройств заявителя Иванова Н.Н. по адресу: Ленинградская область, Выборгский район, Первомайское СП, н.п. Симагино (20-550942)</t>
  </si>
  <si>
    <t>N_81205509420</t>
  </si>
  <si>
    <t xml:space="preserve">Новый ИП. Основанием для выполнения работ послужило заключение договора об осуществлении технологического присоединения к электрическим сетям  заявителя Иванова Наталья Николаевна  от 03.02.2021 №ОД-002052-21/550942-Э-20. 
</t>
  </si>
  <si>
    <t>Установка приборов учёта в соответствии с Федеральным законом от 27.12.2018 522-ФЗ и интеграция их в систему учёта электрической энергии Рощинского РЭС для технологического присоединения энергопринимающих устройств заявителя Иванова Н.Н. по адресу: Ленинградская область, Выборгский район, Первомайское СП, н.п. Симагино (20-550942)</t>
  </si>
  <si>
    <t>N_81205509429</t>
  </si>
  <si>
    <t xml:space="preserve">Новый ИП. Основанием для выполнения работ послужило заключение договора об осуществлении технологического присоединения к электрическим сетям  заявителя -Иванова Наталья Николаевна  от 03.02.2021 №ОД-002052-21/550942-Э-20
</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</si>
  <si>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СНТ «Омега» по адресу: ЛО, Всеволожский район, г. Сертолово, СНТ «Омега» (20-551282)</t>
  </si>
  <si>
    <t>N_81205512829</t>
  </si>
  <si>
    <t>Новый ИП. Основанием для выполнения работ послужило заключение договора об осуществлении технологического присоединения к электрическим сетям с СНТ "Омега" от 05.02.2021 № ОД-002055-21/551282-Э-20.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</si>
  <si>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ОАО "ОЭК" по адресу: ЛО, Всеволожский район, д. Агалатово, 27 км Приозерского шоссе, СНТ "Кордон" (21-016534)</t>
  </si>
  <si>
    <t>N_81210165349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</si>
  <si>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АО  "Объединенная энергетическая компания" от 17.06.2021 № ОД-011414-21/016534-Э-21.</t>
  </si>
  <si>
    <t>N_81210181509</t>
  </si>
  <si>
    <t>Установка приборов учета в соответствии с Федеральным законом от 27.12.2018 № 522-ФЗ и интеграция их в систему учета электрической энергии Волховского РЭС для технологического тприсоединения энергопринимающих устройств заявителя ОАО "ОЭК" (21-024243) по адресу: ЛО, Кировский р-н, п. Михайловский, СНТ "Радуга"</t>
  </si>
  <si>
    <t>N_81210242439</t>
  </si>
  <si>
    <t>Новый ИП. Основанием для выполнения работ послужило заключении договора об осуществлении технологического присоединения к электрическим сетям с ОАО "ОЭК" от 03.09.2021 №ОД-013966-21/024243-Э-21</t>
  </si>
  <si>
    <t>Строительство ВЛ - 10кВ ориентировочной длиной 0,8 км для осуществления технологического присоединения энергопринимающих устройств заявителя ИП Ефимова В.М. по адресу: ЛО, Всеволожский район (21-034785)</t>
  </si>
  <si>
    <t>N_81210347850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</si>
  <si>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Ефимов Владимир Михайлович от 28.10.2021 № ОД-021779-21/034785-Э-21.</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</si>
  <si>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ИП Ефимова В.М. по адресу: ЛО, Всеволожский район (21-034785)</t>
  </si>
  <si>
    <t>N_81210347859</t>
  </si>
  <si>
    <t>N_81210373719</t>
  </si>
  <si>
    <t xml:space="preserve">Новый ИП. Основанием для выполнения работ послужило заключение договора об осуществлении технологического присоединения к электрическим сетям с ИП Мусинов Сергей Владимирович от 28.07.2021  №ОД-024868-21/037371-Э-21
</t>
  </si>
  <si>
    <t>N_81210390279</t>
  </si>
  <si>
    <t>Установка приборов учёта в соответствии с Федеральным законом от 27.12.2018 №522-ФЗ и интеграция их в систему учёта электрической энергии Сосновского РЭС для технологического присоединения энергопринимающих устройств заявителя ГАВАНЬ СНТ по адресу: Запорожское СП, Приозерский р-он, Ленинградская область (21-040768)</t>
  </si>
  <si>
    <t>N_81210407689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</si>
  <si>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ГАВАНЬ СНТ от 28.02.2022  №ОД-028908-21/040768-Э-21</t>
  </si>
  <si>
    <t>N_81210408649</t>
  </si>
  <si>
    <t xml:space="preserve">Установка приборов учета в соответстви с Федеральным законом от 27.12.2018 № 522-ФЗ и интеграция их в систему учета электрической энергии Волховского РЭС для технологическогоприсоединения энергопринимающих устройств заявителя СНТ "Куйбышевец" (21-044892) по адресу: ЛО, Кировский р-н, массив Горы-2, СНТ "Куйбышевец". </t>
  </si>
  <si>
    <t>N_81210448929</t>
  </si>
  <si>
    <t>Новый ИП. Основанием для выполнения работ послужило заключении договора об осуществлении технологического присоединения к электрическим сетям с СНТ "Куйбышевец" от 18.08.2021 №ОД-025998-21/044892-Э-21</t>
  </si>
  <si>
    <t>Установка приборов учета в соответствии с Федеральным законом от 27.12.2018 №522-ФЗ и интеграция их в систему учета электрической энергии Петродворцового РЭС для технологического присоединения энергопринимающих устройств заявителя Садоводческое некоммерческое товарищество "Порзолово" по адресу: Ленинградская область, Ломоносовский муниципальный район (21-049381).</t>
  </si>
  <si>
    <t>N_81210493819</t>
  </si>
  <si>
    <t>Установка приборов учета в соответствии с Федеральным законом от 27.12.2018 №522-ФЗ и интеграция их в систему учёта электрической энергии Ломоносовского, Волосовского РЭС для технологического присоединения энергопринимающих устройств заявителей ЗАО "Племенной завод Приневское" ТЗ 21-051747 по адресу: Ленинградская обл., Ломоносовский р-н, Волосовский р-н (хоз. способ)</t>
  </si>
  <si>
    <t>N_81210517479</t>
  </si>
  <si>
    <t>Новый ИП. Основанием для выполнения работ послужило заключение АД СЗакрытое акционерное общество "Племенной завод Приневское" от 30.08.2021 ОД-028755-21/051747-Э-21</t>
  </si>
  <si>
    <t>Установка приборов учета в соответствии с Федеральным законом от 27.12.2018 №522-ФЗ и интеграция их в систему учёта электрической энергии Тосненского РЭС для технологического присоединения электроустановок заявителя заявителя СНТ "ЭКСПЕРТ" ТЗ 21-054307 по адресу: ЛО, Тосненский р-н, п Строение</t>
  </si>
  <si>
    <t>N_81210543079</t>
  </si>
  <si>
    <t>Новый ИП. Основанием для выполнения работ послужило заключение АД Садоводческое некоммерческое товарищество "ЭКСПЕРТ" от 12.10.2021 ОД-032177-21/054307-Э-21</t>
  </si>
  <si>
    <t>Установка приборов учёта в соответствии с Федеральным законом от 27.12.2018 522-ФЗ и интеграция их в систему учёта электрической энергии Сосновского РЭС для технологического присоединения энергопринимающих устройств заявителя  ТСН "Новожилово"по адресу: Приозерский р-он,ЛО (21-056089)</t>
  </si>
  <si>
    <t>N_81210560899</t>
  </si>
  <si>
    <t>Новый ИП. Основанием для выполнения работ послужило заключение договора об осуществлении технологического присоединения к электрическим сетям сТСН "Новожилово"от  23.12.2021 №ОД-038080-21/056089-Э-21</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</si>
  <si>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"Специализированный застройщик "РЕШЕНИЕ" по адресу: ЛО, Всеволожский район, д. Новое Девяткино, ул. Лесная, уч. 19 (22-012352)</t>
  </si>
  <si>
    <t>N_81220123529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</si>
  <si>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"Специализированный застройщик "РЕШЕНИЕ" от 09.03.2022 № 22-012352-110-046.</t>
  </si>
  <si>
    <t>Строительство ВЛИ-0,4 кВ ориентировочной протяженностью 0,8 км, строительство двух ТП с целью замены силовых трансформаторов суммарной мощностью 0,5 МВА для технологического присоединения энергопринимающих устройств заявителей Афанасьева Г.Н. и др. по адресу: ЛО, Выборгский район, Рощинское ГП, п. Волочаевка (№22-012488 и др.)</t>
  </si>
  <si>
    <t>N_81220124880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</si>
  <si>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Афанасьева Галина Николаевна от 21.03.2022 №22-012488-101-031</t>
  </si>
  <si>
    <t>Установка приборов учета в соответствии с Федеральным законом от 27.12.2018 №522-ФЗ и интеграция их в систему учета электрической энергии Выборгского РЭС для технологического присоединения энергопринимающих устройств заявителей ООО «Гарант-Экспресс» и др. по адресу: Ленинградская область, Выборгский район, Селезневское СП, п. Селезнево (№22-021332 и др.)</t>
  </si>
  <si>
    <t>N_81220213329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</si>
  <si>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"Гарант-Экспресс" от 12.04.2022 №22-021332-101-031</t>
  </si>
  <si>
    <t>Установка ПУ и интеграция их в систему учёта электрической энергии Гатчинского РЭС для технологического присоединения энергопринимающих устройств заявителя Дубровский Е.А. и др. ТЗ 22-025893 и др. по адресу: ЛО, Тосненский р-н</t>
  </si>
  <si>
    <t>N_81220258939</t>
  </si>
  <si>
    <t>Новый ИП. Основанием для выполнения работ послужило заключение АД Дубровский Егор Анатольевич от 14.05.2022 22-025893-100-032</t>
  </si>
  <si>
    <t>Установка ПУ и интеграция их в систему учёта электрической энергии Гатчинского РЭС для технологического присоединения энергопринимающих устройств заявителя ООО "ПК РУСЛО" ТЗ 22-035725 по адресу: ЛО, Гатчинский р-н, п. Новый Свет</t>
  </si>
  <si>
    <t>N_81220357259</t>
  </si>
  <si>
    <t>Новый ИП. Основанием для включения титула в отчет послужило заключение АД ООО ПК РУСЛО от 20.06.2022 22-035725-101-032</t>
  </si>
  <si>
    <t>Строительство КТП с ТМГх0,4МВА, Строительство КЛ 10кВ ориентировочной протяженностью 0,25км, для технологического присоединения электроустановок ИП Зубарев К.Л. (22-042207)  в п. Усть-Луга кв.Остров, Ленинградской области, Кингисеппского района, Усть-Лужского СП.</t>
  </si>
  <si>
    <t>N_81220422070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</si>
  <si>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Зубарев К.Л. №22-042207-101-033 от 24.06.2022</t>
  </si>
  <si>
    <t>Установка приборов учета в соответствии с Федеральным законом от 27.12.2018 №522-ФЗ и интеграция их в систему учета электрической энергии Кингисеппского РЭС для ТП ЭУ заявителя ИП Зуборев (22-042207) в п.Усть-Луга кв.Остров, Ленинградской области, Кингисеппского района, Усть-Лужского СП.</t>
  </si>
  <si>
    <t>N_81220422079</t>
  </si>
  <si>
    <t>Строительство КТП 10/0,4кВ с ТМГх0,400МВА, ВЛ 10кВ ориентировочной протяженностью 0,150км для технологического присоединения электроустановок заявителя ООО "ГЛОНАСС ЦЕНТР"(22-074089) в п.Усть-Луга Краколье, Ленинградской области, Кингисеппского района, Усть-Лужского СП.</t>
  </si>
  <si>
    <t>N_81220740890</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</si>
  <si>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"ГЛОНАСС ЦЕНТР" №22-074089-100-033 от 17.10.2022</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</si>
  <si>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"Газпром газомоторное топливо" по адресу: ЛО, Всеволожский район (22-075514)</t>
  </si>
  <si>
    <t>N_81220755149</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</si>
  <si>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"Газпром газомоторное топливо" от 14.10.2022 № 22-075514-100-046.</t>
  </si>
  <si>
    <t xml:space="preserve"> Строительство КТП 10/0,4 кВ с трансформатором 400кВА,,демонтаж КТП-10/0,4 кВ с тр-ом 250 кВА, перезавести ВЛ-10 кВ~0.05 км. на новую КТП-10/0,4 кВ, установка  систему учета электроэнергии в РУ-0,4 кВ ктп-10/0,4 кВ,  для ТП заявителя ООО Атриос 20-525793 по адресу:, Выборгского р-на ЛО </t>
  </si>
  <si>
    <t>Реконструкция сети внешнего электроснабжения морского торгового порта "Усть-Луга" (Строительство участка ВЛ 110 кВ ЛН-11 с заходами от оп.№84 до ПС 110 кВ №505 "Усть-Луга" протяженностью 10,1 км. с подвеской провода второй цепи ВЛ 35 кВ в габарите 110 кВ протяженностью 27,3км, заходов ВЛ 110кВ на ПС 110 кВ №549 "Порт" протяженностью 2х2,02 км, строительство заходов ЛЭП 110 кВ на ПС №292 протяженностью 2х1,28 км, строительство новой ПС 110/35/10кВ №505 трансформаторной мощностью 32 МВА, реконструкция ПС110/10кВ №292 трансформаторной мощностью 8,8 МВА с увеличением трансформаторной мощности на 41,2 МВА до 50 МВА)</t>
  </si>
  <si>
    <t>Реконструкция ПС 110/35/10кВ № 48 "Луга" (Реконструкция ПС 110/35/10кВ № 48 "Луга" трансформаторной мощностью 80 МВА с увеличением трансформаторной мощности на 46 МВА до 126 МВА)</t>
  </si>
  <si>
    <t>Реконструкция ПС 110/10 кВ №318 (Реконструкция ПС 110/10кВ №318 Возрождение трансформаторной мощностью 12,6 МВА с увеличением трансформаторной мощности на 19,4 МВА до 32 МВА)</t>
  </si>
  <si>
    <t>F_10100523000</t>
  </si>
  <si>
    <t>Реконструкция ПС 110 кВ Порт (ПС 549) в части устройства системы маслоотводов с колодцами, установки ОПН 110 кВ с переходным пунктом от ОШ 110 кВ к КЛ 110 кВ, модернизации КТСБ, РЗА, АСУ ТП, АИИС КУЭ в целях установки ММПС 110 кВ 1х25 МВА</t>
  </si>
  <si>
    <t>Реконструкция КТП-7236 (замена силовых трансформаторов мощностью 2х1,0 МВА на 2х1,6 МВА)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ЛО, Всеволожский район, земли ЗАО «Щеглово» (20-512792)</t>
  </si>
  <si>
    <t>L_11205127921</t>
  </si>
  <si>
    <t>Реконструкция ПС 110 кВ Усть-Луга (ПС 505) в части переустройства внутриплощадочного проезда, устройства системы маслоотводов, установки ОПН 110 кВ с переходным пунктом от ОШ 110 кВ к КЛ 110 кВ, модернизации КТСБ, РЗА, АСУ ТП, АИИС КУЭ в целях установки ММПС 110 кВ 1х25 МВА</t>
  </si>
  <si>
    <t>M_10220121616</t>
  </si>
  <si>
    <t>Реконструкция двух ячеек в РУ-10 кВ ПС-510 для технологического присоединения энергопринимающих устройств заявителя ООО "Статус" по адресу: Ленинградская обл., Тосненский р-н, п. Тельмана, ул. Парковая д. 1/6, корп. 1 (корп. 6-А, 6-Б, 6-В) кадастровый номер 47:26:0201001:11740 (18-12275)</t>
  </si>
  <si>
    <t>M_11180122751</t>
  </si>
  <si>
    <t xml:space="preserve">Реконструкция ТП-9835 путем строительства новой КТП-6/0,4 кВ мощностью 0,4 МВА с перезаводкой ВЛ-6 кВ ориентировочной протяженностью по трассе 0,05 км для технологического присоединения энергопринимающих устройств заявителя ООО «СПАРКС» по адресу: ЛО, Всеволожский район, Кузьмоловское г.п., ул. Заводская, уч. 3Г (20-531569)                                                                                      </t>
  </si>
  <si>
    <t>M_11205315691</t>
  </si>
  <si>
    <t>Реконструкция существующей распределительной сети путем строительства КТП 10/0,4 кВ мощностью 0,4 МВА, ВЛ-6 кВ ориентировочной протяженностью трассы 0,45 км для технологического присоединения энергопринимающих устройств заявителя ИП Фролкова Е. А. по адресу: ЛО, Всеволожский район, г.п. имени Свердлова, скрн 1, Овцинская ул. (20-531859)</t>
  </si>
  <si>
    <t>M_11205318591</t>
  </si>
  <si>
    <t>Реконструкция ПКУ, в части замены 6-и трансформаторов тока (200/5) для технологического присоединения энергопринимающих устройств заявителя ООО "ЛИВАДИЯ" по адресу: Ленинградская область, Тосненский муниципальный район, д. Аннолово, 2й Вертикальный проезд, д. 9 (20-536317)</t>
  </si>
  <si>
    <t>M_11205363171</t>
  </si>
  <si>
    <t>Реконструкция ТП-2-6 в части замены существующего трансформатора на ТМГ 1000кВА, установка КТП-10/0,4кВ 0,4МВА, строительство ВЛ-10 кВ протяженностью 0,15 км для технологического присоединения энергопринимающих устройств заявителя  Администрация муниципального образования "Вознесенское городское поселение Подпорожского муниципального района Ленинградской области" (20-539398) по адресу: Ленинградская область, Подпорожский район, Вознесенское ГП, г.п. Вознесенье, ул. Горная, дом 30а.</t>
  </si>
  <si>
    <t>M_11205393981</t>
  </si>
  <si>
    <t>Реконструкция ВЛ-6 кВ ф.607-21 от опоры №1 до новой опоры ориентировочной протяженностью 0,05 км для технологического присоединения энергопринимающих устройств заявителя ООО  «Торговый дом «Элма» и др. по адресу: Ленинградская обл., Всеволожский МР,  Агалатовское с.п, массив «Производственный», строение №11 (20-539874)</t>
  </si>
  <si>
    <t>M_11205398741</t>
  </si>
  <si>
    <t>Реконструкция ПС 35 кВ Сельцо (ПС 721) в части установки двух ячеек РУ 10 кВ для технологического присоединения энергопринимающих устройств заявителя АО "Племенная птицефабрика Войсковицы" ТЗ 20-544161 по адресу: ЛО, Тосненский р-н, территория Майзит</t>
  </si>
  <si>
    <t>M_11205441611</t>
  </si>
  <si>
    <t>Реконструкция ТП-7411 в части установки аппарата защиты на отходящей линии 0,4 кВ в РУ-0,4 кВ для технологического присоединения энергопринимающих устройств заявителя ИП Евангулова О.Ю. по адресу: ЛО, Всеволожский район, Заневская волость, уч. Янино-2 (20-547935)</t>
  </si>
  <si>
    <t>M_11205479351</t>
  </si>
  <si>
    <t>Реконструкция ТП-9409 в части установки двух аппаратов защиты на отходящих линиях 0,4 кВ в РУ-0,4 кВ для технологического присоединения энергопринимающих устройств заявителя ООО «СПЕЦИАЛИЗИРОВАННЫЙ ЗАСТРОЙЩИК ЧЕРНИКА» по адресу: ЛО, Всеволожский район, Новодевяткинское с.п., д. Новое Девяткино (20-550575)</t>
  </si>
  <si>
    <t>M_11205505751</t>
  </si>
  <si>
    <t>Реконструкция ТП-7539 в части установки двух аппаратов защиты на отходящих линиях 0,4 кВ в РУ-0,4 кВ для технологического присоединения энергопринимающих устройств заявителя МКУ "Единая Служба Заказчика" Всеволожского района Ленинградской области по адресу: ЛО, Всеволожский район, г.п. им. Свердлова (21-010268)</t>
  </si>
  <si>
    <t>M_11210102681</t>
  </si>
  <si>
    <t>Реконструкция ТП-6181 в части замены существующего силового трансформатора мощностью 160 кВА на трансформатор мощностью 250 кВА и существующего вводного аппарата защиты, в соответствие с номинальным током обмотки силового трансформатора 250 кВА в РУ-0,4 кВ, замены существующего вводного аппарата защиты, в соответствие с номинальным током обмотки силового трансформатора 250 кВА в РУ-0,4 кВ для технологического присоединения энергопринимающих устройств заявителя ИП Сидоренко М.В.  по адресу: Ленинградская область, Ломоносовский район (21-010476).</t>
  </si>
  <si>
    <t>M_11210104761</t>
  </si>
  <si>
    <t>Реконструкция МТП-5851 в части замены на новую КТП-250/10/0,4 с трансформатором 250кВА, ВЛ-10кВ ориентировочной длиной 0,1км для технологического присоединения энергопринимающих устройств заявителя ИП Ремизов В.А. по адресу: Ленинградская область, Ломоносовский район, д. Кипень (21 010483).</t>
  </si>
  <si>
    <t>M_11210104831</t>
  </si>
  <si>
    <t>Реконструкция ячейки КРУН 10 кВ Ф-1 ПС 35 кВ Сельцо (ПС 721) в части замены 3 ТТ 150/5 А на ТТ 200/5 А для технологического присоединения энергопринимающих устройств заявителя СТН "Щербаков Хутор"ТЗ 21-013555 по адресу: ЛО, Тосненский р-н, массив ''Щербаков Хутор</t>
  </si>
  <si>
    <t>M_11210135551</t>
  </si>
  <si>
    <t>M_11210139301</t>
  </si>
  <si>
    <t>Реконструкция КТП-2090 путем строительства новой КТП 10/0,4 кВ мощностью 0,63 МВА с перезаводкой ВЛ-10 кВ ориентировочной протяженностью трассы 0,1 км, ВЛ-0,4 кВ ориентировочной протяженностью трассы 5х0,03 км для технологического присоединения энергопринимающих устройств заявителя Цориевой З.Б. по адресу: ЛО, Всеволожский район, д. Старая, д. 88 (21-015600)</t>
  </si>
  <si>
    <t>M_11210156001</t>
  </si>
  <si>
    <t>Реконструкция ВЛ-6 кВ от опоры №236 ВЛ-6 кВ ф.639-20 до новой опоры 6 кВ ориентировочной протяженностью 0,05 км для технологического присоединения энергопринимающих устройств заявителя ООО "ВП-СЕРВИС" по адресу: ЛО, Всеволожский район, массив "Островки-Пороги" (21-015674)</t>
  </si>
  <si>
    <t>M_11210156741</t>
  </si>
  <si>
    <t>Реконструкция ВЛ-6 кВ от опоры №47 ф.632-11 до новой опоры 6 кВ ориентировочной протяженностью 0,05 км для технологического присоединения энергопринимающих устройств заявителя ТСН "Двигатель-1" по адресу: ЛО, Всеволожский район, пл. Сады, массив "Дунай", СТ "Двигатель-1" (21-015779)</t>
  </si>
  <si>
    <t>M_11210157791</t>
  </si>
  <si>
    <t xml:space="preserve"> Реконструкция ВЛ-10 кВ  Ф.Мол-01 направлением от ПС 110 Кв Моложежная  до опоры  № 187  ориентировочной протяженностью 8,5 км  для технологического присоединения энергопринимающих устройств заявителя ТСН Акватория  по адресу: Полянское СП, Выборгского р-на, ЛО  21-015853</t>
  </si>
  <si>
    <t>M_11210158531</t>
  </si>
  <si>
    <t>Реконструкция ТП-8657 в части замены трансформаторов мощностью 2х0,4 МВА на 2х0,63 МВА, вводных аппаратов защиты в РУ-10 кВ в количестве 2 шт., вводных аппаратов защиты в РУ-0,4 кВ в количестве 2 шт. для технологического присоединения энергопринимающих устройств заявителя ООО "Спецзастройщик ЛО 1" по адресу: ЛО, Всеволожский район, Лесколовское с.п., д. Лесколово, ул. Лесная, уч. 1А (21-018769)</t>
  </si>
  <si>
    <t>M_11210187691</t>
  </si>
  <si>
    <t>Реконструкция ТП-7010 в части замены двух аппаратов защиты на отходящих линиях 0,4 кВ в РУ-0,4 кВ для технологического присоединения энергопринимающих устройств заявителя ООО "Меркурий" по адресу: ЛО, Всеволожский район, г. Всеволожск, ул. Индустриальная, д.4 (21-020695)</t>
  </si>
  <si>
    <t>M_11210206951</t>
  </si>
  <si>
    <t>Реконструкция ТП-7354 путем строительства новой КТП-10/0,4 кВ мощностью 0,4 МВА с перезаводкой ВЛ-10 кВ ориентировочной протяженностью трассы 0,05 км для технологического присоединения энергопринимающих устройств заявителя ООО "Лабрадор" по адресу: ЛО, Всеволожский район, производственно-складская зона "Соржа-Старая", Первый проезд, уч. №2 (21-020740)</t>
  </si>
  <si>
    <t>M_11210207401</t>
  </si>
  <si>
    <t>Реконструкция  ПС 35/10 кВ Агат ф.Агат-02 РУ-10 кВ в части замены трансформаторов тока для технологического присоединения энергопринимающих устройств заявителя МКУ «Единая Служба Заказчика» по адресу: Ленинградская область, Всеволожский район, д. Агалатово (21-021504)</t>
  </si>
  <si>
    <t>M_11210215041</t>
  </si>
  <si>
    <t>Реконструкция ТП-2938 в части замены трансформатора мощностью 1х0,25 МВА на 1х0,40 МВА, вводного аппарата защиты в РУ-6 кВ в количестве 1 шт., вводного аппарата защиты в РУ-0,4 кВ в количестве 1 шт., вводного аппарата защиты на отходящей линии в количестве 1 шт. для технологического присоединения энергопринимающих устройств заявителя ИП Овсепяна Б.А. по адресу: ЛО, Всеволожский район, пос. Романовка, торговая зона, стр. 5 (21-023903)</t>
  </si>
  <si>
    <t>M_11210239031</t>
  </si>
  <si>
    <t>Реконструкция ТП-7788 в части замены силового трансформатора мощностью 0,16 МВА на 0,25 МВА с заменой аппарата защиты в РУ-0,4  кВ, аппарата защиты в РУ-6 кВ, аппарата защиты на отходящей линии для технологического присоединения энергопринимающих устройств заявителя  ИП Шишонок А.Ф. по адресу: ЛО, Всеволожский район, Свердловское гп (21-027386)</t>
  </si>
  <si>
    <t>M_11210273861</t>
  </si>
  <si>
    <t>Реконструкция ТП №400 в части замены трансформатора на 0,4МВА для технологического присоединения энергопринимающих устройств заявителя ООО "Специализированный застройщик Ленинградской области 1"  (21-027622) по адресу: Ленинградская область, Волховский муниципальный район, г. Сясьстрой, ул. Карла Маркса, №4</t>
  </si>
  <si>
    <t>M_11210276221</t>
  </si>
  <si>
    <t>Реконструкция ТП-7796 в части установки аппарата защиты на отходящей линии 0,4 кВ в РУ-0,4 кВ для технологического присоединения энергопринимающих устройств заявителя ООО "ИННОВАЦИИ" по адресу: ЛО, Всеволожский район (21-030088)</t>
  </si>
  <si>
    <t>M_11210300881</t>
  </si>
  <si>
    <t>Реконструкция ТП-2519 в части замены аппарата защиты на отходящей линии 0,4 кВ и трансформаторов тока в РУ-0,4 кВ в количестве 3 штук  для технологического присоединения энергопринимающих устройств заявителя ООО "БИО" по адресу: ЛО, Всеволожский район, пгт. им. Свердлова, д. 15 (21-030133)</t>
  </si>
  <si>
    <t>M_11210301331</t>
  </si>
  <si>
    <t xml:space="preserve"> Реконструкция  ТП-12  в части  замены ТП на КТП напряжением 10/0,4 кВ с установкой трансформатора мощностью 0,63 МВА, для  технологического присоединения энергопринимающих устройств заявителя АУ "Детские Оздоровительные Лагеря": по адресу: п.Подборовье, Селезневского СП, Выборгского р-на, ЛО 21-032651</t>
  </si>
  <si>
    <t>M_11210326511</t>
  </si>
  <si>
    <t>Реконструкция ТП-7218 путем строительства новой КТП 6/0,4 кВ мощностью 0,63 МВА с перезаводкой ВЛ-0,4 кВ ориентировочной протяженностью трассы 4х0,05 км. и ВЛ-6 кВ ориентировочной протяженностью трассы 1х0,05 км для технологического присоединения  энергопринимающих устройств заявителя Миронов А.Л.  по адресу: ЛО, Всеволожский р-н,  п. Красная Заря (21-036972)</t>
  </si>
  <si>
    <t>M_11210369721</t>
  </si>
  <si>
    <t>Реконструкция ТП-1339, в части замены трансформатора на 400 кВА для технологического присоединения энергопринимающих устройств заявителя ИП Николайцев Н.А. по адресу: Ленинградская область, Тосненский муниципальный район, Федоровское городское поселение, д. Аннолово, ул. Центральная, участок 32 (21-038160)</t>
  </si>
  <si>
    <t>M_11210381601</t>
  </si>
  <si>
    <t>Реконструкция ТП-3175 в части замены трансформаторов тока в РУ-0,4 кВ в количестве 3 штук с заменой существующего  аппарата защиты на отходящей линии 0,4 кВ в РУ-0,4  кВ для технологического присоединения энергопринимающих устройств заявителя ООО "Бизнес Мост" по адресу: ЛО, Всеволожский р-н, Бугровское сп, п. Бугры, проектный квартал 57 (21-038960)</t>
  </si>
  <si>
    <t>M_11210389601</t>
  </si>
  <si>
    <t>Реконструкция ТП-2863 в части замены силового трансформатора мощностью 0,16 МВА на 0,25 МВА с заменой аппарата защиты в РУ-0,4  кВ, аппарата защиты в РУ-6 кВ для технологического присоединения энергопринимающих устройств заявителя Петров Ю.О. по адресу: Ленинградская область, Всеволожский муниципальный район, Заневское городское поселение, 7-й км железнодорожная платформа, дом 3, строение 1 (21-040118)</t>
  </si>
  <si>
    <t>M_11210401181</t>
  </si>
  <si>
    <t>Реконструкция ПС 35 кВ в части замены ТТ в количестве 3 штук в ячейке №10 для осуществления технологического присоединения энергопринимающих устройств заявителя ООО "ВСЕВОЛОЖСКИЙ МЯСНОЙ ДВОР" по адресу: ЛО, Всеволожский р-н,  г. Всеволожск, производственная зона г. Всеволожска, квартал № 9 (21-043246)</t>
  </si>
  <si>
    <t>M_11210432461</t>
  </si>
  <si>
    <t>Реконструкция ТП-3066 в части замены силового трансформатора мощностью 0,25 МВА на 0,40 МВА с заменой аппарата защиты в РУ-0,4  кВ, аппарата защиты в РУ-10 кВ,аппарата защиты на отходящей линии  для технологического присоединения энергопринимающих устройств заявителя Фугалевич Т.В. по адресу: ЛО, Всеволожский р-н (21-044388)</t>
  </si>
  <si>
    <t>M_11210443881</t>
  </si>
  <si>
    <t>Реконструкция ТП-8915 путем строительства новой КТП 10/0,4 кВ мощностью 0,63 МВА с перезаводкой КЛ-0,4 кВ ориентировочной протяженностью трассы 4х0,05 км. и КЛ-6 кВ ориентировочной протяженностью трассы 1х0,05 км для технологического присоединения  энергопринимающих устройств заявителя ООО "Рент-СПб" по адресу: ЛО, Всеволожский р-н,  п. Мурино, ул. Садовая (21-047226)</t>
  </si>
  <si>
    <t>M_11210472261</t>
  </si>
  <si>
    <t>Реконструкция  РУ-0,4 кВ ТП-46 мощностью 170 кВ в части установки  узла учета для технологического присоединения энергопринимающих устройств заявителя ООО "Приозерский лесокомбинат -ДОМ" по адресу: п.Ларионово, Ларионовское СП ,Приозерского р-на, ЛО (21-047818)</t>
  </si>
  <si>
    <t>M_11210478181</t>
  </si>
  <si>
    <t>Реконструкция ТП-2797 в части замены аппарата защиты на отходящей линии 0,4 кВ в РУ-0,4 кВ для технологического присоединения энергопринимающих устройств заявителя АО "ЛСР. Базовые материалы" по адресу: ЛО, Всеволожский р-н, в р-не н.п. Манушкино (21-047848)</t>
  </si>
  <si>
    <t>M_11210478481</t>
  </si>
  <si>
    <t>Реконструкция ТП-2457 в части замены силового трансформатора мощностью 0,25 МВА на 0,40 МВА с заменой аппарата защиты в РУ-0,4  кВ, аппарата защиты в РУ-10 кВ,аппарата защиты на отходящей линии  для технологического присоединения энергопринимающих устройств заявителя ООО "'ЭСВ-Групп" по адресу: ЛО, Всеволожский р-н, Кировское лесничество,Невское участковое лесничество, квартал №144 (21-049203)</t>
  </si>
  <si>
    <t>M_11210492031</t>
  </si>
  <si>
    <t>Реконструкция КТП-1777, в части замены трансформатора на 250 кВА для технологического присоединения энергопринимающих устройств заявителя ООО "Фреш Гарден СПБ" по адресу: Ленинградская область, Тосненский муниципальный район, Федоровское городское поселение, 1-й Восточный проезд, д. 13, корпус 1 (21-050120).</t>
  </si>
  <si>
    <t>M_11210501201</t>
  </si>
  <si>
    <t>Реконструкция ТП-3218 в части замены аппарата защиты на отходящей линии 0,4 кВ в РУ-0,4 кВ для технологического присоединения энергопринимающих устройств заявителя ИП Матвеев А.С. по адресу: ЛО, Всеволожский р-н, Ольгино (21-057750)</t>
  </si>
  <si>
    <t>M_11210577501</t>
  </si>
  <si>
    <t>Реконструкция ТП-3218 в части замены аппарата защиты на отходящей линии 0,4 кВ в РУ-0,4 кВ для технологического присоединения энергопринимающих устройств заявителя ООО "Стривер" по адресу: ЛО, Всеволожский р-н, Ольгино (21-057757)</t>
  </si>
  <si>
    <t>M_11210577571</t>
  </si>
  <si>
    <t>N_11170179900</t>
  </si>
  <si>
    <t xml:space="preserve">Новый ИП. Основанием для выполнения работ послужило заключении договора об осуществлении технологического присоединения к электрическим сетям с ПАО "Газпром" от 28.12.2017 №ОД-4149-17/1799-Э-17
</t>
  </si>
  <si>
    <t xml:space="preserve">Реконструкция ячеек 10 кВ в ЗРУ 10 кВ ПС 110 кВ Вистино(ПС 292), в части замены трансформаторов тока, вакуумных выключателей и главных цепей ячеек, шунтирование обмоток силовых трансформаторов Т-1 и Т-2 для технологического присоединения электроустановок ООО "Новотранс Актив"(18-20551) по адресу: ЛО, Кингисепский р-н, Усть-Лужское СП, п. Усть-Луга </t>
  </si>
  <si>
    <t>N_11180205511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</si>
  <si>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"Новотранс Актив" №ОД-14096-18/20551-Э-18 от 25.12.2018</t>
  </si>
  <si>
    <t>Реконструкция ТП-2087 в части установки новой КТП-1 10/0,4 кВ мощностью 1 МВА, КЛ-10 кВ ориентировочной протяжённостью 0,95 км, ВЛ-0,4 кВ ориентировочной протяжённостью 0,15 км для технологического присоединения энергопринимающих устройств заявителя Картолинская Наталия Алексеевна по адресу: Ленинградская область, Всеволожский муниципальный район, Заневское городское поселение, г. Кудрово, ул. Центральная, з/у № 5а (19-21841)</t>
  </si>
  <si>
    <t>N_11190218411</t>
  </si>
  <si>
    <t>Новый ИП. Основанием для выполнения работ послужило заключение договора об осуществлении технологического присоединения заявителя Индивидуальный предприниматель Картолинская Наталия Алексеевна от 08.08.2019 № ОД- 13771-19/21841-Э-19 от 08.08.2019</t>
  </si>
  <si>
    <t>Реконструкция БКТП 10 кВ № 3199 в части замены двух трансформаторов на новые мощностью 3,2 МВА для технологического присоединения энергопринимающих устройств заявителя ООО "Специализированный застройщик ИНВЕСТАЛЬЯНС" по адресу: Ленинградская область, Всеволожский район, деревня Новое Девяткино (20-1119)</t>
  </si>
  <si>
    <t>N_11200011193</t>
  </si>
  <si>
    <t>Новый ИП. Основанием для выполнения работ послужило заключение договора об осуществлении технологического присоединения заявителя ООО  СЗ ИнвестАльянс  от 30.06.2020 № ОД-7016-20/1119-Э-20</t>
  </si>
  <si>
    <t>N_11200206801</t>
  </si>
  <si>
    <t>Реконструкция ВЛ-10 кВ от ВЛ-10 кВ ф.606-09 до новой опоры 10 кВ ориентировочной протяженностью 0,05 км для для осуществления технологического присоединения энергопринимающих устройств заявителей ОАО "ОЭК" по адресу: ЛО, Всеволожский район, д. Дубки, СНТ "Земледелец" (20-514831)</t>
  </si>
  <si>
    <t>N_11205148311</t>
  </si>
  <si>
    <t>Реконструкция ПС-35кВ «Новинка» в части замены трех трансформаторов тока с 150/5А на 200/5А и трех трансформаторов тока с 150/5А на 250/5А в ячейках РУ-10кВ  для технологического присоединения энергопринимающих устройств ОАО «ОЭК», ТЗ 20-514891 по адресу: ЛО, Гатчинский р-н, массив Чаща</t>
  </si>
  <si>
    <t>N_11205148911</t>
  </si>
  <si>
    <t>Новый ИП. Основанием для выполнения работ послужило заключение АД  Акционерное общество "Объединенная энергетическая компания" от 10.12.2020 ОД-ГтЭС-511143-20/514891-Э-20</t>
  </si>
  <si>
    <t>Реконструкция ТП-1278 в части переоборудования РУ-0,4кВ для технологического присоединения энергопринимающих устройств заявителя ООО «АгроРемСеврис» ТЗ 20-516387 по адресу: ЛО, Гатчинский р-н, п. Новый Свет</t>
  </si>
  <si>
    <t>N_11205163871</t>
  </si>
  <si>
    <t>Новый ИП. Основанием для выполнения работ послужило заключение договора об осуществлении технологического присоединения к электрическим сетям СНТ "Ахмузи" от 09.09.2020 №ОД-ЛО-511030-20/515406-Э-20</t>
  </si>
  <si>
    <t>Реконструкция ТП-3507 путем строительства новой КТП-10/0,4кВ 0,63МВА, с перезаводкой ВЛ-10 кВ ориентировочно 0,1 км,  для технологического присоединения энергопринимающих устройств заявителя  СНТ «Дзержинец» (20-527993) по адресу: Ленинградская область, Кировский район, массив Келколово-3, СНТ «Дзержинец»</t>
  </si>
  <si>
    <t>N_11205279931</t>
  </si>
  <si>
    <t>N_11205336341</t>
  </si>
  <si>
    <t>N_11205438511</t>
  </si>
  <si>
    <t>N_11205438551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</si>
  <si>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Поликарпенко А. И. от 10.03.2021 № ОД-525176-20/543855-Э-20.</t>
  </si>
  <si>
    <t>N_11205441601</t>
  </si>
  <si>
    <t>Реконструкция ВЛ-10 кВ от опоры №18 ВЛ-10 кВ ф.604-19 до новой опоры 10 кВ ориентировочной протяженностью 0,05 км для технологического присоединения энергопринимающих устройств заявителя ДНП "Леноблстройторг" по адресу: ЛО, Всеволожский район, Лесколовское с.п., дер. Нижние Осельки (20-546185)</t>
  </si>
  <si>
    <t>N_11205461851</t>
  </si>
  <si>
    <t>Реконструкция ВЛ-10кВ ф. 731-05 в части установки реклоузера для технологического присоединения энергопринимающих устройств заявителя ООО "Гермес" (21-007561) по адресу: Ленинградская область, автомобильная дорога Р-21 «Кола» Санкт-Петербург – Петрозаводск – Мурманск – Печенга – граница с Королевством Норвегия на участке км 68+000 – км 74+490.</t>
  </si>
  <si>
    <t>N_11210075611</t>
  </si>
  <si>
    <t>Новый ИП. Основанием для выполнения работ послужило заключении договора об осуществлении технологического присоединения к электрическим сетям с ООО  "Гермес" от 17.03.2021 №ОД-005075-21/007561-Э-21</t>
  </si>
  <si>
    <t>N_11210103181</t>
  </si>
  <si>
    <t>Реконструкция ТП-5086 в части замены силового трансформатора с 160 кВА на 250 кВА, замены ВА 160А на ВА 250А для технологического присоединения энергопринимающих устройств заявителя ООО «Норма ИС» ТЗ 21-010457 по адресу: ЛО, Гатчинский р-н, п. Новый Свет</t>
  </si>
  <si>
    <t>N_11210104571</t>
  </si>
  <si>
    <t>Реконструкция ТП-3202 в части замены коммутационного аппарата на 630А для технологического присоединения энергопринимающих устройств заявителя ДНП «Оржицы» ТЗ 21-010967 по адресу: ЛО, Ломоносовский р-н, ДНП «Оржицы»</t>
  </si>
  <si>
    <t>N_11210109671</t>
  </si>
  <si>
    <t>Реконструкция ТП-3182 в части замены трансформатора 160/10/0,4 кВ на 250/10/0,4 и аппаратов защиты, ТП-3283 в части замены аппаратов защиты для технологического присоединения энергопринимающих устройств заявителя Дачное некоммерческое партнерство "Прилесье" ТЗ 21-013415 по адресу: ЛО, Ломоносовский р-н, д. Дятлицы</t>
  </si>
  <si>
    <t>N_11210134151</t>
  </si>
  <si>
    <t>Новый ИП. Основанием для выполнения работ послужило заключение АД Дачное некоммерческое партнерство "ПРИЛЕСЬЕ" от 08.04.2021 ОД-009609-21/013415-Э-21</t>
  </si>
  <si>
    <t>Реконструкция ВЛ-10 кВ ориентировочной длиной 0,05 км для технологического присоединения энергопринимающих устройств заявителя РЕЛИГИОЗНАЯ ОРГАНИЗАЦИЯ СВЯТО-ТРОИЦКИЙ АЛЕКСАНДРА  СВИРСКОГО МУЖСКОЙ МОНАСТЫРЬ ТИХВИНСКОЙ ЕПАРХИИ РУССКОЙ ПРАВОСЛАВНОЙ ЦЕРКВИ (МОСКОВСКИЙ ПАТРИАРХАТ)  по адресу: ЛО, Лодейнопольский муниципальный р-н, Янегское СП, дер.старая Слобода (21-021223)</t>
  </si>
  <si>
    <t>N_11210212231</t>
  </si>
  <si>
    <t>Новый ИП. Основанием для выполнения работ послужило заключении договора об осуществлении технологического присоединения к электрическим сетям с  абонентом РЕЛИГИОЗНАЯ ОРГАНИЗАЦИЯ СВЯТО-ТРОИЦКИЙ АЛЕКСАНДРА  СВИРСКОГО МУЖСКОЙ МОНАСТЫРЬ ТИХВИНСКОЙ ЕПАРХИИ РУССКОЙ ПРАВОСЛАВНОЙ ЦЕРКВИ (МОСКОВСКИЙ ПАТРИАРХАТ)  от 20.05.2021 №ОД-012141-21/021223-Э-21</t>
  </si>
  <si>
    <t>Реконструкция ВЛ-6 кВ от опоры №1 ф.607-18 до новой опоры 6 кВ ориентировочной протяженностью 0,05 км для технологического присоединения энергопринимающих устройств заявителя КАСИМОВО-1 СНТ по адресу: ЛО, Всеволожский район, в районе дер. Касимово, СНТ "Касимово-1" (21-022314)</t>
  </si>
  <si>
    <t>N_11210223141</t>
  </si>
  <si>
    <t>Реконструкция ТП-561 в части замены трансформатора мощностью 0,250 МВА для осуществления технологического присоединения энергопринимающих устройств заявителя Садоводческое некоммерческое товарищество "ОЗОН" по адресу: Ленинградская область, Приозерский район, массив Былинное, СНТ Озон (21-029253)</t>
  </si>
  <si>
    <t>N_11210292531</t>
  </si>
  <si>
    <t xml:space="preserve">Новый ИП. Основанием для выполнения работ послужило заключение договора об осуществлении технологического присоединения к электрическим сетям Садоводческое некоммерческое товарищество "ОЗОН"  от 22.10.2021  №ОД-026953-21/029253-Э-21
</t>
  </si>
  <si>
    <t xml:space="preserve">Реконструкция ВЛ-10 кВ ф.244-10 путем строительства новой ВЛ-10кВ ориентировочной длиной 0,05 км для технологического присоединения энергопринимающих устройств заявителя СНТ «Остров» по адресу: ЛО, Всеволожский район, Колтушское сельское поселение, садоводческий массив Мяглово-Карьер, СНТ «Остров» (21-032223)
</t>
  </si>
  <si>
    <t>N_11210322231</t>
  </si>
  <si>
    <t>Реконструкция ТП-4204 в части замены трансформатора 160/10/0,4 на 250/10/0,4, замены автоматического выключателя для технологического присоединения энергопринимающих устройств заявителя ООО «Азимут» ТЗ 21-039145 по адресу: ЛО, Тосненский район, пос. Шапки</t>
  </si>
  <si>
    <t>N_11210391451</t>
  </si>
  <si>
    <t>Реконструкция ТП-5068 в части замены автоматического выключателя 250А на 400А для технологического присоединения энергопринимающих устройств заявителя АО "АВТОПАРК №1 "СПЕЦТРАНС" ТЗ 21-042238 по адресу: ЛО, Гатчинский р-н, п. Новый Свет</t>
  </si>
  <si>
    <t>N_11210422381</t>
  </si>
  <si>
    <t>Реконструкция ТП-9754 путем замены существующего аппарата защиты для технологического присоединения энергопринимающих устройств заявителя  ООО «ИН ТАЙМ» по адресу: Ленинградская обл, Всеволожский муниципальный район, городское поселение Мурино (21-042243)</t>
  </si>
  <si>
    <t>N_11210422431</t>
  </si>
  <si>
    <t>Реконструкция ТП 1163 в части замены трансформатора 1000/6/0,4 на 1600/6/0,4, замены вводных аппаратов защиты в РУ-0,4кВ для технологического присоединения энергопринимающих устройств заявителя ООО "ЛЕОН+" ТЗ 21-055490 по адресу: ЛО, Гатчинский р-н, г. Гатчина, Пушкинское шоссе, д.15</t>
  </si>
  <si>
    <t>N_11210554901</t>
  </si>
  <si>
    <t>Новый ИП. Основанием для выполнения работ послужило заключение договора технологического присоединения от 23.09.2021 ОД-031627-21/055490-Э-21 ООО ЛЕОН  реконструкция ПТ 1163</t>
  </si>
  <si>
    <t>Реконструкция ТП-9819 в части замены силового трансформатора мощностью 0,4 МВА на 0,63 МВА для технологического присоединения энергопринимающих устройств заявителя ДНП «СПОРТ» по адресу: ЛО, Всеволожский р-н, Бугровское сельское поселение, д. Мистолово (21-056549)</t>
  </si>
  <si>
    <t>N_11210565491</t>
  </si>
  <si>
    <t>Реконструкция ВЛИ 0,4 кВ ориентировочной длиной 0,300 км, ВЛЗ 10 кВ ориентировочной длиной 0,150 км, установка новой КТП 10/0,4 кВ с ТМГ мощностью 630 кВА, взамен существующей ТП-763, для технологического присоединения энергопринимающих устройств заявителя ЗАО "ПЛЕМЕННОЙ ЗАВОД "РУЧЬИ" по адресу: ЛО, Лужский район, Дзержинское СП, д.Торошковичи (21-059189)</t>
  </si>
  <si>
    <t>N_11210591891</t>
  </si>
  <si>
    <t>Реконструкция ТП-3215 в части замены силовых трансформаторов мощностью 2х0,16 МВА на 2х0,63 МВА для осуществления технологического присоединения энергопринимающих устройств заявителя ООО "ТРАНСМЕД" по адресу: ЛО, Всеволожский район (21-066020)</t>
  </si>
  <si>
    <t>N_11210660201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</si>
  <si>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"ТРАНСМЕД" от 30.12.2021 № ОД-039268-21/066020-Э-21.</t>
  </si>
  <si>
    <t>Реконструкция ТП-5987 в части замены силового трансформатора 160 кВА на трансформатор 250 кВА, коммутационного аппарата в РУ-0,4 кВ номиналом 250 А на 400 А для технологического присоединения энергопринимающих устройств заявителя ИП Григорьева В.Ю. по адресу: Ленинградская область, Ломоносовский район (21-066496).</t>
  </si>
  <si>
    <t>N_11210664961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</si>
  <si>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Григорьева Василиса Юрьевна ОД-038039-21/066496-Э-21 от 01.12.2021</t>
  </si>
  <si>
    <t>Реконструкция ТП-3165 в части замены силового трансформатора мощностью 0,4 МВА на 0,63 МВА, замены двух вводных аппаратов защиты в РУ-10 кВ и в РУ-0,4 кВ, замены аппарата защиты на отходящей линии для технологического присоединения энергопринимающих устройств заявителя  ООО "СКРАП" по адресу: ЛО, Всеволожский р-н (21-066728)</t>
  </si>
  <si>
    <t>N_11210667281</t>
  </si>
  <si>
    <t>Реконструкция КТП 10/0,4 кВ с трансформатором мощностью не менее 0,25 МВА для технологического присоединения энергопринимающих устройств заявителя Администрация муниципального образования «Вознесенское городское поселение Подпорожского муниципального района Ленинградской области» (22-007949-101-036) по адресу: Ленинградская область, р-н. Подпорожский, пгт. Вознесенье, ул. Пионерская, д. 49, кадастровый номер: 47:05:0401001:485</t>
  </si>
  <si>
    <t>N_11220079491</t>
  </si>
  <si>
    <t>Новый ИП. Основанием для выполнения работ послужило заключении договора об осуществлении технологического присоединения к электрическим сетям с   Администрацией муниципального образования «Вознесенское городское поселение Подпорожского муниципального района Ленинградской области от 18.03.2022 №22-007949-101-036</t>
  </si>
  <si>
    <t>Реконструкция ВЛ-6 кВ ориентировочно 0,1 км. для технологического присоединения энергопринимающих устройств заявителя ООО «СвирьСтрой Лес» (22-013792-101-036) по адресу: Ленинградская область, Лодейнопольский муниципальный район, пос. Янега, ул. Труда д. 8а, кадастровый номер: 47:06:0407001:489</t>
  </si>
  <si>
    <t>N_11220137921</t>
  </si>
  <si>
    <t>Реконструкция ВЛ-10 кВ в части замены провода ориентировочной протяженностью 8 км, усиление кабельного выхода от РУ-10 кВ ПС 110 кВ Лужайка (ПС 417) ориентировочной протяженностью 0,250 км, установка ВДТ ориентировочной мощностью 0,520 МВА, для осуществления технологического присоединения энергопринимающих устройств заявителя Федеральное государственное казенное учреждение "Дирекция по строительству и эксплуатации объектов Росграницы по адресу: Ленинградская область, Выборгский район, 71 км. а/д Зверево-Малиновка (22-037624)</t>
  </si>
  <si>
    <t>N_11220376241</t>
  </si>
  <si>
    <t>N_81205128881</t>
  </si>
  <si>
    <t>N_81205425851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</si>
  <si>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ООО "Ленспорт" от 30.12.2020 № ОД-524505-20/542585-Э-20.</t>
  </si>
  <si>
    <t>Реконструкция ВЛ-10 кВ от опоры №42 ОЛ-8832 ф. Агат-02 до новой опоры 10 кВ ориентировочной протяженностью 0,05 км, ВЛ-10 кВ от опоры №46 ОЛ-8890 ф. Агат-02 до новой опоры 10 кВ ориентировочной протяженностью 0,05 км для технологического присоединения энергопринимающих устройств заявителя ОАО "ОЭК" по адресу: ЛО, Всеволожский район, д. Агалатово, 27 км Приозерского шоссе, СНТ "Кордон" (21-016534)</t>
  </si>
  <si>
    <t>N_81210165341</t>
  </si>
  <si>
    <t>Реконструкция ВЛ-10 кВ ориентировочной длиной 0,05 км для технологического присоединения энергопринимающих устройств заявителя ТСН "СНТ "Зелёный остров" по адресу: Ленинградская область, Всеволожский район, Сертоловское городское поселение, массив Белоостров, ТСН "СНТ "Зелёный остров" (21-024301)</t>
  </si>
  <si>
    <t>N_81210243011</t>
  </si>
  <si>
    <t>Новый ИП. Основанием для выполнения работ послужило заключение договора об осуществлении технологического присоединения к электрическим сетям с ТСН "СНТ "Зелёный остров" от 05.08.2021 № ОД-020784-21/024301-Э-21.</t>
  </si>
  <si>
    <t>N_81210373711</t>
  </si>
  <si>
    <t>Реконструкция ТП-7849 в части замены силового трансформатора мощностью 0,16 МВА на 0,25 МВА, замены двух вводных аппаратов защиты в РУ-10 кВ и в РУ-0,4 кВ, установка аппарата защиты на отходящей линии для технологического присоединения энергопринимающих устройств заявителя ИП Шишонок Александр Федорович по адресу: ЛО, Всеволожский р-н, Свердловское городское поселение (21-076696)</t>
  </si>
  <si>
    <t>N_81210766961</t>
  </si>
  <si>
    <t>Новый ИП. Основанием для выполнения работ послужило заключение договора об осуществлении технологического присоединения к электрическим сетям с ИП Шишонок Александр Федорович от 14.12.2021 № ОД-042416-21/076696-Э-21.</t>
  </si>
  <si>
    <t>Реконструкция ВЛ-0,4кВ ТП-5071 в части усиления ориентировочно 0,15км для технологического присоединения энергопринимающих устройств ООО "ПК РУСЛО" ТЗ 22-035725 по адресу: Гатчинский р-н, п Новый Свет (хоз. способ)</t>
  </si>
  <si>
    <t>N_81220357251</t>
  </si>
  <si>
    <t>Новый ИП. Основанием для выполнения работ послужило заключение АД ООО "ПК РУСЛО" от 20.06.2022 №22-035725-101-032</t>
  </si>
  <si>
    <t>Реконструкция ПС 110 кВ №51 в части комплексной замены ячеек РУ 6 кВ, 51 шт., ОД и КЗ 110 кВ, 2шт.</t>
  </si>
  <si>
    <t>K_10200051616</t>
  </si>
  <si>
    <t>Реконструкция ПС 35 кВ Ирмино в части комплексной замены ячеек РУ 6,35 кВ (установка ячеек 35 кВ, 8 шт, ячеек РУ 6 кВ, 22 шт.)</t>
  </si>
  <si>
    <t>K_10200054616</t>
  </si>
  <si>
    <t>Реконструкция ТП №473 Красносельского РЭС в части замены КТП-400 на КТП-400 киоскового типа, 1 шт.</t>
  </si>
  <si>
    <t>K_10200486603</t>
  </si>
  <si>
    <t>Реконструкция ПС 110 кВ Фосфорит (ПС 214) в части замены разъединителей 110 кВ 3 шт. и ВЧ заградители 2 шт. в части выноса электросетевых объектов по соглашению о компенсации заявителя ЕВРОХИМ-СЗ АО № К-33171-21/900795-Э-21 от 17.01.2022г. по адресу Ленинградская обл., Кингисеппский р-н, Большелуцкое сельское поселение, промзона "Фосфорит"</t>
  </si>
  <si>
    <t>M_42219007950</t>
  </si>
  <si>
    <t>Модернизация ПС 110 кВ  №51 (установка защиты шин 6 кВ)</t>
  </si>
  <si>
    <t>Модернизация ПС 35/10 кВ №716 Тосно в части установки ДГК в количестве 2 шт.</t>
  </si>
  <si>
    <t>J_10190027605</t>
  </si>
  <si>
    <t>Модернизация ТП №574 Красносельского РЭС (замена РУ 10 кВ)  в части замены ячеек в количестве  9 шт.</t>
  </si>
  <si>
    <t>K_10200284603</t>
  </si>
  <si>
    <t xml:space="preserve">Модернизация ПС-110кВ Чудцы (ПС 115) в части замены аккумуляторных батарей </t>
  </si>
  <si>
    <t>K_10200438608</t>
  </si>
  <si>
    <t>Модернизация ПС 110 кВ Бокситогорская (ПС32) (в части замены  панели защит и панели АУВ ВЛ-110 кВ Бокситогорская-1,  ВЛ 110кВ Пикалевская-1)</t>
  </si>
  <si>
    <t>K_10200443608</t>
  </si>
  <si>
    <t>Модернизация ТП №306 Красносельского РЭС (замена РУ 10 кВ) в части замены ячеек, 4 шт.</t>
  </si>
  <si>
    <t>K_10200484603</t>
  </si>
  <si>
    <t>Модернизация ТП №2055 Красносельского РЭС (замена РУ 10 кВ)  в части замены ячеек, 7 шт.</t>
  </si>
  <si>
    <t>K_10200487603</t>
  </si>
  <si>
    <t>Модернизация ПС 110 кВ №211 в части замены ОД и КЗ 110 кВ (установка ячеек выключателей 110 кВ, 3 шт.)</t>
  </si>
  <si>
    <t>K_10200697602</t>
  </si>
  <si>
    <t>Модернизация ПС 110кВ Кингисепп-город (ПС 243) (в части установки оптической дуговой защиты 1С-10кВ, 2С-10кВ)</t>
  </si>
  <si>
    <t>K_10200729606</t>
  </si>
  <si>
    <t>Модернизация объектов филиала ПАО "Ленэнерго" "СПбВС" по Ленинградской области ПС-98, ПС-537, ПС-365, ПС-607, ПС-50, ПС-640, ПС-132, ПС-601, ПС-635, ПС-403, ПС-526, ПС-632, ПС-633, ПС-636, ПС-123, ПС 335, ПС-639, ПС-211, ПС-482, в части оснащения антитеррористической защитой (19 шт.)</t>
  </si>
  <si>
    <t>Модернизация объектов ПАО «Ленэнерго» филиала ПАО "Ленэнерго" "ГтЭС" по Ленинградской области ПС-203,ПС-242, ПС-355, ПС-366, ПС-396, ПС Орлино, ПС Новинка, ПС-716, ПС-717, ПС-718, ПС-719, ПС-723, ПС-732, ПС Лукаши в части оснащения антитеррористической защитой (14 шт.)</t>
  </si>
  <si>
    <t>Модернизация объектов  филиала ПАО "Ленэнерго" "КнЭС"  по Ленинградской области ПС-209, ПС-239, ПС-291, ПС-336, ПС-376, ПС-37, ПС-39, ПС-43, РТП-2, РТП-11, РТП-12, РТП-20 в части оснащения антитеррористической защитой (12 шт.)</t>
  </si>
  <si>
    <t>Модернизация объектов ПАО «Ленэнерго» по Ленинградской области ПС-208, ПС-226, ПС-295, ПС-324, ПС-337, ПС-377, ПС-378, ПС-522, ПС-394,ПС-20 Паша-2, ПС-21 Паша-1, ПС-22, ПС-23, ПС-24, ПС-32, ПС-38 в части оснащения антитеррористической защитой» Филиал ПАО "Ленэнерго" "НлЭС" (16 шт.)</t>
  </si>
  <si>
    <t>Модернизация объектов  филиал ПАО "Ленэнерго" "ВЭС" по Ленинградской области ПС-158, ПС-57, ПС-330, ПС-331, ПС-519, ПС-533, ПС "Саперное", ПС "Красноармейское"  в части оснащения антитеррористической защитой (8 шт.)</t>
  </si>
  <si>
    <t xml:space="preserve">Модернизация системы сбора и передачи информации в части реализации мероприятий ГВО на подстанции ПС 110 кВ Пупышево №522 </t>
  </si>
  <si>
    <t>K_10201792512</t>
  </si>
  <si>
    <t xml:space="preserve">Модернизация системы сбора и передачи информации в части реализации мероприятий ГВО на подстанции ПС 110 кВ Кузнечная № 57 </t>
  </si>
  <si>
    <t>K_10201955612</t>
  </si>
  <si>
    <t xml:space="preserve">Модернизация системы сбора и передачи информации в части реализации мероприятий ГВО на подстанции ПС 110 кВ Кайвакса № 516 </t>
  </si>
  <si>
    <t>K_10201958612</t>
  </si>
  <si>
    <t>Модернизация системы сбора и передачи информации на подстанции на подстанции ПС 110кВ Фосфорит № 214</t>
  </si>
  <si>
    <t>K_10201959612</t>
  </si>
  <si>
    <t xml:space="preserve">Модернизация системы сбора и передачи информации в части реализации мероприятий ГВО на подстанции ПС 110 кВ Яровщина № 394 </t>
  </si>
  <si>
    <t>K_10201960612</t>
  </si>
  <si>
    <t xml:space="preserve">Модернизация системы сбора и передачи информации в части реализации мероприятий ГВО на подстанции ПС 110кВ Гарболовская № 43 </t>
  </si>
  <si>
    <t>K_10201961612</t>
  </si>
  <si>
    <t xml:space="preserve">Модернизация системы сбора и передачи информации в части реализации мероприятий ГВО на подстанции ПС 110 кВ Сосновый Бор-2 № 169 </t>
  </si>
  <si>
    <t>K_10201962612</t>
  </si>
  <si>
    <t xml:space="preserve">Модернизация системы сбора и передачи информации в части реализации мероприятий ГВО на подстанции ПС 110 кВ Алеховщинская № 323 </t>
  </si>
  <si>
    <t>K_10201963612</t>
  </si>
  <si>
    <t xml:space="preserve">Модернизация системы сбора и передачи информации в части реализации мероприятий ГВО на подстанции ПС 110 кВ Никольская № 368 </t>
  </si>
  <si>
    <t>K_10201964612</t>
  </si>
  <si>
    <t xml:space="preserve">Модернизация системы сбора и передачи информации в части реализации мероприятий ГВО на подстанции ПС 110 кВ Рассвет № 532 </t>
  </si>
  <si>
    <t>K_10201965612</t>
  </si>
  <si>
    <t xml:space="preserve">Модернизация системы сбора и передачи информации ПС 35 кВ Житковская филиала ПАО "Россети Ленэнерго" Выборгские электрические сети </t>
  </si>
  <si>
    <t>K_10201976612</t>
  </si>
  <si>
    <t xml:space="preserve">Модернизация системы сбора и передачи информации ПС 35 кВ Цвелодубово филиала ПАО "Россети Ленэнерго" Выборгские электрические сети </t>
  </si>
  <si>
    <t>K_10201977612</t>
  </si>
  <si>
    <t xml:space="preserve">Модернизация системы сбора и передачи информации ПС 35 кВ Красноармейская филиала ПАО "Россети Ленэнерго" Выборгские электрические сети </t>
  </si>
  <si>
    <t>K_10201978612</t>
  </si>
  <si>
    <t xml:space="preserve">Модернизация системы сбора и передачи информации ПС 35 кВ Симагино филиала ПАО "Россети Ленэнерго" Выборгские электрические сети </t>
  </si>
  <si>
    <t>K_10201979612</t>
  </si>
  <si>
    <t xml:space="preserve">Модернизация системы сбора и передачи информации ПС 35 кВ Приветнинская филиала ПАО "Россети Ленэнерго" Выборгские электрические сети </t>
  </si>
  <si>
    <t>K_10201980612</t>
  </si>
  <si>
    <t>Модернизация ПС 110 кВ Аннино (ПС-191) в части замены КРУН-1,2 секции шин 17 ячеек</t>
  </si>
  <si>
    <t>K_10202253605</t>
  </si>
  <si>
    <t>Модернизация административного здания Гатчинского РЭС, территорию СЭ ЛЭП 35-110 кВ, территорию РПБ-3 в части оснащения антитеррористической защитой</t>
  </si>
  <si>
    <t>Модернизация ПС 110 кВ Торковичи (ПС 531) в части замены трансформаторов тока 110 кВ с расширением объема передаваемой телеметрической информации системы сбора и передачи информации</t>
  </si>
  <si>
    <t>K_10202583612</t>
  </si>
  <si>
    <t>Модернизация ПС 110 кВ Тихвин-Город (ПС 143) в части замены трансформаторов тока 110 кВ с расширением объема передаваемой телеметрической информации системы сбора и передачи информации</t>
  </si>
  <si>
    <t>K_10202584612</t>
  </si>
  <si>
    <t>Модернизация ОРУ 110 кВ ПС 110 кВ Лаврики (ПС 218) в части замены трансформаторов тока 110 кВ с расширением объема передаваемой телеметрической информации системы сбора и передачи информации</t>
  </si>
  <si>
    <t>K_10202602612</t>
  </si>
  <si>
    <t>Модернизация ПС 35/10 ПС Заполье в части установки шумопоглощающих экранов</t>
  </si>
  <si>
    <t>L_10210005604</t>
  </si>
  <si>
    <t>Модернизация оборудования РУ 10 кВ ТП-8396 в части установки ячеек в количестве 1 шт.</t>
  </si>
  <si>
    <t>M_10220116627</t>
  </si>
  <si>
    <t xml:space="preserve">Модернизация оборудования РУ 10 кВ ТП-8357 в части замены ячеек в количестве 1 шт. </t>
  </si>
  <si>
    <t>M_10220347627</t>
  </si>
  <si>
    <t>Модернизация ПС Волхов (ПС 393), ПС Обитай (ПС 378) в части выноса электросетевых объектов по соглашению о компенсации К-13678-21/900472-Э-21 АО "Апатит".</t>
  </si>
  <si>
    <t>Перевод нагрузок 10кВ с ПС "Осиновая роща" на ПС №97 в пос. Юкки (Модернизация ВЛ-6кВ ф.612-112 в части замены опор и провода ориентировочной протяженностью 4,969км, строительство КЛ-6кВ от ПС-612 - ППр-9007 ф.612-109 ориентировочной протяженностью 0,676км, строительство 2БКТП с трансформатором мощность 2х0,25МВА, реконструкция ТП-8140,8407,8969,8214,8215,8440,8448,8546,9302,8997,8408,8528,8918,8409,8774,8496,8238,8783,8882,9329,8349,8366,8429,8430,8852,8431,8434,8158,8207,8222,8407,9389,,8846,8941,8996,8232,8237,9390 с установкой трансформаторов мощностью 10 МВА)</t>
  </si>
  <si>
    <t>Реконструкция ВЛ-35 кВ "Гранит - 1,2" ПС № 330 - ПС "Гранит" - ПС "Первомайская" (ориентировочная протяженность 23,8 км)</t>
  </si>
  <si>
    <t>F_10100400000</t>
  </si>
  <si>
    <t xml:space="preserve">Реконструкция ВЛ-0,4кВ  Волховский РЭС (Реконструкция ВЛ-0,4кВ   Волховский РЭС с установкой КТП 10/0,4кВ   (ВЛ-0,4кВ от ТП№35, ВЛ-0,4кВ от ТП276, ВЛ-0,4кВ от ТП№1217, ВЛ-0,4кВ от ТП№1041,ВЛ-0,4кВ  от ТП№376,ВЛ-0,4кВ от ТП№316, ВЛ-0,4кВ  от ТП№386, ВЛ-0,4кВ от ТП№400, ВЛ-0,4кВ  от ТП№415, ВЛ-0,4кВ  от ТП№390, ВЛ-0,4кВ от ТП№391 в части замены опор в количестве 1240 шт.  и провода протяженностью по трассе 32,84км, в части установки  КТПК 10/0,4кВ - 4шт. трансформаторной мощностью 1,06МВА,  МТП 10/0,4кВ -1шт., трансформаторной мощностью 0,1МВА) </t>
  </si>
  <si>
    <t>Реконструкция участка ВЛ 110 кВ Белогорская-2 (ориентировочная протяженность 30,6 км)</t>
  </si>
  <si>
    <t>F_10150038000</t>
  </si>
  <si>
    <t>Расширение просек ВЛ 6-10 кВ ГтЭС Тосненский РЭС (Реконструкция ВЛ 6-10 кВ ТРЭС в части расширения просек (105,06 га)</t>
  </si>
  <si>
    <t>I_10991499905.3</t>
  </si>
  <si>
    <t>Новый ИП. Основанием для включения в отчет послужило взыскание денежных средств по ил ФС №037686109 от 20.06.2022, выданному Арбитражным судом города Санкт-Петербурга и Ленинградской области по делу №А56-73101/2021 от 31.01.2022 договор 14-5675 от 26.05.2014</t>
  </si>
  <si>
    <t>Реконструкция ВЛ-10кВ ф.391-01 в части замены провода и опор  ориентировочная протяженность ВЛ 2,33 км проходящей в границах населенных пунктов</t>
  </si>
  <si>
    <t>Реконструкция ВЛ-10кВ ф.391-06 в части замены провода и опор  ориентировочная протяженность ВЛ 2,16 км проходящей в границах населенных пунктов</t>
  </si>
  <si>
    <t>Реконструкция ВЛ-10кВ ф.153-13 в части замены провода и опор  ориентировочная протяженность ВЛ 4,1 км, проходящей в границах населенных пунктов</t>
  </si>
  <si>
    <t>Реконструкция ВЛ-10кВ ф.153-26 в части замены провода и опор  ориентировочная протяженность ВЛ 7,29 км, проходящей в границах населенных пунктов</t>
  </si>
  <si>
    <t>Реконструкция ВЛ-6кВФ.294-04 в части замены провода и опор  ориентировочная протяженность ВЛ  0,8 км проходящей в границах населенных пунктов</t>
  </si>
  <si>
    <t>Реконструкция ВЛ-10кВ Ф.715-02 ПС "Тельмана"в части замены провода и опор  ориентировочная протяженность ВЛ 2,1 км проходящей в границах населенных пунктов</t>
  </si>
  <si>
    <t>K_10200148603</t>
  </si>
  <si>
    <t>Реконструкция ВЛ 10 кВ 5-03 от опоры №1 до опоры №109, отпайка на д. Жар от опоры №54 до опоры №128 в части замены опор и провода (общей протяженностью 9 км), с установкой коммутационных аппаратов 2 шт.</t>
  </si>
  <si>
    <t>K_10200210608</t>
  </si>
  <si>
    <t>Реконструкция ВЛ-10кВ 17-02 в части замены опор и провода (протяженность 15,8км) с установкой коммутационных аппаратов 2шт.</t>
  </si>
  <si>
    <t>K_10200219608</t>
  </si>
  <si>
    <t>Реконструкция ВЛ 10 кВ 143-29 от опоры №1 до опоры №23, от опоры №42 до опоры №106 в части замены опор и провода (общей протяженностью 7,1 км)с установкой коммутационного аппарата 1шт.</t>
  </si>
  <si>
    <t>K_10200223608</t>
  </si>
  <si>
    <t>Реконструкция ВЛ-10кВ 389-02 участок кольца с Л389-04, 13-05 в части замены опор и провода(протяженность 10,88км, ) с установкой коммутационных аппаратов 2шт.</t>
  </si>
  <si>
    <t>K_10200237608</t>
  </si>
  <si>
    <t>Реконструкция ВЛ 10 кВ 516-03 от опоры №1 до опоры №117 в части замены опор и провода(протяженностью 9 км), с установкой коммутационных аппаратов в количестве 2 шт.</t>
  </si>
  <si>
    <t>Реконструкция ВЛ-10кВ 528-06 участок от ПС-528 до оп.208 в части замены опор и провода(протяженность 15,54км ), с установкой коммутационного аппарата в количестве 1 шт.</t>
  </si>
  <si>
    <t>Реконструкция ВЛ 10 кВ "Водозаборная 99" от опоры №69 до опоры №99 в части замены опор и провода(протяженностью 2,5 км) с установкой коммутационного аппарата 1шт.</t>
  </si>
  <si>
    <t>K_10200243608</t>
  </si>
  <si>
    <t>Реконструкция ВЛ-10кВ Ф.715-07 ПС "Тельмана"в части замены провода и опор  ориентировочная протяженность ВЛ 1,19 км проходящей в границах населенных пунктов</t>
  </si>
  <si>
    <t>K_10200461603</t>
  </si>
  <si>
    <t>Реконструкция ВЛ-10кВ Ф.715-05 ПС "Тельмана"в части замены провода и опор  ориентировочная протяженность ВЛ 1 км проходящей в границах населенных пунктов</t>
  </si>
  <si>
    <t>K_10200462603</t>
  </si>
  <si>
    <t>Реконструкция ВЛ-10кВ Ф.715-08 ПС "Тельмана"в части замены провода и опор  ориентировочная протяженность ВЛ 9,8 км проходящей в границах населенных пунктов</t>
  </si>
  <si>
    <t>K_10200463603</t>
  </si>
  <si>
    <t>Реконструкция ВЛ-10кВ Ф.211-08 ПС "Федоровская"в части замены провода и опор  ориентировочная протяженность ВЛ 6,8 км проходящей в границах населенных пунктов</t>
  </si>
  <si>
    <t>K_10200464603</t>
  </si>
  <si>
    <t xml:space="preserve">Реконструкция КВЛ-10 кВ Ф.391-07 в части замены провода и опор  ориентировочная протяженность КВЛ 2,55 км </t>
  </si>
  <si>
    <t>K_10200516603</t>
  </si>
  <si>
    <t>Реконструкция ВЛ-10 кВ № 3-05 от ПС№3 «Котлы» в части замены провода ВЛ 10 кВ на СИП ориентировочной протяженностью 29 км</t>
  </si>
  <si>
    <t>K_10200740606</t>
  </si>
  <si>
    <t xml:space="preserve">Реконструкция ВЛ 6-10 кВ филиала ПАО «Россети Ленэнерго» «Новоладожские электрические сети» в части расширения просек ВЛ 10 кВ № 522-05 "Пурово" Ф 377-01 Л ПС-ППр 3103 Ф 377-01 Л ПС-ППр 3103 ОЛ3204 Ф 377-01 Ф ППР3103-ППв 3100 Ф 377-03 Ф ППр3110-ППв 3015 Ф 377-03  ОФ 3225 Ф 377-03  ОФ 3223 Ф 324-01 Л ППр3392-3405 Ф 324-01 ОЛ-3529 Ф 324-01 Л ППр3392-3441 Ф 324-01 Л ПС324-оп.222 Ф 728-05 ОЛ-3399 Ф 728-05 ОЛ-3402 Ф 496-22 Л ТП3463-РП3112 Ф 390-03 Л ПС-3660 Ф 390-03 Л 3660-3663 Ф 390-04 Л ТП3684-ТП3477 Ф 390-06 Л ПС-ТП3686 Ф 390-06 Л ТП3686-ТП-3687 Ф 390-07 Л ПС-ТП-3670 Ф 390-08 Л 3660-3663 Ф 390-08 Л 3662-3664 Ф 390-13 Л ПС-ТП3686 Ф 390-13 Л ТП-3686-ТП3687 Ф 390-15 Л ПС-РП3680 Ф 390-16 Л ПС- ТП3670 Ф. 193-09 Л ПС193-3604 Ф. 193-22 Л ПС193-ТП 3605 Ф.193-22 ОЛ 3607 в объеме 61,6 га
</t>
  </si>
  <si>
    <t>K_10202204607</t>
  </si>
  <si>
    <t>Длительное оформление договоров аренды земли собственником земли</t>
  </si>
  <si>
    <t>Реконструкция ВЛ 6-10 кВ  Ф-02 ПС-367 на участках оп.1-52 с заменой неизолированного провода на СИП ориентировочной протяженностью 2,7 км.</t>
  </si>
  <si>
    <t>Реконструкция ВЛ 6-10 кВ Ф-10 ПС 716 в части замены неизолированного провода на СИП протяженностью 13,555 км</t>
  </si>
  <si>
    <t>M_10210261605</t>
  </si>
  <si>
    <t>Реконструкция ВЛ 6-10 кВ Ф-1 ПС Елз в части замены неизолированного провода на СИП протяженностью 15,876 км</t>
  </si>
  <si>
    <t>M_10210263605</t>
  </si>
  <si>
    <t>Реконструкция ВЛ 6-10 кВ Ф-2 ПС Елз в части замены неизолированного провода на СИП протяженностью 8,141 км</t>
  </si>
  <si>
    <t>M_10210264605</t>
  </si>
  <si>
    <t>Реконструкция ВЛ 6-10 кВ Ф-3 ПС Елз в части замены неизолированного провода на СИП протяженностью 8,465 км</t>
  </si>
  <si>
    <t>M_10210265605</t>
  </si>
  <si>
    <t>Реконструкция ВЛ 6-10 кВ Ф-8 ПС Пм в части замены неизолированного провода на СИП протяженностью 10,603 км</t>
  </si>
  <si>
    <t>M_10210268605</t>
  </si>
  <si>
    <t>Реконструкция ВЛ-10кВ ф.191-02 ЛПП7-5568 в части замены провода и опор  ориентировочная протяженность ВЛ 5,2 км</t>
  </si>
  <si>
    <t>M_10220083626</t>
  </si>
  <si>
    <t>Реконструкция  ВЛ 10 кВ Ф. 604-13 от ПС604 до РП-8035 в части замены провода и опор ориентировочной протяженностью 2,8 км</t>
  </si>
  <si>
    <t>M_10220117627</t>
  </si>
  <si>
    <t>Реконструкция  ВЛ 10 кВ Ф. 606-01 от ТП-8396 до РП-8035 в части замены провода и опор ориентировочной протяженностью 1,5 км</t>
  </si>
  <si>
    <t>M_10220118627</t>
  </si>
  <si>
    <t>Реконструкция ВЛ 10 кВ Ф. 628-208 Л.ПС-8357 в части замены провода и опор ориентировочной протяженностью 3 км</t>
  </si>
  <si>
    <t>M_10220119627</t>
  </si>
  <si>
    <t>Реконструкция ВЛ 6-10 кВ Ф-1 ПС 716 в части замены неизолированного провода на СИП протяженностью 3,081 км</t>
  </si>
  <si>
    <t>M_10220275605</t>
  </si>
  <si>
    <t>Реконструкция ВЛ 6-10 кВ Ф-5 ПС 716 в части замены неизолированного провода на СИП протяженностью 6,861 км</t>
  </si>
  <si>
    <t>M_10220276605</t>
  </si>
  <si>
    <t>Реконструкция ВЛ 6-10 кВ Ф-9 ПС-716 в части замены неизолированного провода на СИП протяженностью 31,693 км</t>
  </si>
  <si>
    <t>M_10220277605</t>
  </si>
  <si>
    <t>Реконструкция ВЛ 6-10 кВ Ф-2 ПС 718 в части замены неизолированного провода на СИП протяженностью 2,889 км</t>
  </si>
  <si>
    <t>M_10220278605</t>
  </si>
  <si>
    <t>Реконструкция ВЛ 6-10 кВ Ф-7 ПС 349 в части замены неизолированного провода на СИП протяженностью 10,225 км</t>
  </si>
  <si>
    <t>M_10220279605</t>
  </si>
  <si>
    <t>Реконструкция ВЛ 6-10 кВ Ф-4 ПС Елз в части замены неизолированного провода на СИП протяженностью 6,881 км</t>
  </si>
  <si>
    <t>M_10220280605</t>
  </si>
  <si>
    <t>Реконструкция ВЛ 6-10 кВ Ф-7 Елз в части замены неизолированного провода на СИП протяженностью 4,17 км</t>
  </si>
  <si>
    <t>M_10220281605</t>
  </si>
  <si>
    <t>Реконструкция ВЛ-10 кВ ф. 327-04 ориентировочной протяженностью 0,11 км, в части выноса ВЛ-10кВ, реконструкция ВЛ-10кВ ф.39-05 ориентировочной протяженностью 0,16 км, в части выноса ВЛ-10кВ, реконструкция ВЛ-10кВ ф. 267-18 ориентировочной протяженностью 0,10 км, в части выноса ВЛ-10кВ, реконструкция ВЛ-6кВ ф.2 ГЭС 9 ориентировочной протяженностью 0,12 км, в части выноса ВЛ-6кВ, реконструкция ВЛ-6кВ ф.3 ГЭС 9 ориентировочной протяженностью 0,17 км, в части выноса ВЛ-6кВ, реконструкция ВЛ-10кВ ф.323-08 ориентировочной протяженностью 0,18 км, в части выноса ВЛ-10кВ, реконструкция ВЛ-10кВ ф.323-01 ориентировочной протяженностью 0,37 км, в части выноса ВЛ-10кВ, реконструкция ВЛ-10кВ ф.40-05 ориентировочной протяженностью 0,1 км, в части выноса ВЛ-10кВ, реконструкция ВЛ-10кВ ф.40-04 ориентировочной протяженностью 0,11 км, в части выноса ВЛ-10кВ, реконструкция ВЛ-35 кВ Л-36 Подпорожье-Андроновское ориентировочной протяженностью 0,63 км, ВЛ-110 кВ "ОЛ-Подпорожская-1,2 ориентировочной протяженностью 0,44 км по компенсационному договору заявителя ООО «СЭМ» № К-17977-20/10915-Э20 от 21.01.2021.г.</t>
  </si>
  <si>
    <t xml:space="preserve">Реконструкция ВЛ 110 кВ Балтийская-7/8, Сосновоборская-3/4, Сосновоборская-5 и Нарвская-4/Фосфорит-1 в части выноса ВЛ-110кВ, общей протяжённостью участков 3,558км по компенсационному договору заявителя АО "Концерн Росэнергоатом" № К-10073-18/6541-Э-18 от 07.04.2020; ТЗ 18-6541 от 14.02.2018
</t>
  </si>
  <si>
    <t>M_42210003605</t>
  </si>
  <si>
    <t>Реконструкция ВЛИ-0,4 кВ от ТП № 15 Город Л-2, Л-17, Л-5 в части выноса ВЛ-0,4кВ и строительство КЛ от ТП № 15 Город по Л-4, Л-2, 17 по компенсационному соглашению заявителя Администрация МО Новоладожское городское поселение Волховского муниципального района Ленинградской области  № К-2433-21/900045-Э21 от 29.04.2021.г. в г. Новая Ладога</t>
  </si>
  <si>
    <t>M_42219000450</t>
  </si>
  <si>
    <t>Реконструкция ВЛ-10 кВ ф. Ручьи-47 ориентировочной протяженностью трассы 0,15 км, КЛ-10 кВ ф. Ручьи-47 ориентировочной протяженностью трассы 0,39 км в части выноса электросетевых объектов по соглашению о компенсации заявителя ООО "Специализированный застройщик ИнвестАльянс" по адресу: ЛО, Всеволожский район, д. Новое Девяткино, 1-ый проезд, уч. 1 (21-900076)</t>
  </si>
  <si>
    <t>M_42219000760</t>
  </si>
  <si>
    <t>Реконструкция КЛ-10 кВ ф. Ручьи-15 ориентировочной протяженностью трассы 0,34 км, КЛ-10 кВ ф. Ручьи-47 ориентировочной протяженностью трассы 0,34 км в части выноса электросетевых объектов по соглашению о компенсации заявителя ООО "Специализированный застройщик Черника" по адресу: ЛО, Всеволожский район, Новодевяткинское с.п., д. Новое Девяткино (21-900149)</t>
  </si>
  <si>
    <t>M_42219001490</t>
  </si>
  <si>
    <t>N_40174406877</t>
  </si>
  <si>
    <t>Новый ИП. Основанием для включения титула в отчет послужило заключение договора компенсации нарушенного права собственности с МКУ "Служба заказчика" от 01.06.2017 № К-8603-17/6877-Э-17</t>
  </si>
  <si>
    <t>Реконструкция КВЛ 110 кВ Лахтинская-3 ВЛ 110 кВ Лахтинская-5 в части замены опоры, с организацией переходной площадки переходного пункта, для технологического присоединения ПС 110 кВ Лабораторная</t>
  </si>
  <si>
    <t>N_40204383390</t>
  </si>
  <si>
    <t>Новый ИП. Основанием для включения титула в отчет послужило заключение соглашения о компенсации нарушенного права собственности от 08.12.2020  № К-СПб-22009-20/8339-Э-20</t>
  </si>
  <si>
    <t>N_42209109150</t>
  </si>
  <si>
    <t>Новый ИП. Основанием для включения титула в отчет послужило заключение договора о компенсации нарушенного права собственности от 21.01.2021 № К-17977-20/10915-Э-20</t>
  </si>
  <si>
    <t xml:space="preserve">Реконструкция ВЛ 110 кВ Волосовская-1/2, Волосовская-6 в части выноса ВЛ 110кВ, общей протяжённостью участков ~1,300км, реконструкция ВЛ 35 кВ Сосницкая-1/2, Кикеринская в части выноса ВЛ 35 кВ, общей протяжённостью участков ~1,165км </t>
  </si>
  <si>
    <t>N_42210004605</t>
  </si>
  <si>
    <t>Новый ИП. Основанием для включения титула в отчет послужило заключение  Договора 22-9256 от 20.06.2022 МКУ Управление строительства Гатчинского муниципального района</t>
  </si>
  <si>
    <t>Вынос сетей ВЛ-0,4кВ ориентировочно 0,210км, ВЛ-6кВ ориентировочно  0,035км,  КЛ-10кВ ориентировочно 0,36км, строительство МТП-6/0,4 с силовым трансформатором 1х0,250 МВА, монтаж ячейки с вакуумным выключателем в РУ-6кВ ТП-6099 по компенсационному договору № 21-900773 с ООО «Специализированный застройщик «Новоселье»: Ленинградская область, Ломоносовский район, пос. Новоселье</t>
  </si>
  <si>
    <t>N_42219007730</t>
  </si>
  <si>
    <t>Новый ИП. Основанием для включения титула в отчет послужило заключение договора о компенсации нарушенного права собственности с ИП ООО «Специализированный застройщик «Новоселье» от 15.02.2022 №К-36141-21/900773-Э-21.</t>
  </si>
  <si>
    <t xml:space="preserve">Реконструкция КВЛ 110 кВ Кингисеппская-Порт I, II цепь в пролетах 131/131 – 134/134, протяжённостью участка ~0,8 км. Реконструкция ВЛ 110 кВ Порт – Усть-Луга в пролетах 47 – портал ПС 110 кВ Усть-Луга, протяжённостью участка ~0,2 км. </t>
  </si>
  <si>
    <t>N_42219011760</t>
  </si>
  <si>
    <t>Новый ИП. Основанием для включения титула в отчет послужило заключение договора о компенсации нарушенного права собственности  № К-47185-21/901176-Э-21 от 08.12.2021</t>
  </si>
  <si>
    <t>Переустройство сетей, в части освобождения земельных участков от инженерных сетей, принадлежащих ПАО "Россети Ленэнерго" "КнЭС" ООО "ДОЙГРО ПРОЕКТЫ" по адресу: Ленинградская область, Кингисеппский район, п. Усть-Луга, ул. Лесная д.15. '(заявка №21-901544)</t>
  </si>
  <si>
    <t>N_42219015440</t>
  </si>
  <si>
    <t>Новый ИП. Основанием для включения титула в отчет послужило заключение договора о компенсации нарушенного права собственности с ООО "ДОЙГРО" №К-46082-21/901544-Э-21 от 08.12.2021</t>
  </si>
  <si>
    <t>Переустройство сетей, в части освобождения земельных участков от инженерных сетей, принадлежащих ПАО "Россети Ленэнерго" "КнЭС" (заявка №21-901640)  ООО "Энергетические технологии" по адресу: Ленинградская область, Кингисеппский район, д. Лужицы, КВЛ 10 кВ 50506 в пролетах опор № 50-67</t>
  </si>
  <si>
    <t>N_42219016400</t>
  </si>
  <si>
    <t>Новый ИП. Основанием для включения титула в отчет послужило заключение договора о компенсации нарушенного права собственности с ООО "Энергетические технологии" №К-46986-21/901640-Э-21 от 09.12.2021</t>
  </si>
  <si>
    <t>Реконструкция КВЛ 110 кВ Кингисеппская - Порт I цепь с отпайкой на ПС Куземкино/КВЛ 110 кВ Кингисеппская - Порт II цепь в пролетах 134/134 – 139/139, протяжённостью участка ~ 1,26 км</t>
  </si>
  <si>
    <t>N_42219016490</t>
  </si>
  <si>
    <t>Новый ИП. Основанием для выполнения работ послужило заключение соглашения о компенсации нарушенного права собственности № № К-47685-21/901649-Э-21 от 09.12.2021</t>
  </si>
  <si>
    <t>Реконструкция КВЛ 110 кВ Кингисеппская-Порт I цепь с отпайкой на ПС Куземкино/КВЛ 110 кВ Кингисеппская-Порт II цепь в пролетах 155/155 – 158/158, протяжённостью участка ~0,57 км. Реконструкция ВЛ 110 кВ Порт – Усть-Луга в пролетах 28 – 30, протяжённостью участка ~0,59 км</t>
  </si>
  <si>
    <t>N_42219016530</t>
  </si>
  <si>
    <t>Новый ИП. Основанием для выполнения работ послужило заключение соглашения о компенсации нарушенного права собственности № К-47686-21/901653-Э-21 от 09.12.2021</t>
  </si>
  <si>
    <t>Увеличение сроков выполнения работ в связи с непредставлением отключений электроустановок для выполнения работ</t>
  </si>
  <si>
    <t>Модернизация ВЛ-35 кВ Леболовская-2, Высокая-1 в части установки реклоузера 35 кВ для шунтирования ПС 35/10 кВ № 605 Елизаветинская</t>
  </si>
  <si>
    <t>L_10210004604</t>
  </si>
  <si>
    <t>Установка приборов учета, класс напряжения 0,22 (0,4) кВ, ЛО (3 этап 7 269 точек учета)</t>
  </si>
  <si>
    <t>Установка приборов учета в соответствии с Федеральным законом от 27.12.2018 № 522-ФЗ при истечении МПИ или срока эксплуатации, при отсутствии прибора учета у потребителя, класс напряжения 0,22 (0,4) кВ     (9 407точек учета)</t>
  </si>
  <si>
    <t>Установка приборов учета в соответствии с Федеральным законом от 27.12.2018 № 522-ФЗ  при выходе из строя ПУ потребителя, класс напряжения 0,22 (0,4) кВ (1 659 точек учета)</t>
  </si>
  <si>
    <t>Установка приборов учета, класс напряжения 0,22 (0,4) кВ, ЛО (4 этап 2 549 точек учета)</t>
  </si>
  <si>
    <t>Установка приборов учета в соответствии с Федеральным законом от 27.12.2018 № 522-ФЗ при истечении МПИ или срока эксплуатации, при отсутствии прибора учета у потребителя, класс напряжения 0,22 (0,4) кВ (20 098 точек учета)</t>
  </si>
  <si>
    <t>K_10200023971</t>
  </si>
  <si>
    <t>Установка приборов учета в соответствии с Федеральным законом от 27.12.2018 № 522-ФЗ  при выходе из строя ПУ потребителя, класс напряжения 0,22 (0,4) кВ (3 413 точек учета)</t>
  </si>
  <si>
    <t>K_10200023981</t>
  </si>
  <si>
    <t>Установка приборов учета в соответствии с Федеральным законом от 27.12.2018 № 522-ФЗ при истечении МПИ или срока эксплуатации, при отсутствии прибора учета у потребителя, класс напряжения 6 (10) кВ (50 точек учета)</t>
  </si>
  <si>
    <t>Установка приборов учета в соответствии с Федеральным законом от 27.12.2018 № 522-ФЗ  при выходе из строя ПУ потребителя, класс напряжения 6 (10) кВ (16  точек учета)</t>
  </si>
  <si>
    <t>Установка приборов учета, класс напряжения 6 (10) кВ, ЛО (3 этап 24 точек учета)</t>
  </si>
  <si>
    <t>Установка приборов учета в соответствии с Федеральным законом от 27.12.2018 № 522-ФЗ при истечении МПИ или срока эксплуатации, при отсутствии прибора учета у потребителя, класс напряжения 6 (10) кВ (115 точек учета, 53 комплект ТТ и 6 ТН)</t>
  </si>
  <si>
    <t>K_10200023972</t>
  </si>
  <si>
    <t>Установка приборов учета в соответствии с Федеральным законом от 27.12.2018 № 522-ФЗ  при выходе из строя ПУ потребителя, класс напряжения 6 (10) кВ (43 точки учета, 27 комплектов ТТ и 22 ТН)</t>
  </si>
  <si>
    <t>K_10200023982</t>
  </si>
  <si>
    <t>Установка приборов учета в соответствии с Федеральным законом от 27.12.2018 № 522-ФЗ при истечении МПИ или срока эксплуатации, при отсутствии прибора учета у потребителя, класс напряжения 35 кВ (2 точки учета)</t>
  </si>
  <si>
    <t>Установка приборов учета, класс напряжения 35 кВ, ЛО (2 этап 17 точек учета)</t>
  </si>
  <si>
    <t>Установка приборов учета, класс напряжения 110 кВ, ЛО (3 этап 13 точек учета)</t>
  </si>
  <si>
    <t>Включение приборов учета в систему сбора и передачи данных, класс напряжения 0,22 (0,4) кВ ( 879 УСПД)</t>
  </si>
  <si>
    <t>Модернизация АУПС здания базы Волосовского МУ, здания ОПУ ПС-110кВ №189, с установкой противопожарных дверей</t>
  </si>
  <si>
    <t>M_10220050605</t>
  </si>
  <si>
    <t>Реконструкция ПС 110 кВ № 244 "Манушкино" (Реконструкция ПС 110/10кВ №244 Манушкино-Разметелево трансформаторной мощностью 20 МВА с увеличением трансформаторной мощности на 60 МВА до 80 МВА)</t>
  </si>
  <si>
    <t>F_10100104000</t>
  </si>
  <si>
    <t>Новый ИП. Основанием для включения титула в отчет послужило взыскание кредиторской задолженности по договору от 16.09.2014 № 14-11481 с ООО "Проектно-строительная компания "Энергопроект" в соответствии с Решением Арбитражного суда г.СПб и ЛО от 16.02.2022 и постановлением Тринадцатого арбитражного апелляционного суда от 15.06.2022 по делу № А56-65311/2021</t>
  </si>
  <si>
    <t>ПС 110 кВ "Луга-Южная" взамен ПС 35 кВ "Южная"</t>
  </si>
  <si>
    <t>F_10080635000</t>
  </si>
  <si>
    <t>Новый ИП. Основанием для включения титула в отчет послужило взыскание кредиторской задолженности по договору от 04.07.2013 № 12-13227 с ООО "Проектно-строительная компания "Энергопроект" в соответствии с Решением Арбитражного суда г.СПб и ЛО от 16.02.2022 и постановлением Тринадцатого арбитражного апелляционного суда от 15.06.2022 по делу № А56-65311/2021</t>
  </si>
  <si>
    <t>Проектирование по титулу: «Реконструкция ПС 110 кВ ПС №547 Сосновская (замена силовых трансформаторов мощностью 2х25 МВА на 2х40 МВА)»</t>
  </si>
  <si>
    <t>F_10151602916</t>
  </si>
  <si>
    <t>Проектирование по титулу: "Реконструкция ПС 110 кВ №344 Гостилицы (замена силовых трансформаторов мощностью 1х10 МВА на 1х16 МВА)"</t>
  </si>
  <si>
    <t>F_10151609916</t>
  </si>
  <si>
    <t>Проектирование по титулу : "Модернизация ПС 110/6 кВ №123 Новосаратовка (замена ОД и КЗ)"</t>
  </si>
  <si>
    <t>Приобретение электросетевых активов по имущественному договору № ОД-22434-13/33918-Э-13 от 24.12.2013г. ( БКТП №6-2х1250 кВа; КЛ-10кВ от БКРТП-9711 (яч.10) до БКТП-6; КЛ-10кВ от БКРТП-9711 (яч.16) до БКТП-6)</t>
  </si>
  <si>
    <t>F_31152651961</t>
  </si>
  <si>
    <t>Новый ИП. Основанием для включения титула в отчет послужил Договор ТП № ОД-22434-13/33918-Э-13 от 24.12.2013. Принятие имущества от абонента Общество с ограниченной ответственностью "Специализированный застройщик "КВС-Сертолово" на баланс ПАО "Россети Ленэнерго"</t>
  </si>
  <si>
    <t>Строительство здания ОДС "Востока"</t>
  </si>
  <si>
    <t>Отсутствие заключенного договора поставки оборудования.</t>
  </si>
  <si>
    <t>Проектирование по титулу "Модернизация ПС-483 "Тосно" в части замены выключателей КРУН-10 кВ I, II, III, IV секции в количестве 35 шт."</t>
  </si>
  <si>
    <t>K_20200197605</t>
  </si>
  <si>
    <t>Приобретение в децентрализованный аварийный резерв измерительных трансформаторов напряжения 35 кВ  ЗНОЛ-СВЭЛ-35-III-УХЛ1(1 комплект)</t>
  </si>
  <si>
    <t>K_20200198605</t>
  </si>
  <si>
    <t>Приобретение индикаторов короткого замыкания на ВЛ 10кВ в количестве 20 шт.</t>
  </si>
  <si>
    <t>K_20200203605</t>
  </si>
  <si>
    <t>K_20200258608</t>
  </si>
  <si>
    <t xml:space="preserve">Приобретение тепловизора FLIR T640 1 штука    </t>
  </si>
  <si>
    <t>K_20200269608</t>
  </si>
  <si>
    <t>Приобретение переносной цифровой указатель «Вектор» 3шт.</t>
  </si>
  <si>
    <t>K_20200872605</t>
  </si>
  <si>
    <t>Приобретение испытательного комплекса для проверки устройств релейной защиты и автоматики, 1 шт</t>
  </si>
  <si>
    <t>K_20200896607</t>
  </si>
  <si>
    <t>Приобретение тестера аккумуляторных батарей для измерения емкости аккумуляторных батарей без отключения выпрямительного устройства, 1 шт</t>
  </si>
  <si>
    <t>K_20200909607</t>
  </si>
  <si>
    <t>Приобретение прибора тепловизионной диагностики электрооборудования 1 шт</t>
  </si>
  <si>
    <t>K_20200911607</t>
  </si>
  <si>
    <t>Приобретение вездеходной техники (8 шт.)</t>
  </si>
  <si>
    <t>K_20201746615</t>
  </si>
  <si>
    <t>Приобретение коммутатора промышленного 8-портового (1 шт.)</t>
  </si>
  <si>
    <t>Проектирование по титулу: "Реконструкция ВЛ-110 кВ "Рощинский транзит" на участке от ПС375 до ПС 331 (лРщ-4; лРщ-5; лРщ-6) в части замены опор 70 шт., провода и грозотроса ориентировочной протяженностью 25км"</t>
  </si>
  <si>
    <t>L_10210002604</t>
  </si>
  <si>
    <t>Проектирование по титулу: "Реконструкция ВЛ-110 кВ "Рощинский транзит" на участке от  ПС-56 до ПС-318 (лРщ-1; лРщ-2; лРщ-6) в части замены опор 60 шт., провода и грозотроса ориентировочной протяженностью 16км"</t>
  </si>
  <si>
    <t>L_10210003604</t>
  </si>
  <si>
    <t>Приобретение телескопической автовышки с изолированным звеном для производства работ под напряжением для нужд филиалов ПАО "Россети Ленэнерго" по Ленинградской области (11 шт.)</t>
  </si>
  <si>
    <t>Приобретение специальных бригадных автомобилей для нужд филиалов ПАО "Россети Ленэнерго" по Ленинградской области (26 шт.)</t>
  </si>
  <si>
    <t>L_20210012615</t>
  </si>
  <si>
    <t>Приобретение грузоподъёмной и специальной техники для нужд филиалов ПАО "Россети Ленэнерго" по Ленинградской области (11 шт.)</t>
  </si>
  <si>
    <t>L_20210013615</t>
  </si>
  <si>
    <t>Приобретение прибора для измерения показателей качества электроэнергии для нужд филиала Выборгские электрические сети, 7 шт.</t>
  </si>
  <si>
    <t>L_20210145604</t>
  </si>
  <si>
    <t>Приобретение прибора для измерения показателей качества электроэнергии для нужд филиала Тихвинские электрические сети, 7 шт.</t>
  </si>
  <si>
    <t>L_20210147608</t>
  </si>
  <si>
    <t>Приобретение сервисной линии 6-10 кВ для нужд филиала Выборгские электрические сети, 1 шт.</t>
  </si>
  <si>
    <t>L_20210149604</t>
  </si>
  <si>
    <t>Приобретение системы мультисплит в составе внешнего блока и двух внутренних блоков для  учебно-тренировочного комплекса в  рамках обучения современным цифровым технологиям.</t>
  </si>
  <si>
    <t>L_20210296605</t>
  </si>
  <si>
    <t>Приобретение в децентрализованный аварийный резерв трансформаторов тока 35кВ, 3 шт.</t>
  </si>
  <si>
    <t>L_20210327607</t>
  </si>
  <si>
    <t>Приобретение в децентрализованный аварийный резерв  элегазовых выключателей 35кВ бакового типа, 4 шт</t>
  </si>
  <si>
    <t>L_20210328607</t>
  </si>
  <si>
    <t>Приобретение в децентрализованный аварийный резерв вакуумных выключателей 10 кВ, 9 шт</t>
  </si>
  <si>
    <t>L_20210329607</t>
  </si>
  <si>
    <t>Приобретение трансформаторов ТМГ-63/10 в децентрализованный аварийный резерв, 2 шт</t>
  </si>
  <si>
    <t>L_20210330607</t>
  </si>
  <si>
    <t>Приобретение трансформаторов ТМГ-63/6/0,23 Y/Yн-0 в децентрализованный аварийный резерв, 2 шт</t>
  </si>
  <si>
    <t>L_20210331607</t>
  </si>
  <si>
    <t>Приобретение трансформаторов ТМГ-63/10/0,23 Y/Yн-0 в децентрализованный аварийный резерв, 2 шт</t>
  </si>
  <si>
    <t>L_20210332607</t>
  </si>
  <si>
    <t>Приобретение трансформаторов ТМГ-100/10-УХЛ1 в децентрализованный аварийный резерв, 6 шт</t>
  </si>
  <si>
    <t>L_20210333607</t>
  </si>
  <si>
    <t>Приобретение трансформаторов ТМГ-160/10 в децентрализованный аварийный резерв, 6 шт</t>
  </si>
  <si>
    <t>L_20210334607</t>
  </si>
  <si>
    <t>Приобретение трансформатора ТМГ-250/6 в децентрализованный аварийный резерв, 1 шт</t>
  </si>
  <si>
    <t>L_20210335607</t>
  </si>
  <si>
    <t>Приобретение трансформаторов ТМГ-250/10 в децентрализованный аварийный резерв, 6 шт</t>
  </si>
  <si>
    <t>L_20210336607</t>
  </si>
  <si>
    <t>Приобретение трансформатора ТМГ-400/6 в децентрализованный аварийный резерв, 1 шт</t>
  </si>
  <si>
    <t>L_20210337607</t>
  </si>
  <si>
    <t>Приобретение трансформатора ТМГ-630/6 в децентрализованный аварийный резерв, 1 шт</t>
  </si>
  <si>
    <t>L_20210338607</t>
  </si>
  <si>
    <t>Приобретение трансформаторов ТМГ-630/10 в децентрализованный аварийный резерв, 2 шт</t>
  </si>
  <si>
    <t>L_20210339607</t>
  </si>
  <si>
    <t>Проектирование по титулу "Реконструкция административно-производственного здания на территории РПБ Кингисепп, 2412 м²."</t>
  </si>
  <si>
    <t>M_10220076606</t>
  </si>
  <si>
    <t>Проектирование по титулу: "Реконструкция ремонтно-производственного здания (РЭП-3) на территории п.Котельский, 300 м²."</t>
  </si>
  <si>
    <t>M_10220077606</t>
  </si>
  <si>
    <t>Проектирование по титулу: "Реконструкция склада-навеса на территории РПБ Кингисепп в части системы внутреннего противопожарного водопровода, 214 м2"</t>
  </si>
  <si>
    <t>M_10220078606</t>
  </si>
  <si>
    <t>Проектирование по титулу "Реконструкция здания РТП ПС 110 кВ Сланцевский регенераторный завод (ПС 351), в части автоматической пожарной сигнализации (АПС) и системы оповещения и управления эвакуацией людей при пожаре (СОУЭ), 840,16 м2."</t>
  </si>
  <si>
    <t>M_10220282606</t>
  </si>
  <si>
    <t>Приобретение вилочного автопогрузчика для нужд филиала КнЭС, 1 шт.</t>
  </si>
  <si>
    <t>M_20220075606</t>
  </si>
  <si>
    <t>Приобретение знаков "Соблюдать надводный габарит", 16 шт</t>
  </si>
  <si>
    <t>M_20220082607</t>
  </si>
  <si>
    <t>Приобретение в Децентрализованный аварийный запас элегазовых баковых выключателей 110 кВ, 2 шт</t>
  </si>
  <si>
    <t>M_20220296607</t>
  </si>
  <si>
    <t>Приобретение контейнеров для складских и промышленных помещений, 2 шт.</t>
  </si>
  <si>
    <t>M_20220440607</t>
  </si>
  <si>
    <t xml:space="preserve">Приобретение в децентрализованный аварийный запас силового трансформатора для нужд филиала КнЭС, 1 шт.
</t>
  </si>
  <si>
    <t>M_20220445606</t>
  </si>
  <si>
    <t>Приобретение силового трансформатора 35/6 кВ мощность 10 МВА для предотвращения аварийных ситуаций на ПС Лодейнопольская (ПС 31)</t>
  </si>
  <si>
    <t>M_20220462607</t>
  </si>
  <si>
    <t>Неисполнение договорных обязательств поставщиком оборудования (материалов)</t>
  </si>
  <si>
    <t>Безвозмездное получение ОС по договору дарения № 22-26097 от 26.12.2022 СНТ "Урожай" (ВЛ 0,4 кВ Л-1 ТП 784)</t>
  </si>
  <si>
    <t>M_40220599606</t>
  </si>
  <si>
    <t>Новый ИП. Основанием для включения титула в отчет послужило заключение договора дарения о безвозмездном получении ОС от 26.12.2022 №22-26097 с СНТ "Урожай"</t>
  </si>
  <si>
    <t>N_10201724621</t>
  </si>
  <si>
    <t>Новый ИП. Титул включен в отчёте по исполнению ИПР по факту начисления капитализированных процентов по заемным средствам.</t>
  </si>
  <si>
    <t>Приобретение электросетевых активов по имущественному договору №ОДИ-1130-06/4163-Э-06 от 09.04.2007 ( ТП-1055,  ВЛЗ-10 кВ)</t>
  </si>
  <si>
    <t>N_31060041630</t>
  </si>
  <si>
    <t>Новый ИП. Основанием для включения титула в отчет послужил Договор ТП № ОДИ-1130-06/4163-Э-06 от 09.04.2007 Принятие имущества от абонента Общество с ограниченной ответственностью "СЗСК"Русь" на баланс ПАО "Россети Ленэнерго"</t>
  </si>
  <si>
    <t>N_31152622250</t>
  </si>
  <si>
    <t xml:space="preserve">Новый ИП. Основанием для включения титула в отчет послужил Договор ТП № ОД-24925-15/22250-Э-15 от 11.09.2013. Принятие имущества от абонента Акционерное общество "Северный научно-исследовательский институт гидротехники и мелиорации" на баланс ПАО "Россети Ленэнерго"
</t>
  </si>
  <si>
    <t>Приобретение активов по Договору о компенсации нарушенного права собственности №К-13233-12/14712-Э-12 от 28.03.2013 (ВЛ 10кВ - 1028,0м)</t>
  </si>
  <si>
    <t>N_40120147120</t>
  </si>
  <si>
    <t>Новый ИП. Основанием для включения титула в отчет послужило заключение договора о компенсации нарушенного права собственности №К-13233-12/14712-Э-12 от 28.03.2013</t>
  </si>
  <si>
    <t>Приобретение активов по Договору о компенсации нарушенного права собственности № К-3051-14/725-Э-14 от 09.06.2014г(6ВЛ-10кВ-9,05км, 2ВЛ-35кВ - 2,832)</t>
  </si>
  <si>
    <t>N_40140007250</t>
  </si>
  <si>
    <t>Новый ИП. Основанием для включения титула в отчет послужило заключение договора о компенсации нарушенного права собственности № К-3051-14/725-Э-14 от 09.06.2014г.</t>
  </si>
  <si>
    <t>Приобретение активов по Договору о компенсации нарушенного права собственности №К-23849-16/30949-Э-16 от 22.12.2016 (КВЛ-10кВ-151,6м)</t>
  </si>
  <si>
    <t>N_40160309490</t>
  </si>
  <si>
    <t>Новый ИП. Основанием для включения титула в отчет послужило заключение договора о компенсации нарушенного права собственности №К-23849-16/30949-Э-16 от 22.12.2016</t>
  </si>
  <si>
    <t>Приобретение активов по Договору о компенсации нарушенного права собственности № К-23837-16/36505-Э-16 от 16.12.2016 (ВЛ-10кВ - 0,76км)</t>
  </si>
  <si>
    <t>N_40160365050</t>
  </si>
  <si>
    <t>Новый ИП. Основанием для включения титула в отчет послужило заключение договора о компенсации нарушенного права собственности № К-23837-16/36505-Э-16 от 16.12.2016.</t>
  </si>
  <si>
    <t>Приобретение активов по Договору о ком-ции нарушенного права соб-ти №К-14237-16/9833-Э-16 от 28.07.2017(КТПН8334-1к-т; КЛ-6кВ-75,2м;4КЛ10кВ-3534м)</t>
  </si>
  <si>
    <t>N_40164409833</t>
  </si>
  <si>
    <t>Новый ИП. Основанием для включения титула в отчет послужило заключение договора о компенсации нарушенного права собственности №К-14237-16/9833-Э-16 от 28.07.2017</t>
  </si>
  <si>
    <t>Приобретение активов по Соглашению о компенсации № К-34790-18/48836-Э-18 от 23.06.2019г.  (ВЛ-10кВ - 0,267км)</t>
  </si>
  <si>
    <t>N_40180488360</t>
  </si>
  <si>
    <t>Новый ИП. Основанием для включения титула в отчет послужило заключение договора о компенсации нарушенного права собственности № К-34790-18/48836-Э-18 от 23.06.2019г.</t>
  </si>
  <si>
    <t>Приобретение активов по Соглашению о компенсации № К-4218-19/58189-Э-18 от 31.05.2019г.  (ВЛ-10кВ -0,39 км)</t>
  </si>
  <si>
    <t>N_40180581890</t>
  </si>
  <si>
    <t>Новый ИП. Основанием для включения титула в отчет послужило заключение договора о компенсации нарушенного права собственности № К-4218-19/58189-Э-18 от 31.05.2019г.</t>
  </si>
  <si>
    <t>Приобретение активов по Соглашению о компенсации  №К-5317-19/1448-19 от 24.04.2019г.(ВЛ 0,4 кВ - 660м, КЛ 0,4кВ - 600м)</t>
  </si>
  <si>
    <t>N_40190014480</t>
  </si>
  <si>
    <t>Новый ИП. Основанием для включения титула в отчет послужило заключение соглашения о компенсации нарушенного права собственности  №К-5317-19/1448-19 от 24.04.2019г.</t>
  </si>
  <si>
    <t>Приобретение активов по Соглашению о компенсации № К-8803-20/6777-Э-20 от 30.06.2020г.  (ВЛ-10кВ - 0,348км, КЛ-10кВ - 0,335км)</t>
  </si>
  <si>
    <t>N_40200067770</t>
  </si>
  <si>
    <t>Новый ИП. Основанием для включения титула в отчет послужило заключение соглашения о компенсации нарушенного права собственности № К-8803-20/6777-Э-20 от 30.06.2020г.</t>
  </si>
  <si>
    <t>Приобретение активов по Соглашению о компенсации  К-34104-20/15776-Э-20 от 28.05.2021 (ВЛ-0,4кВ - 0,096км)</t>
  </si>
  <si>
    <t>N_40200157760</t>
  </si>
  <si>
    <t>Новый ИП. Основанием для включения титула в отчет послужило заключение соглашения о компенсации нарушенного права собственности №К-34104-20/15776-Э-20 от 28.05.2021</t>
  </si>
  <si>
    <t>Приобретение активов по Соглашению о компенсации  К-50890-21/901670-Э-21 от 15.03.2022 (ВЛ-10кВ - 0,126км)</t>
  </si>
  <si>
    <t>N_40219016700</t>
  </si>
  <si>
    <t>Новый ИП. Основанием для включения титула в отчет послужило заключение договора о компенсации нарушенного права собственности № К-50890-21/901670-Э-21 от 15.03.2022</t>
  </si>
  <si>
    <t>Безвозмездное получение ОС по договору дарения № 22-3250 от 01.03.2022 с СНТ "Медик Плюс" (ВЛ-10кВ Линия 249-06 От опоры № 83 до ТП 249-06-05 СНТ Медик Плюс, ТП-10/0,4кВ; МТП-М-250/10/0,4; дисп. № 249-06-05 СНТ Медик Плюс с трансформатором 250 кВа, ВЛ-0,4кВ Линия 249-06 От ТП 249-06-05 СНТ Медик Плюс Л-1, Л-2)</t>
  </si>
  <si>
    <t>N_40220464608</t>
  </si>
  <si>
    <t>Новый ИП. Основанием для включения титула в отчет послужило заключение договора дарения о безвозмездном получении ОС от 01.03.2022 №22-3250 с СНТ "Медик Плюс"</t>
  </si>
  <si>
    <t>Безвозмездное получение ОС по договору дарения № 22-2478 от 16.02.2022 с СНТ "Рощино" (ВЛ-0,4кВ Л-1 от ТП-1284 ЛЭ: длиной 1,216 км, ВЛ-0,4кВ Л-2 от ТП-1284 ЛЭ: длиной 1,115 км, ВЛ-0,4кВ Л-3 от ТП-1284 ЛЭ: длиной 0,142 км, ВЛ-0,4кВ Л-4 от ТП-1284 ЛЭ: длиной 2,033 км)</t>
  </si>
  <si>
    <t>N_40220466604</t>
  </si>
  <si>
    <t>Новый ИП. Основанием для включения титула в отчет послужило заключение договора дарения о безвозмездном получении ОС №22-2478 от 16.02.2022 с СНТ "Рощино"</t>
  </si>
  <si>
    <t>Безвозмездное получение ОС по договору дарения № 22-737 от 20.01.2022 с ИП "Соболев А.А." (ВЛ-10кВ (РЛНД-10/250 б/н оп. б/н аб.) от оп. 41 ф.315-16 ЛЭ до ТП-1682: прот. 0,007км, КТП-1682 с трансформатором 630 кВа, ВЛ-0,4кВ Л-1 от ТП-1682 прот. 0,08км, ВЛ-0,4кВ Л-2 от ТП-1682 прот. 0,267км)</t>
  </si>
  <si>
    <t>N_40220467604</t>
  </si>
  <si>
    <t>Новый ИП. Основанием для включения титула в отчет послужило заключение договора дарения о безвозмездном получении ОС № 22-737 от 20.01.2022 с ИП "Соболев А.А."</t>
  </si>
  <si>
    <t>Безвозмездное получение ОС по договору дарения № 22-1183 от 11.03.2022 с Павловым Р.Н. (ВЛ-0,4кВ от оп.11 Л-3 от ТП-2015 ф.635-06 до ЩВУ на трубостойке)</t>
  </si>
  <si>
    <t>N_40220468627</t>
  </si>
  <si>
    <t>Новый ИП. Основанием для включения титула в отчет послужило заключение договора дарения о безвозмездном получении ОС № 22-1183 от 11.03.2022 с Павловым Р.Н.</t>
  </si>
  <si>
    <t>Безвозмездное получение ОС по договору дарения № 22-571 от 11.03.2022 с СНТ "Леноблстройторг" (КТП-9404 с трансформатором 630 кВА, ВЛ-10кВ от оп. №18 Ф.604-19 ЛПС-8357 до ТП-9404, ВЛ-0,4 кВ от КТП-9404 Л-1, ВЛ-0,4 кВ от КТП-9404 Л-2, ВЛ-0,4 кВ от КТП-9404 Л-3, ВЛ-0,4 кВ от КТП-9404 Л-4, ВЛ-0,4 кВ от КТП-9404 Л-5, ВЛ-0,4 кВ от КТП-9404 Л-6, ВЛ-0,4 кВ от КТП-9404 Л-7 о оп. №6, КЛ-0,4 кВ от оп. №6 ВЛ-0,4 кВ от КТП-9404 Л-7)</t>
  </si>
  <si>
    <t>N_40220469627</t>
  </si>
  <si>
    <t>Новый ИП. Основанием для включения титула в отчет послужило заключение договора дарения о безвозмездном получении ОС №22-571 от 11.03.2022 с СНТ "Леноблстройторг"</t>
  </si>
  <si>
    <t>Безвозмездное получение ОС по договору дарения № 22-488 от 03.02.2022 с СТСН "Щеглово-2" (ТП-2353 ф.526-404 с трансформатором 250 кВА, ВЛ-0,4 кВ Л-1 от ТП-2353, ВЛ-0,4 кВ Л-2 от ТП-2353, ВЛ-0,4 кВ Л-3 от ТП-2353, ВЛ-0,4 кВ Л-4 от ТП-2353, ВЛ-6кВ ОЛ-2353 ф.526-404 от оп.16 Л.2982-оп.33 до ТП-2353)</t>
  </si>
  <si>
    <t>N_40220470627</t>
  </si>
  <si>
    <t>Новый ИП. Основанием для включения титула в отчет послужило заключение договора дарения о безвозмездном получении ОС № 22-488 от 03.02.2022 с СТСН "Щеглово-2".</t>
  </si>
  <si>
    <t>Безвозмездное получение ОС по договору дарения № 22-5547 от 11.04.2022 с СТСН "Дубрава" (ВЛ-0,4кВ От ТП № 499 до ЩВУ СТСН "Дубрава" Л-1, Л-2)</t>
  </si>
  <si>
    <t>N_40220472608</t>
  </si>
  <si>
    <t>Новый ИП. Основанием для включения титула в отчет послужило заключение договора дарения о безвозмездном получении ОС №22-5547 от 11.04.2022 с СТСН "Дубрава"</t>
  </si>
  <si>
    <t>Безвозмездное получение ОС по договору дарения №22-5067 от 29.03.2022 г. СНТ "Конта" (ВЛ-10кВ (с РЛНД-10/400 №882 на оп. № 18 ф.375-14 ЛЭ)от оп.18 ф.375-14 ЛЭ до КТП-372: длиной 7,1км, отпайка ВЛ-10кВ от оп.№90 до КТП-371: длиной  0,1км, КТП-371 с силовым трансформатором 250 кВА, КТП-372 с силовым трансформатором 250 кВА)</t>
  </si>
  <si>
    <t>N_40220473604</t>
  </si>
  <si>
    <t>Новый ИП. Основанием для включения в отчет послужило безвозмездное получение ОС по договору дарения СНТ "Конта" №22-5067 от 29.03.2022.</t>
  </si>
  <si>
    <t>Безвозмездное получение ОС по договору дарения №22-6748 от 30.04.2022 г. с СНТ "Берёзка" (ВЛ-0,4 кВ Л.1 от КТП № 647)</t>
  </si>
  <si>
    <t>N_40220474606</t>
  </si>
  <si>
    <t>Новый ИП. Основанием для включения титула в отчет послужило заключение договора дарения о безвозмездном получении ОС № 22-6748 от 30.04.2022 с СНТ "Берёзка"</t>
  </si>
  <si>
    <t>Безвозмездное получение ОС по договору дарения № 22-5650 от 07.04.2022 с ТСН "ТЭППОЛО" (ВЛ-6кВ от оп.№7 ф.197-506 Л175-178 ОЛ 2902 ОЛ 2914 ЛЭ до оп.№15, КЛ-6 кВ от оп. №15 до ТП-2915, ТП-2915 (с РЛНД-1-10/400У на оп. №15) с силовым трансформатором 630 кВА, КЛ-0,4кВ от РУ-0,4 кВ ТП-2915 до ЩС-1, КЛ-0,4кВ от ЩС-1 до ЩС-1.1 (Н1.1), КЛ-0,4кВ от ЩС-1 до ЩС-1.2 (Н1.2), КЛ-0,4кВ от РУ-0,4 кВ ТП-2915 до ЩС-2, КЛ-0,4кВ от ЩС-2 до ЩС-2.1 (Н2.1), КЛ-0,4кВ от ЩС-2 до ЩС-2.2 (Н2.2), КЛ-0,4кВ от РУ-0,4 кВ ТП-2915 до ЩС-3, КЛ-0,4кВ от ЩС-3 до ЩС-3.1 (Н3.1), КЛ-0,4кВ от ЩС-3.1 до ЩС-3.2 (Н3.1.1), КЛ-0,4кВ от РУ-0,4 кВ ТП-2915 до ЩС-4, КЛ-0,4кВ от ЩС-4 до ЩС-4.1 (Н4.1), КЛ-0,4кВ от ЩС-4 до ЩС-4.2 (Н4.2), Щиты силовые ЩС-1, ЩС-1.1, ЩС-1.2 (ТСН "ТЭППОЛО"), Щиты силовые ЩС-2, ЩС-2.1, ЩС-2.2 (ТСН "ТЭППОЛО"), Щиты силовые ЩС-3, ЩС-3.1, ЩС-3.2 (ТСН "ТЭППОЛО"), Щиты силовые ЩС-4, ЩС-4.1, ЩС-4.2 (ТСН "ТЭППОЛО"))</t>
  </si>
  <si>
    <t>N_40220475626</t>
  </si>
  <si>
    <t>Новый ИП. Основанием для включения титула в отчет послужило заключение договора дарения о безвозмездном получении ОС № 22-5650 от 07.04.2022 с ТСН "ТЭППОЛО"</t>
  </si>
  <si>
    <t>Безвозмездное получение ОС по договору дарения № 22-6223 от 15.04.2022 с СНТ "Орбита-3" (ВЛ-6кВ (с РЛНД-10/400 на оп.23) от оп.№23 ВЛ-6кВ Ф.704-15ЛЭ Л-ППв-1006-1190 до ТП-1476, ВЛ-6кВ от оп.№2 (с РЛНД-10/400 на оп.2) до ТП-1474, ВЛ-6кВ от оп.№24 (с РЛНД-10/400 на оп.23) до ТП-1475, ТП №-1476 типа МТП-160/10-0,4 кВ Ф.704-15 с силовым трансформатором 160 кВА, ТП №-1474 типа КТП-250/10-0,4кВ Ф.704-15 с силовым трансформатором 250 кВА, ТП №-1475 типа МТП-250/10/0,4кВ Ф.704-15 с силовым трансформатором 250 кВА)</t>
  </si>
  <si>
    <t>N_40220477626</t>
  </si>
  <si>
    <t>Новый ИП. Основанием для включения титула в отчет послужило заключение договора дарения о безвозмездном получении ОС № 22-6223 от 15.04.2022 с СНТ "Орбита-3"</t>
  </si>
  <si>
    <t>Безвозмездное получение ОС по договору дарения №22-7427 от 05.05.2022 с СНТ "ПРИВЕТНОЕ"(ВЛ-10кВ (с РЛНД-10/400, ЛР-770 на оп. № 1) от оп. 422 ф. Мол-01 ЛЭ до ТП-386  длиной 0,8 км, ТП-386 (с РЛНД-10/400 ЛР-767 на оп.15) типа КТПН-250/10 с силовым трансформатором ТМГ 250кВА, ВЛ-0,4кВ Л-1 от ТП-386: провод СИП 4х70, 19 ж/б оп. СВ-95, длиной 0,4 км, ВЛ-0,4кВ Л-2 от ТП-386: провод СИП 4х70, 30 ж/б оп. СВ-95, длиной 0,9 км, ВЛ-0,4кВ Л-3 от ТП-386: провод СИП 4х95, 50 ж/б оп. СВ-95, длиной 1,5 км, ВЛ-0,4кВ Л-4 от ТП-386: провод СИП 4х95, 40 ж/б оп. СВ-95, длиной 1,2 км)</t>
  </si>
  <si>
    <t>N_40220480604</t>
  </si>
  <si>
    <t>Новый ИП. Основанием для включения титула в отчет послужило заключение договора дарения о безвозмездном получении ОС №22-7427 от 05.05.2022.</t>
  </si>
  <si>
    <t>Безвозмездное получение ОС по договору дарения №22-8061 от 18.05.2022 СНТ Нива (ВЛ-10кВ Линия 162-03 От опоры № 209 до ТП 162-0312 СНТ Нива, ВЛ-0,4кВ Линия 162-03 От ТП 162-03-12 СНТ Нива Л-1, ТП-10/0,4кВ; КТП-160/10/0,4; дисп. № 162-03-12 СНТ Нива с  силовым трансформатором  ТМГ-160/10/0,4)</t>
  </si>
  <si>
    <t>N_40220481608</t>
  </si>
  <si>
    <t>Новый ИП. Основанием для включения титула в отчет послужило заключение договора дарения о безвозмездном получении ОС №22-8061 от 18.05.2022 c СНТ Нива</t>
  </si>
  <si>
    <t>Безвозмездное получение ОС по договору дарения №22-8323 от 20.05.2022 с СНТ "Электрик"(ВЛ-10кВ от оп.183/93/20 ф.318-05 ЛЭ до ТП-745: длиной 0,01 км, ТП-745 (с РЛНД-250/10кВ б/н на оп.№ 183/93/20) типа КТП-250/10/0,4кВ с силовым трансформатором ТМГ 250/10/0,4кВ, ВЛ-0,4кВ Л-1 от ТП-745:  длиной 0,47км, ВЛ-0,4кВ Л-2 от ТП-745:  длиной 0,57км, ВЛ-0,4кВ Л-3 от ТП-745:  длиной 0,6км, ВЛ-0,4кВ Л-4 от ТП-745:  длиной 0,72км)</t>
  </si>
  <si>
    <t>N_40220482604</t>
  </si>
  <si>
    <t>Новый ИП. Основанием для включения титула в отчет послужило заключение договора дарения о безвозмездном получении ОС №22-8323 от 20.05.2022 c СНТ "Электрик".</t>
  </si>
  <si>
    <t>Безвозмездное получение ОС по договору дарения №22-8871 от 31.05.2022 с Черняк Виктория Александровна(ТП-8265, ТП-8266, ТП-8267, ТП-8268, ТМГ-400/10/0,4 зав.№1623561, ТМГ-630/10/0,4 зав.№1603924, ТМГ-400/10/0,4 в ТП-8268, КЛ-10 кВ Ф.537-511 Л.8251-8267, КЛ-10 кВ Ф.537-511 Л.8267-8266, КЛ-10 кВ Ф.537-511 Л.8266-8265, КЛ-10 кВ Ф.537-511 Л.8251-8268, КЛ-10 кВ Л.8268-8265, КЛ-0,4 кВ от ТП-8267 до ГРЩ1№ 1-3, КЛ-0,4 кВ от ТП-8266 до ГРЩ2№ 1-6, КЛ-0,4 кВ от ТП-8265 до ГРЩ3№ 1-7, КЛ-0,4 кВ от ТП-8268 до ГРЩ4№ 1, КВЛ 0,4 кВ Л1 от ТП-8268, КВЛ 0,4 кВ Л2 от ТП-8268, КВЛ 0,4 кВ Л3 от ТП-8268)</t>
  </si>
  <si>
    <t>N_40220483627</t>
  </si>
  <si>
    <t>Новый ИП. Основанием для включения титула в отчет послужило заключение договора дарения о безвозмездном получении ОС № 22-8871 от 31.05.2022 с Черняк В.А.</t>
  </si>
  <si>
    <t>Безвозмездное получение ОС по договору дарения №22-10530 от 22.06.2022 с СНТ "Соколинское-2"(ВЛ-0,4 кВ Л-1 от ТП-1094 ЛЭ: провод СИП 3х50+1х70, 62 дер. оп., длиной 2,2 км)</t>
  </si>
  <si>
    <t>N_40220484604</t>
  </si>
  <si>
    <t>Новый ИП. Основанием для включения титула в отчет послужило заключение договора дарения о безвозмездном получении ОС №22-10530 от 22.06.2022 с СНТ "Соколинское-2" .</t>
  </si>
  <si>
    <t>Безвозмездное получение ОС по договору дарения №22-9295 от 15.06.2022 с Гудин Сергей Михайлович(ТП-9117 д.Стойгино с силовым трансформатором ТМГ 63/10/0,4 кВ, ВЛ-0,4 кВ Л-1 ТП-9117 д.Стойгино, ВЛ-10 кВ оп.№104 Ф-5 - ТП-9117)</t>
  </si>
  <si>
    <t>N_40220485605</t>
  </si>
  <si>
    <t>Новый ИП. Основанием для включения титула в отчет послужило заключение договора дарения о безвозмездном получении ОС №22-9295 от 15.06.2022 с Гудин Сергей Михайлович</t>
  </si>
  <si>
    <t>Безвозмездное получение ОС по договору дарения №22-9884 от 10.06.2022 с СНТ "Вишневское"(КЛ-10кВ от оп.14 ф.Лада-02 ЛЭ до ТП-326: длиной 0,01км, ТП-326 типа КТП-160/10 п.Вишневка с силовым трансформатором ТМГ-160 кВА, ВЛ-0,4кВ Л-1 от ТП-326 до оп. 52:  длиной 1,3км, ВЛ-0,4кВ Л-1 от оп.52: длиной 0,2 км)</t>
  </si>
  <si>
    <t>N_40220486604</t>
  </si>
  <si>
    <t>Новый ИП. Основанием для включения титула в отчет послужило заключение договора дарения о безвозмездном получении ОС №22-9884 от 10.06.2022 с СНТ "Вишневское".</t>
  </si>
  <si>
    <t>Безвозмездное получение ОС по договору дарения №22-9981 от 16.06.2022 с ДНП "Кискелово"(ВЛ-0,4 кВ Л-1 от МТП-9483 Ф.606-01, ВЛ-0,4 кВ Л-2 от МТП-9483 Ф.606-01, ВЛ-0,4 кВ Л-3 от МТП-9483 Ф.606-01, ВЛ-0,4 кВ Л-1 от МТП-9482 Ф.606-01, ВЛ-0,4 кВ Л-2 от МТП-9482 Ф.606-01, ВЛ-0,4 кВ Л-3 от МТП-9482 Ф.606-01, ВЛ-0,4 кВ Л-4 от МТП-9482 Ф.606-01, ВЛ-0,4 кВ Л-5 от МТП-9482 Ф.606-01)</t>
  </si>
  <si>
    <t>N_40220487627</t>
  </si>
  <si>
    <t>Новый ИП. Основанием для включения титула в отчет послужило заключение договора дарения о безвозмездном получении ОС № 22-9981  от 16.06.2022 с ДНП "Кискелово".</t>
  </si>
  <si>
    <t>Безвозмездное получение ОС по договору дарения №22-10461 от 21.06.2022 с СНТ "Поле-сад"(ВЛ-10кВ (с РЛНД-10/400, ЛР-27 на оп.1 аб.) от оп. 1 ф. Мол-12 ЛЭ до оп.№1 аб.: провод АС-50, 1 ж/б о, ВЛ-10кВ (с РЛНД-10/400, ЛР-27 на оп.1 аб.) от оп. 1 ф. Мол-12 ЛЭ до оп.№1 аб.: провод АС-50, 1 ж/б о, КЛ-10кВ от ТП 1219 яч.3 ЛЭ до ТП-268: кабель ААБ 3х70, длиной 0,2 км, ТП-560 типа КТПН-100/10 с силовым трансформатором ТМГ-100кВА, ТП-268 типа КТП-100/10 с силовым трансформатором ТМ-100кВА, ВЛ-0,4кВ   Л-1 от ТП-560: провод СИП 4х50, 12 ж/б оп. СВ-95, протяженностью 0,38 км, ВЛ-0,4кВ   Л-2 от ТП-560: провод СИП 4х50, 13 ж/б оп. СВ-95, протяженностью 0,34 км, ВЛ-0,4кВ   Л-3 от ТП-560: провод СИП 4х50, 15 дер.оп., протяженностью 0,45 км, ВЛ-0,4кВ   Л-1 от ТП-268: провод СИП 4х50, 15 ж/б оп. СВ-95, протяженностью 0,42 км, ВЛ-0,4кВ   Л-2 от ТП-268: провод СИП 4х50, 16 ж/б оп. СВ-95, протяженностью 0,45 км, ВЛ-0,4кВ   Л-3 от ТП-268: провод СИП 4х50, 26 ж/б.оп., протяженностью 0,75 км, КЛ-0,4кВ   Л-4 от ТП-268: кабель АВВГ 4х35, протяженностью 0,37 км)</t>
  </si>
  <si>
    <t>N_40220489604</t>
  </si>
  <si>
    <t>Новый ИП. Основанием для включения титула в отчет послужило заключение договора дарения о безвозмездном получении ОС №22-10461 от 21.06.2022 с СНТ "Поле-сад".</t>
  </si>
  <si>
    <t>Безвозмездное получение ОС по договору дарения №22-10177 от 23.06.2022 с СНТ "Импульс"(КТП-3547 с силовым трансформатором ТМ-630 кВА, ВЛ-6 кВ от оп. 91 ВЛ-6 кВ ф. 720-09 до КТП-3547)</t>
  </si>
  <si>
    <t>N_40220490607</t>
  </si>
  <si>
    <t>Новый ИП. Основанием для включения титула в отчет послужило заключение договора дарения о безвозмездном получении ОС от 23.06.2022 №22-10177 с СНТ "Импульс"</t>
  </si>
  <si>
    <t>Безвозмездное получение ОС по договору дарения №22-10190 от 22.06.2022 с Перевалов Виктор Павлович(ТП 4-12 ф. 248-04 с силовым трансформатором ТМГ-250 кВА, ВЛ-10 кВ от оп. 340 ВЛ-10 кВ ф. 248-04 до ТП 4-12 ф. 248-04)</t>
  </si>
  <si>
    <t>N_40220491607</t>
  </si>
  <si>
    <t>Новый ИП. Основанием для включения титула в отчет послужило заключение договора дарения о безвозмездном получении ОС от 22.06.2022 №22-10190 с Перевалов Виктор Павлович</t>
  </si>
  <si>
    <t>Безвозмездное получение ОС по договору дарения №22-10280 от 30.06.2022 с НСТ "Колгомпя"(КЛ 10 кВ 292-02 отпайка на ТП-462, ВЛ 10 кВ 292-02 отпайка на ТП-462, Силовой трансформатор ТСМАФ-320/10 зав.№ ЕИ564 (ТП-462), КВЛ 0,4кВ Л-1 от ТП № 462, КВЛ 0,4кВ Л-4 от ТП № 462, КВЛ 0,4кВ Л-3 от ТП № 462, КВЛ 0,4кВ Л-2 от ТП № 462, Трансформаторная подстанция КТПН 320/10/0,4 зав. №б/н)</t>
  </si>
  <si>
    <t>N_40220492606</t>
  </si>
  <si>
    <t>Новый ИП. Основанием для включения титула в отчет послужило заключение договора дарения о безвозмездном получении ОС №22-10280 от 30.06.2022 с НСТ "Колгомпя"</t>
  </si>
  <si>
    <t>Безвозмездное получение ОС по договору дарения №22-9366 от 30.06.2022 с ДНП "Лужское"(ВЛ 0,4кВ Л-1 от КТП № 1478, ВЛ 0,4кВ Л-2 от КТП № 1478, ВЛ 0,4кВ Л-3 от КТП № 1478)</t>
  </si>
  <si>
    <t>N_40220493606</t>
  </si>
  <si>
    <t>Новый ИП. Основанием для включения титула в отчет послужило заключение договора дарения о безвозмездном получении ОС №22-9366 от 30.06.2022 с ДНП "Лужское"</t>
  </si>
  <si>
    <t>Безвозмездное получение ОС по договору дарения №22-9459 от 30.06.2022 с СНТ "Радуга"(ВЛИ 0,4кВ Л-4 от ТП № 785, ВЛИ 0,4кВ Л-3 от ТП № 785, ВЛИ 0,4кВ Л-2 от ТП № 785, ВЛИ 0,4кВ Л-1 от ТП № 785, ВЛЗ 10кВ 6-02 отпайка на ТП-785, Трансформаторная подстанция КТП 160-10/0,4 зав. №б/н, Силовой трансформатор ТМГ-160/10 зав.№б/н (ТП-785)</t>
  </si>
  <si>
    <t>N_40220494606</t>
  </si>
  <si>
    <t>Новый ИП. Основанием для включения титула в отчет послужило заключение договора дарения о безвозмездном получении ОС №22-9459 от 30.06.2022 с СНТ "Радуга"</t>
  </si>
  <si>
    <t>Безвозмездное получение ОС по договору дарения №22-9853 от 30.06.2022 с СНТ "Гранит"(ВЛИ 0,4кВ Л-1 от ТП № 694, ВЛИ 0,4кВ Л-2 от ТП № 694, ВЛИ 0,4кВ Л-3 от ТП № 694)</t>
  </si>
  <si>
    <t>N_40220495606</t>
  </si>
  <si>
    <t>Новый ИП. Основанием для включения титула в отчет послужило заключение договора дарения о безвозмездном получении ОС №22-9853 от 30.06.2022 с СНТ "Гранит"</t>
  </si>
  <si>
    <t>Безвозмездное получение ОС по договору дарения №22-9878 от 30.06.2022 с СНТ "КРЮКОВО" (Трансформаторная подстанция КТП 100-10/0,4 зав. №б/н, Силовой трансформатор ТМГ-100/10 зав.№б/н (ТП-1068), ВЛ 10 кВ 36-03 отпайка на ТП-1068, ВЛ 0,4кВ Л-1 от ТП № 1068, ВЛ 0,4кВ Л-2 от ТП № 1068, ВЛ 0,4кВ Л-3 от ТП № 1068)</t>
  </si>
  <si>
    <t>N_40220496606</t>
  </si>
  <si>
    <t>Новый ИП. Основанием для включения титула в отчет послужило заключение договора дарения о безвозмездном получении ОС №22-9878 от 30.06.2022 с СНТ "КРЮКОВО"</t>
  </si>
  <si>
    <t>Безвозмездное получение ОС по договору дарения №22-9450 от 28.06.2022 с СНТ "ДУБРОВЕЦ"(ВЛ-6 кВ от оп. 15 ВЛ-6 кВ ф. 720-09 до КТП-3961, КТП-3961 с силовым трансформатором ТМ-160 кВА, ВЛИ-0,4 кВ от КТП-3961)</t>
  </si>
  <si>
    <t>N_40220497607</t>
  </si>
  <si>
    <t>Новый ИП. Основанием для включения титула в отчет послужило заключение договора дарения о безвозмездном получении ОС от 28.06.2022 №22-9450 с СНТ "ДУБРОВЕЦ"</t>
  </si>
  <si>
    <t>Безвозмездное получение ОС по договору дарения №22-8917 от 27.05.2022 с ПК "ТАЙ-ЛЭНД"(ТП-701 типа КТПН-250/10/0,4кВ с силовым трансформатором ТМГ-11-250/6, ВЛ-0,4кВ от ТП-701 Л-1, Л-2, Л-3)</t>
  </si>
  <si>
    <t>N_40220498626</t>
  </si>
  <si>
    <t>Новый ИП. Основанием для включения титула в отчет послужило заключение договора дарения о безвозмездном получении ОС №22-8917 от 27.05.2022 с Потребительский кооператив "ТАЙ-ЛЭНД"</t>
  </si>
  <si>
    <t>Безвозмездное получение ОС по договору дарения №22-10482 от 29.06.2022 с Ломейко Ольга Игоревна(КЛ-0,4 кВ Л1 от ТП-3237 Ф.Агат-02, КЛ-0,4 кВ Л2 от ТП-3237 Ф.Агат-02, КЛ-0,4 кВ Л3 от ТП-3237 Ф.Агат-02, КЛ-0,4 кВ Л4 от ТП-3237 Ф.Агат-02, КЛ-0,4 кВ Л5 от ТП-3237 Ф.Агат-02, КК-0,4 кВ типа КЛ-209 (31 шт.))</t>
  </si>
  <si>
    <t>N_40220504627</t>
  </si>
  <si>
    <t>Новый ИП. Основанием для включения титула в отчет послужило заключение договора дарения о безвозмездном получении ОС № 22-10482 от 29.06.2022 с Ломейко О.И.</t>
  </si>
  <si>
    <t>Безвозмездное получение ОС по договору дарения №22-10774 от 24.06.2022 Шилин А.В.(ВЛЗ-10кВ (с РЛНД 10/200 №207 на оп.№ 21 ЛЭ) от оп.21 ф. 41-09 ЛЭ до ТП-641: провод СИП-3 3х(1х50), 5, ТП-641 (с РЛНД-10/200 № б/н  на оп. № 5) типа СТП-40/10/0,4, Силовой трансформатор типа ТМГ-40кВА, установленный в ТП-641)</t>
  </si>
  <si>
    <t>N_40220505604</t>
  </si>
  <si>
    <t xml:space="preserve">Новый ИП. Основанием для включения титула в отчет послужило заключение договора дарения о безвозмездном получении ОС №22-10774 от 24.06.2022 Шилин А.В.
</t>
  </si>
  <si>
    <t>Безвозмездное получение ОС по договору дарения №22-10954 от 28.06.2022 Кузнецов М.Г., Миногин Д.П.(ВЛ-10кВ (с ЛР б/н на оп. №1 аб.) от оп.18 ф.375-14  от оп.20 (СНТ) до ТП-910:  длиной 0,015 км, ТП-910 типа КТП-160/10кВ, Силовой трансформатор типа ТМГ-160кВА, установленный в ТП-910)</t>
  </si>
  <si>
    <t>N_40220506604</t>
  </si>
  <si>
    <t>Новый ИП. Основанием для включения титула в отчет послужило заключение договора дарения о безвозмездном получении ОС №22-10954 от 28.06.2022 Кузнецов М.Г.</t>
  </si>
  <si>
    <t>Безвозмездное получение ОС по договору дарения №22-11447 от 22.07.2022 СНТ "Околица"(ТП-320, ТМ-320/10/0,4 зав.№2767, КВЛ-10кВ от ПС 603 фидер 04  до ТП-320)</t>
  </si>
  <si>
    <t>N_40220507627</t>
  </si>
  <si>
    <t>Новый ИП. Основанием для включения титула в отчет послужило заключение договора дарения о безвозмездном получении ОС № 22-11447 от 22.07.2022 с СНТ "Околица".</t>
  </si>
  <si>
    <t>Безвозмездное получение ОС по договору дарения №22-11456 от 25.07.2022 СНТ "Березка" (ВЛ-10кВ от оп. №14 ВЛ-10кВ Ф.98-201 Л.8533-ППв9270 ОЛ8458 до ТП-8763, ВЛ-10кВ от оп. №27 ВЛ-10кВ Ф.98-201  Л.8533-ППв9270 до ТП-8148, КТП-8763, КТП-8148, ТМГ-400/10-У1 в ТП-8763, ТМГ-100/10-У1 в ТП-8148, ВЛ-0,4кВ от ТП-8763 Л-1, ВЛ-0,4кВ от ТП-8763 Л-2, ВЛ-0,4кВ от ТП-8763 Л-3, ВЛ-0,4кВ от ТП-8763 Л-4, ВЛ-0,4кВ от ТП-8763 Л-5, ВЛ-0,4кВ от ТП-8148 Л-1, ВЛ-0,4кВ от ТП-8148 Л-2)</t>
  </si>
  <si>
    <t>N_40220508627</t>
  </si>
  <si>
    <t>Новый ИП. Основанием для включения титула в отчет послужило заключение договора дарения о безвозмездном получении ОС № 22-11456  от 25.07.2022 с СНТ "Березка".</t>
  </si>
  <si>
    <t>Безвозмездное получение ОС по договору дарения №22-11501 от 07.07.2022 СНТ "Трансмаш" (КЛ-6кВ от РУ-6кВ яч. 614 ПС-222 до оп.№1.1, ВЛ-6кВ от оп.№1.1 до оп.№51, ВЛ-6кВ ответвление от оп.№8 до оп.№8.9, ВЛ-6кВ ответвление от оп.№15 до оп.№64.1, ВЛ-0,4кВ Л-1 ТП-3831 Ф. 222-614  "СНТ Трансмаш", ВЛ-0,4кВ Л-2 ТП-3831 Ф. 222-614  "СНТ Трансмаш", ТП-3831 Ф. 222-614 "СНТ Трансмаш", Трансформатор силовой ТП-3831 Ф. 222-614 "СНТ Трансмаш", ТП-3834 Ф. 222-614 "СНТ Трансмаш", Трансформатор силовой ТП-3834 Ф. 222-614 "СНТ Трансмаш", ВЛ-0,4кВ Л-1 ТП-3834 Ф. 222-614  "СНТ Трансмаш", ВЛ-0,4кВ Л-2 ТП-3834 Ф. 222-614  "СНТ Трансмаш", ВЛ-0,4кВ Л-1 ТП-3837 Ф. 222-614  "СНТ Трансмаш", ВЛ-0,4кВ Л-2 ТП-3837 Ф. 222-614  "СНТ Трансмаш", ТП-3837 Ф. 222-614 "СНТ Трансмаш", Трансформатор силовой ТП-3837 Ф. 222-614 "СНТ Трансмаш", ТП-3833 Ф. 222-614 "СНТ Трансмаш", Трансформатор силовой ТП-3833 Ф. 222-614 "СНТ Трансмаш", ВЛ-0,4кВ Л-1 ТП-3833 Ф. 222-614  "СНТ Трансмаш", ВЛ-0,4кВ Л-2 ТП-3833 Ф. 222-614  "СНТ Трансмаш", ВЛ-0,4кВ Л-1 ТП-3832 Ф. 222-614  "СНТ Трансмаш", ВЛ-0,4кВ Л-2 ТП-3832 Ф. 222-614  "СНТ Трансмаш", ВЛ-0,4кВ Л-3 ТП-3832 Ф. 222-614  "СНТ Трансмаш", ТП-3832 Ф. 222-614 "СНТ Трансмаш", Трансформатор силовой ТП-3832 Ф. 222-614 "СНТ Трансмаш", ТП-3842 Ф. 222-614 "СНТ Трансмаш", ТП-3842 Ф. 222-614 "СНТ Трансмаш", Трансформатор силовой ТП-3842 Ф. 222-614 "СНТ Трансмаш", ВЛ-0,4кВ Л-1 ТП-3842 Ф. 222-614  "СНТ Трансмаш", ВЛ-0,4кВ Л-2 ТП-3842 Ф. 222-614  "СНТ Трансмаш", ВЛ-0,4кВ Л-1 ТП-3835 Ф. 222-614  "СНТ Трансмаш", ВЛ-0,4кВ Л-2 ТП-3835 Ф. 222-614  "СНТ Трансмаш", ВЛ-0,4кВ Л-3 ТП-3835 Ф. 222-614  "СНТ Трансмаш", ВЛ-0,4кВ Л-1 ТП-3845 Ф. 222-614  "СНТ Трансмаш", ВЛ-0,4кВ Л-2 ТП-3845 Ф. 222-614  "СНТ Трансмаш", ВЛ-0,4кВ Л-2 ТП-3845 Ф. 222-614  "СНТ Трансмаш", ТП-3845 Ф. 222-614 "СНТ Трансмаш", Трансформатор силовой ТП-3845 Ф. 222-614 "СНТ Трансмаш", ТП-3841 Ф. 222-614 "СНТ Трансмаш", Трансформатор силовой ТП-3841 Ф. 222-614 "СНТ Трансмаш", ВЛ-0,4кВ Л-1 ТП-3841 Ф. 222-614  "СНТ Трансмаш", ВЛ-0,4кВ Л-2 ТП-3841 Ф. 222-614  "СНТ Трансмаш", ВЛ-0,4кВ Л-1 ТП-3843 Ф. 222-614  "СНТ Трансмаш", ТП-3843 Ф. 222-614 "СНТ Трансмаш", Трансформатор силовой ТП-3843 Ф. 222-614 "СНТ Трансмаш", ТП-3838 Ф. 222-614 "СНТ Трансмаш", Трансформатор силовой ТП-3838 Ф. 222-614 "СНТ Трансмаш", ВЛ-0,4кВ Л-1 ТП-3838 Ф. 222-614  "СНТ Трансмаш", ТП-3839 Ф. 222-614 "СНТ Трансмаш", Трансформатор силовой ТП-3839 Ф. 222-614 "СНТ Трансмаш", Трансформатор силовой ТП-3839 Ф. 222-614 "СНТ Трансмаш", ВЛ-0,4кВ Л-1 ТП-3839 Ф. 222-614  "СНТ Трансмаш", ВЛ-0,4кВ Л-2 ТП-3839 Ф. 222-614  "СНТ Трансмаш", ТП-3840 Ф. 222-614 "СНТ Трансмаш", Трансформатор силовой ТП-3840 Ф. 222-614 "СНТ Трансмаш", ВЛ-0,4кВ Л-1 ТП-3840 Ф. 222-614  "СНТ Трансмаш", ВЛ-0,4кВ Л-2 ТП-3840 Ф. 222-614  "СНТ Трансмаш", ВЛ-0,4кВ Л-1 ТП-3844 Ф. 222-614  "СНТ Трансмаш", ТП-3844 Ф. 222-614 "СНТ Трансмаш", Трансформатор силовой ТП-3844 Ф. 222-614 "СНТ Трансмаш", ТП-3835 Ф. 222-614 "СНТ Трансмаш", Трансформатор силовой ТП-3835 Ф. 222-614 "СНТ Трансмаш")</t>
  </si>
  <si>
    <t>N_40220509626</t>
  </si>
  <si>
    <t>Новый ИП. Основанием для включения титула в отчет послужило заключение договора дарения о безвозмездном получении ОС №22-11501 от 07.07.2022 СНТ "Трансмаш"</t>
  </si>
  <si>
    <t>Безвозмездное получение ОС по договору дарения №22-11849 от 31.07.2022 Абаскалов Н.С. (Силовой трансформатор ТМГ-160/10 зав.№б/н (ТП-487), Трансформаторная подстанция КТП 160-10/0,4 зав. №б/н, ВЛЗ 10 кВ 292-05 отпайка на ТП-487, КЛ 10 кВ 292-05 отпайка на ТП-487)</t>
  </si>
  <si>
    <t>N_40220510606</t>
  </si>
  <si>
    <t>Новый ИП. Основанием для включения титула в отчет послужило заключение договора дарения о безвозмездном получении ОС №22-11849 от 31.07.2022 Абаскалов Н.С.</t>
  </si>
  <si>
    <t>Безвозмездное получение ОС по договору дарения №22-11868 от 12.07.2022 Мартынов И.С. (КЛ-0,4кВ спуск по опоре №1 (ВЛ-0,4кВ Л-1 ЛЭ от ТП-582) до ВРУ-0,4кВ: длиной 0,01км, КЛ-0,4кВ №1 от ВРУ-0,4кВ к ЩР1.1-ЩР1.2-ЩР1.3-ЩР-1.4, КЛ-0,4кВ №2 от ВРУ-0,4кВ к ЩР2.1-ЩР2.2-ЩР2.3, ВРУ-0,4кВ на оп.№1, ЩР-1.1, ЩР-1.2, ЩР-1.3, ЩР-1.4, ЩР-2.1, ЩР-2.2, ЩР-2.3)</t>
  </si>
  <si>
    <t>N_40220511604</t>
  </si>
  <si>
    <t>Новый ИП. Основанием для включения титула в отчет послужило заключение договора дарения о безвозмездном получении ОС №22-11868 от 12.07.2022 Мартынов И.С.</t>
  </si>
  <si>
    <t>Безвозмездное получение ОС по договору дарения №22-11874 от 31.07.2022 СНТ "Строитель" (ВЛИ 0,4кВ Л-1 от ТП № 838, ВЛИ 0,4кВ Л-2 от ТП № 838, ВЛИ 0,4кВ Л-3 от ТП № 838)</t>
  </si>
  <si>
    <t>N_40220512606</t>
  </si>
  <si>
    <t>Новый ИП. Основанием для включения титула в отчет послужило заключение договора дарения о безвозмездном получении ОС №22-11874 от 31.07.2022 СНТ "Строитель"</t>
  </si>
  <si>
    <t>Безвозмездное получение ОС по договору дарения №22-11917 от 31.07.2022 СНТ "Лужайка" (ВЛ 0,4кВ Л-1 от ТП № 124, ВЛ 0,4кВ Л-2 от ТП № 124, ВЛ 0,4кВ Л-3 от ТП № 124, ВЛ 0,4кВ Л-4 от ТП № 124, ВЛ 10кВ 39-07 отпайка на ТП-124, Трансформаторная подстанция КТП 100-10/0,4 зав. №б/н, Силовой  трансформатор ТМ-100/10 зав. №б/н (ТП-124))</t>
  </si>
  <si>
    <t>N_40220513606</t>
  </si>
  <si>
    <t>Новый ИП. Основанием для включения титула в отчет послужило заключение договора дарения о безвозмездном получении ОС №22-11917 от 31.07.2022 СНТ "Лужайка"</t>
  </si>
  <si>
    <t>Безвозмездное получение ОС по договору дарения №22-11665 от 08.07.2022 СНТ "Химик-2" (ТП-879П Ф. Ирм-6 "СНТ Химик-2", Трансформатор силовой в ТП-879П "СНТ Химик-2", ВЛ-0,4кВ Л-1 ТП-879П Ф. Ирм-6 "СНТ Химик-2", ВЛ-0,4кВ Л-2 ТП-879П Ф. Ирм-6 "СНТ Химик-2", ВЛ-0,4кВ Л-3 ТП-879П Ф. Ирм-6 "СНТ Химик-2", ВЛ-0,4кВ Л-4 ТП-879П Ф. Ирм-6 "СНТ Химик-2")</t>
  </si>
  <si>
    <t>N_40220514626</t>
  </si>
  <si>
    <t>Новый ИП. Основанием для включения титула в отчет послужило заключение договора дарения о безвозмездном получении ОС №22-11665 от 08.07.2022 СНТ "Химик-2"</t>
  </si>
  <si>
    <t>Безвозмездное получение ОС по договору дарения №22-11662 от 08.07.2022 СНТ "Лангерево" (ВЛ-6кВ ответвление до ТП-799П СНТ "Лангерево", Трансформатор силовой в ТП-799П "СНТ Лангерево", ТП-799П Ф. Гпр-9 "СНТ Лангерево")</t>
  </si>
  <si>
    <t>N_40220515626</t>
  </si>
  <si>
    <t>Новый ИП. Основанием для включения титула в отчет послужило заключение договора дарения о безвозмездном получении ОС №22-11662 от 08.07.2022 СНТ "Лангерево"</t>
  </si>
  <si>
    <t>Безвозмездное получение ОС по договору дарения №22-11694 от 08.07.2022 ДНП "Ломоносов Парк"(ТП-4105 Ф. Гпр-12 "ДНП Ломоносов Парк", Трансформатор силовой в ТП-4105 "ДНП Ломоносов Парк", ВЛ-6кВ ответвление Ф. Гпр-12 Л 894П - ППр297П ОЛ-4591П от оп.№13 до ТП-4105)</t>
  </si>
  <si>
    <t>N_40220517626</t>
  </si>
  <si>
    <t>Новый ИП. Основанием для включения титула в отчет послужило заключение договора дарения о безвозмездном получении ОС №22-11694 от 08.07.2022 ДНП "Ломоносов Парк"</t>
  </si>
  <si>
    <t>Безвозмездное получение ОС по договору дарения №22-12404 от 20.07.2022 СНТ "Кипенская Усадьба"(ВЛ-10кВ Ф. 391-09 ОЛ-2285, ВЛ-0,4кВ от ТП-2285 Л-1, Л-2, Л-3, ТП-2285 типа КТПТАС-М-В/В-630/10/0,4-13У1, Трансформатор типа ТМГ-630/10-У1 в ТП-2285)</t>
  </si>
  <si>
    <t>N_40220518626</t>
  </si>
  <si>
    <t>Новый ИП. Основанием для включения титула в отчет послужило заключение договора дарения о безвозмездном получении ОС №22-12404 от 20.07.2022 СНТ "Кипенская Усадьба"</t>
  </si>
  <si>
    <t>Безвозмездное получение ОС по договору дарения №22-13415 от 02.08.2022 Шпак Н.Ф.(ВЛЗ -10кВ (с РЛНД-400/10 ЛР-б/н на оп. №1): от оп.32 ф. Мол-08 ЛЭ транзитом через сети ООО «Энергоин«, КЛ-10кВ (с РЛНД-10/400 ЛР-б/н на оп. №13) от оп. №13 (аб.) до ТП-563 (аб.): кабель АСБ 10-3х50, длин, ТП-563  типа КТП-250/10/0,4, Силовой трансформатор типа ТП-40кВА, установленный в ТП-563)</t>
  </si>
  <si>
    <t>N_40220519604</t>
  </si>
  <si>
    <t>Новый ИП. Основанием для включения титула в отчет послужило заключение договора дарения о безвозмездном получении ОС №22-13415 от 02.08.2022 Шпак Н.Ф.</t>
  </si>
  <si>
    <t>Безвозмездное получение ОС по договору дарения №22-14314 от 15.08.2022 КЭПК "Усадьба"(ТП-1333 типа КТП (400/10/0,4), Силовой трансформатор типа ТМГ-400кВА, установленный в ТП-1333, ТП-1334 типа КТП (400/10/0,4), Силовой трансформатор типа ТМГ-400кВА, установленный в ТП-1334, ТП-1335 типа КТП (400/10/0,4), Силовой трансформатор типа ТМГ-400кВА, установленный в ТП-1335, ПП -1086, Реклоузер, ПКУ-10кВ, КЛ-10кВ (с ЛР РЛНД-10/400 № 1098 на оп.216 ЛЭ) от оп. 216 ф. Мол-01 ЛЭ до реклоузера: длиной 0,03км, КЛ-10кВ от реклоузера до ТП-1333:   длиной 0,06км, КЛ-10кВ от ТП-1333 до ТП-1334:  длиной 0,622км, КЛ-10кВ от ТП-1334 до ТП-1335: длиной 0,88км, КЛ-0,4кВ Л-1.4 от ТП-1333  длиной 0,055км, КЛ-0,4кВ Л-1.5 от ТП-1333 длиной 0,406км, КЛ-0,4кВ Л-1.6 от ТП-1333 длиной 0,68км, КЛ-0,4кВ Л-1.7 от ТП-1333  длиной 0,76км, КЛ-0,4кВ Л-1.8 от ТП-1333  длиной 0,547км, КЛ-0,4кВ Л-1.9 от ТП-1333  длиной 0,485км, КЛ-0,4кВ Л-1.10 от ТП-1333  длиной 0,63км, КЛ-0,4кВ Л-2.5 от ТП-1334  длиной 0,306км, КЛ-0,4кВ Л-2.6 от ТП-1334  длиной 0,23км, КЛ-0,4кВ Л-2.7 от ТП-1334  длиной 0,525км, КЛ-0,4кВ Л-2.8 от ТП-1334 длиной 0,595км, КЛ-0,4кВ Л-2.9 от ТП-1334  длиной 0,58км, КЛ-0,4кВ Л-2.10 от ТП-1334  длиной 0,695км, КЛ-0,4кВ Л-2.11 от ТП-1334 длиной 0,25км, КЛ-0,4кВ Л-3.2 от ТП-1335  длиной 0,17км, КЛ-0,4кВ Л-3.3 от ТП-1335  длиной 0,163км, КЛ-0,4кВ Л-3.5 от ТП-1335  длиной 0,103км, КЛ-0,4кВ Л-3.6 от ТП-1335  длиной 0,455км, КЛ-0,4кВ Л-3.7 от ТП-1335  длиной 0,585км, КЛ-0,4кВ Л-3.8 от ТП-1335  длиной 0,76км, КЛ-0,4кВ Л-3.9 от ТП-1335  длиной 0,695км, КЛ-0,4кВ Л-3.10 от ТП-1335 длиной 0,55км, КЛ-0,4кВ Л-3.11 от ТП-1335  длиной 0,54км)</t>
  </si>
  <si>
    <t>N_40220520604</t>
  </si>
  <si>
    <t>Новый ИП. Основанием для включения титула в отчет послужило заключение договора дарения о безвозмездном получении ОС №22-14314 от 15.08.2022 КЭПК "Усадьба".</t>
  </si>
  <si>
    <t>Безвозмездное получение ОС по договору дарения №22-14741 Булышева А.Н. (ВЛ-0,4кВ Л-1 от ТП-44 ЛЭ: провод СИП2 4х50, 13 дер. оп., протяженностью 0,45 км, ВЛ-0,4кВ Л-2 от ТП-44 ЛЭ:  провод СИП 4х50, 18 дер. оп., протяженностью 0,6 км, ВЛ-0,4кВ Л-2 от ТП-44 ЛЭ:  провод СИП 4х50, 18 дер. оп., протяженностью 0,6 км)</t>
  </si>
  <si>
    <t>N_40220521604</t>
  </si>
  <si>
    <t>Новый ИП. Основанием для включения титула в отчет послужило заключение договора дарения о безвозмездном получении ОС от 22.08.2022 № №22-14741 с Булышевой А.Н.</t>
  </si>
  <si>
    <t>Безвозмездное получение ОС по договору дарения №22-11403 СНТ "Николаевское" (ТП-6505 типа КТП-М-250/6/0,4кВ, ТМГ11-250кВа в ТП-6505, ТП-6506 типа КТП-М-250/6/0,4кВ, ТМГ11-250кВа в ТП-6506, ВЛ-0,4кВ от ТП-6505 Л-1, Л-2, Л-3, ВЛ-0,4кВ от ТП-6506 Л-1, Л-2, Л-3)</t>
  </si>
  <si>
    <t>N_40220522626</t>
  </si>
  <si>
    <t>Новый ИП. Основанием для включения титула в отчет послужило заключение договора дарения о безвозмездном получении ОС №22-11403 СНТ "Николаевское"</t>
  </si>
  <si>
    <t>Безвозмездное получение ОС по договору дарения №22-13569 СНТ "Маша" (ВЛ-0,4кВ от ТП-418 Л-3)</t>
  </si>
  <si>
    <t>N_40220523626</t>
  </si>
  <si>
    <t>Новый ИП. Основанием для включения титула в отчет послужило заключение договора дарения о безвозмездном получении ОС от 05.08.2022 №22-13569 СНТ "Маша"</t>
  </si>
  <si>
    <t>Безвозмездное получение ОС по договору дарения №22-5752 СНТ "Якорь" (КЛ-6кВ от яч.№7 ЗРУ-6кВ ПС35кВ Ф.7 "Ирмино" до оп.№1, ВЛ-6кВ от оп.№1 до ТП-867 Ф.7 "Ирмино", ВЛ-6кВ ответвление от оп.№8 до оп.11 Ф.7 "Ирмино", КТП-867 СНТ "Якорь", Трансформатор силовой ТМГ-250кВА в ТП-867 СНТ "Якорь", ВЛ-0,4кВ Л-1 от ТП-867 СНТ "Якорь", ВЛ-0,4кВ Л-2 от ТП-867 СНТ "Якорь")</t>
  </si>
  <si>
    <t>N_40220524626</t>
  </si>
  <si>
    <t>Новый ИП. Основанием для включения титула в отчет послужило заключение договора дарения о безвозмездном получении ОС №22-5752 СНТ "Якорь".</t>
  </si>
  <si>
    <t>Безвозмездное получение ОС по договору дарения №22-13657 СНТ "Невский завод" (КТП-3949, Трансформатор ТМГ-250/10-УХЛ1, ВЛ-6 кВ от оп. 23 ВЛ-6 кВ ф. 720-15 до КТП-3949)</t>
  </si>
  <si>
    <t>N_40220525607</t>
  </si>
  <si>
    <t>Новый ИП. Основанием для включения титула в отчет послужило заключение договора дарения о безвозмездном получении ОС от 11.08.2022 №22-13657 СНТ "Невский завод"</t>
  </si>
  <si>
    <t>Безвозмездное получение ОС по договору дарения №22-13652 СНТ "Сирена" (ВЛИ-0,4 кВ Л-1 от ТП-3780, ВЛИ-0,4 кВ Л-2 от ТП-3780, ВЛИ-0,4 кВ Л-3 от ТП-3780, ВЛИ-0,4 кВ Л-4 от ТП-3780)</t>
  </si>
  <si>
    <t>N_40220526607</t>
  </si>
  <si>
    <t>Новый ИП. Основанием для включения титула в отчет послужило заключение договора дарения о безвозмездном получении ОС от 17.08.2022 №22-13652 СНТ "Сирена"</t>
  </si>
  <si>
    <t>Безвозмездное получение ОС по договору дарения №22-13703 СНТ "Калинка" (ВЛ 10 кВ 12-11 отпайка на ТП-255, Трансформаторная подстанция КТП 160-10/0,4 зав.№б/н, Силовой трансформатор ТМГ-160/10 зав.№б/н (ТП-147), ВЛИ 0,4кВ Л-1 от ТП №147, ВЛИ-0,4кВ Л-2 от ТП №147, ВЛИ-0,4кВ Л-3 от ТП №147, ВЛИ 0,4кВ Л-4 от ТП № 147, ВЛИ 0,4кВ Л-5 от ТП № 147, ВЛИ 0,4кВ Л-6 от ТП № 147)</t>
  </si>
  <si>
    <t>N_40220527606</t>
  </si>
  <si>
    <t>Новый ИП. Основанием для включения титула в отчет послужило заключение договора дарения о безвозмездном получении ОС №22-13703 от 31.08.2022 СНТ "Калинка"</t>
  </si>
  <si>
    <t>Безвозмездное получение ОС по договору дарения №22-10395 ТСН "Победа-2" (ВЛ 0,4кВ Л-1 от ТП № 648, ВЛ 0,4кВ Л-2 от ТП № 648, ВЛ 0,4кВ Л-3 от ТП № 648)</t>
  </si>
  <si>
    <t>N_40220528606</t>
  </si>
  <si>
    <t>Новый ИП. Основанием для включения титула в отчет послужило заключение договора дарения о безвозмездном получении ОС №22-10395 от 31.08.2022 ТСН "Победа-2"</t>
  </si>
  <si>
    <t>Безвозмездное получение ОС по договору дарения №22-15724 от 05.09.2022 Пронькин А.В.(ВЛ-10кВ от оп. 42/116 ф.330-01 ЛЭ до ТП-1053: провод АС-50, 24 ж/б оп., длиной 2,5 км, Отпайка ВЛ-10кВ от оп. 65/116 (аб.) до ТП-874: провод АС-25, б/оп., длиной 0,015км, ТП-874 типа КТП-160/10, Силовой трансформатор типа ТМ-10/0,4 63 кВА, установленный в ТП-874)</t>
  </si>
  <si>
    <t>N_40220529604</t>
  </si>
  <si>
    <t>Новый ИП. Основанием для включения титула в отчет послужило заключение договора дарения о безвозмездном получении ОС № №22-15724 от 05.09.2022 Пронькин А.В</t>
  </si>
  <si>
    <t>Безвозмездное получение ОС по договору дарения №22-14821 от 23.08.2022 Ипатов С.А., Пипченко М.И.(ВЛ-10кВ  от оп.№ 27 ф. 414-03 ЛЭ до  ТП-774: длиной 0,84 км, ТП-774 типа КТП-40/10/0,4-90-У1, Силовой трансформатор типа ТМГ-40/10-У1, установленный в ТП-774)</t>
  </si>
  <si>
    <t>N_40220530604</t>
  </si>
  <si>
    <t>Новый ИП. Основанием для включения титула в отчет послужило заключение договора дарения о безвозмездном получении ОС № 22-14821 от 23.08.2022 Ипатов С.А., Пипченко М.И.</t>
  </si>
  <si>
    <t>Безвозмездное получение ОС по договору дарения №22-14793 от 22.08.2022 Кучеров А.А.(ВЛ-10кВ от опоры № 55  ф. 375-13 (баланс ЛЭ) до ТП-1266: провод СИП-3 1*50, 1 дер. оп. ССА 11м 0,005, ТП-1266: типа КТП-100/10/0,4 К/К У1, Силовой трансформатор типа ТМ-100кВА, установленный в ТП-1266, ВЛ-0,4кВ   Л-1 от ТП-1266: провод СИП-2 3х70+1х95+1х16, 26 дер. оп., прот. 0,73 км, ВЛ-0,4кВ   Л-2 от ТП-1266: провод СИП-2 3х70+1х95+1х16, 8 дер. оп., прот. 0,455 км, ВЛ-0,4кВ   Л-3 от ТП-1266: провод СИП-2 3х70+1х95+1х16, 15 дер. оп., прот. 0,6 км, ВЛ-0,4кВ Л-4 от ТП-1266: провод СИП-2 3х70+1х95+1х16, 6 дер. оп., протяженностью 0,320 км,ВЛ-0,4кВ   Л-6 от ТП-1266: провод СИП-2 3х70+1х95+1х16, 18 дер. оп., прот. 0,56 км)</t>
  </si>
  <si>
    <t>N_40220531604</t>
  </si>
  <si>
    <t>Новый ИП. Основанием для включения титула в отчет послужило заключение договора дарения о безвозмездном получении ОС № №22-14793 от 22.08.2022 Кучеров А.А.</t>
  </si>
  <si>
    <t>Безвозмездное получение ОС по договору дарения №22-13723 от 31.08.2022 СНТ "Дорожник"(КВЛ 0,4кВ Л-1 от ТП № 765)</t>
  </si>
  <si>
    <t>N_40220532606</t>
  </si>
  <si>
    <t>Новый ИП. Основанием для включения титула в отчет послужило заключение договора дарения о безвозмездном получении ОС №22-13723 от 31.08.2022 СНТ "Дорожник"</t>
  </si>
  <si>
    <t>Безвозмездное получение ОС по договору дарения №22-13751от 31.08.2022 СНТ "Луга"(Трансформаторная подстанция КТП 250-10/0,4 зав. №б/н, Силовой трансформатор ТМ-250/10 зав.№б/н (ТП-753), ВЛИ 0,4кВ Л-1 от ТП № 753, ВЛИ 0,4кВ Л-2 от ТП № 753, ВЛИ 0,4кВ Л-3 от ТП № 753)</t>
  </si>
  <si>
    <t>N_40220533606</t>
  </si>
  <si>
    <t>Новый ИП. Основанием для включения титула в отчет послужило заключение договора дарения о безвозмездном получении ОС №22-13751 от 31.08.2022 СНТ "Луга"</t>
  </si>
  <si>
    <t>Безвозмездное получение ОС по договору дарения №22-13737 от 31.08.2022 СНТ "Спецстроевец"(ВЛ-0,4кВ Л-1 от ТП №671)</t>
  </si>
  <si>
    <t>N_40220534606</t>
  </si>
  <si>
    <t>Новый ИП. Основанием для включения титула в отчет послужило заключение договора дарения о безвозмездном получении ОС №22-13737 от 31.08.2022 СНТ "Спецстроевец"</t>
  </si>
  <si>
    <t>Безвозмездное получение ОС по договору дарения №22-15931 от 09.09.2022 СНТ "Лесное" 9ВЛ-10кВ Линия 162-09 от оп.№ 190 до ТП 162-09-10 СТ Лесное, КЛ-0,4кВ Линия 162-09 от ТП 162-09-10 Л-1, Л-2 СТ Лесное, ВЛИ-0,4кВ Линия 162-09 От ТП 162-09-10 СТ Лесное Л-1, Л-2, ТП-10/0,4кВ; КТП-630/10/0,4; дисп. № 162-09-10 СТ Лесное, Трансформатор силовой ТМГ-630/10/0,4; в ТП дисп. № 162-09-10 СТ Лесное)</t>
  </si>
  <si>
    <t>N_40220535608</t>
  </si>
  <si>
    <t>Новый ИП. Основанием для включения титула в отчет послужило заключение договора дарения о безвозмездном получении ОС №22-15931 от 09.09.2022 СНТ "Лесное"</t>
  </si>
  <si>
    <t>Безвозмездное получение ОС по договору дарения № 22-15998 от 30.09.2022 СНТ "Автомобилист" (КЛ 0,4кВ Л1 ТП-765, ВЛ 0,4кВ Л-1 от ШС, ВЛ 0,4кВ Л-2 от ШС)</t>
  </si>
  <si>
    <t>N_40220537606</t>
  </si>
  <si>
    <t>Новый ИП. Основанием для включения титула в отчет послужило заключение договора дарения о безвозмездном получении ОС №22-15998 от 30.09.2022 СНТ "Автомобилист"</t>
  </si>
  <si>
    <t>Безвозмездное получение ОС по договору дарения № 22-16094 от 30.09.2022 ДНП "Пять озёр" (ВЛИ 0,4кВ Л-1 ТП 1195, ВЛ 10 кВ 31-01 отпайка на ТП-1195, Силовой трансформатор ТМГ-100/10 зав.№1687440 (ТП-1195), Трансформаторная подстанция СТП 100-10/0,4 зав. №б/н)</t>
  </si>
  <si>
    <t>N_40220538606</t>
  </si>
  <si>
    <t>Новый ИП. Основанием для включения титула в отчет послужило заключение договора дарения о безвозмездном получении ОС №22-16094 от 30.09.2022 ДНП "Пять озёр"</t>
  </si>
  <si>
    <t>Безвозмездное получение ОС по договору дарения № 22-12415 от 20.07.2022 СНТ "Флагман" (ВЛ-10кВ Ф. 391-09 ОЛ-2284, Трансформатор типа ТМГ-630/10-У1 в ТП-2284, ТП-2284 типа КТПТАС-М-В/В-630/10/0,4-13У1)</t>
  </si>
  <si>
    <t>N_40220539626</t>
  </si>
  <si>
    <t>Новый ИП. Основанием для включения титула в отчет послужило заключение договора дарения о безвозмездном получении ОС № 22-12415 от 20.07.2022 СНТ "Флагман"</t>
  </si>
  <si>
    <t>Безвозмездное получение ОС по договору дарения № 22-13604 от 05.08.2022 Немоляев С.Н. (ВЛ-10кВ Ф. 191-08 ОЛ-2195, ВЛ-0,4кВ от ТП-2195 Л-1, Л-2, Трансформатор типа ТМГ-250/10-У1 в ТП-2195, ТП-2195 типа МТП-250/10/0,4-У1)</t>
  </si>
  <si>
    <t>N_40220540626</t>
  </si>
  <si>
    <t>Новый ИП. Основанием для включения титула в отчет послужило заключение договора дарения о безвозмездном получении ОС № 22-13604 от 05.08.2022 Немоляев С.Н.</t>
  </si>
  <si>
    <t>Безвозмездное получение ОС по договору дарения № 22-14907 от 12.09.2022 СНТ "Радужное" (Отпаечная линия ВЛ-10кВ ОЛ-8727, ВЛ-0,4 кВ Л-1 от КТП-8727, ВЛ-0,4 кВ Л-2 от КТП-8727, ВЛ-0,4 кВ Л-3 от КТП-8727, ВЛ-0,4 кВ Л-4 от КТП-8727, КТПН-8727, ТМГ-250/10-0,4 зав.№1238219, РЩ типа ЩМП 4-0 IP54 (7 шт.))</t>
  </si>
  <si>
    <t>N_40220541627</t>
  </si>
  <si>
    <t>Новый ИП. Основанием для включения титула в отчет послужило заключение договора дарения о безвозмездном получении ОС № 22-14907  от 12.09.2022 с СНТ "Радужное".</t>
  </si>
  <si>
    <t>Безвозмездное получение ОС по договору дарения № 22-14912 от 05.09.2022 СНТ "Рахья" (ТП-2834, ТМГСУ11-100/10-У1, зав. № 1754329, ВЛ-10 кВ ОЛ-2834 ф.325-11, ВЛ-0,4 кВ Л-1 от ТП-2834, ВЛ-0,4 кВ Л-1 от ТП-2607, ВЛ-0,4 кВ Л-2 от ТП-2607, ВЛ-0,4 кВ Л-3 от ТП-2607)</t>
  </si>
  <si>
    <t>N_40220542627</t>
  </si>
  <si>
    <t>Новый ИП. Основанием для включения титула в отчет послужило заключение договора дарения о безвозмездном получении ОС № 22-14912  от 05.09.2022 с СНТ "Рахья".</t>
  </si>
  <si>
    <t>Безвозмездное получение ОС по договору дарения № 22-14961 от 25.08.2022 ТСН "Раздолье" (ВРУ-0,4кВ типа ЩМП на опоре ВЛ-0,4кВ от ТП-5751, ВЛ-0,4кВ Л-1 от ТП-5751)</t>
  </si>
  <si>
    <t>N_40220544626</t>
  </si>
  <si>
    <t>Новый ИП. Основанием для включения титула в отчет послужило заключение договора дарения о безвозмездном получении ОС № 22-14961 от 25.08.2022 ТСН "Раздолье"</t>
  </si>
  <si>
    <t>Безвозмездное получение ОС по договору дарения № 22-15152 от 30.08.2022 Гунько Б.П. (ВЛ-0,4кВ Л-1 от ТП-2345)</t>
  </si>
  <si>
    <t>N_40220545626</t>
  </si>
  <si>
    <t>Новый ИП. Основанием для включения титула в отчет послужило заключение договора дарения о безвозмездном получении ОС № 22-15152 от 30.08.2022 Гунько Б.П.</t>
  </si>
  <si>
    <t>Безвозмездное получение ОС по договору дарения № 22-15456 от 01.09.2022 ДНП "Янтарная Ропша" (ВЛ-10кВ Ф. 391-09 ОЛ-2319, ВЛ-0,4кВ от ТП-2319, Трансформатор типа ТМГ-630/10-У1 в ТП-2319, ТП-2319 типа КТПТАС-М-В/В-630/10/0,4-04-У1)</t>
  </si>
  <si>
    <t>N_40220546626</t>
  </si>
  <si>
    <t>Новый ИП. Основанием для включения титула в отчет послужило заключение договора дарения о безвозмездном получении ОС № 22-15456 от 01.09.2022 ДНП "Янтарная Ропша"</t>
  </si>
  <si>
    <t>Безвозмездное получение ОС по договору дарения № 22-16123 от 30.09.2022 СНП "Озеро Врёво" (Силовой трансформатор ТМГ-160/10 зав.№1794747 (ТП-1459), Силовой трансформатор ТМГ-400/10 зав.№1794747 (ТП-1186), ВЛ 10 кВ 31-01 отпайка на ТП-1459, ВЛИ 0,4кВ Л-2 ТП 1459, ВЛИ 0,4кВ Л-1 ТП 1459, ВЛ 10 кВ 31-01 отпайка на ТП-1186, ВЛИ 0,4кВ Л-3 ТП 1459, ВЛИ 0,4кВ Л-4 ТП 1186, ВЛИ 0,4кВ Л-3 ТП 1186, ВЛИ 0,4кВ Л-2 ТП 1186, ВЛИ 0,4кВ Л-1 ТП 1186, Трансформаторная подстанция КТП 250-10/0,4 зав. №б/н, Трансформаторная подстанция КТП 400-10/0,4 зав. №б/н)</t>
  </si>
  <si>
    <t>N_40220547606</t>
  </si>
  <si>
    <t>Новый ИП. Основанием для включения титула в отчет послужило заключение договора дарения о безвозмездном получении ОС №22-16123 от 30.09.2022 СНП "Озеро Врёво"</t>
  </si>
  <si>
    <t>Безвозмездное получение ОС по договору дарения № 22-16186 от 30.09.2022 ДНП "Заповедное" (Трансформаторная подстанция СТП 63-10/0,4 зав. №б/н, Силовой трансформатор ТМГ-63/10 зав.№1691823 (ТП-1193), Трансформаторная подстанция КТП 250-10/0,4 зав. №б/н, Силовой трансформатор ТМГ-250/10 зав.№14291 (ТП-1474), ВЛИ 0,4кВ Л-1 ТП 1193, ВЛ 10 кВ 538-04 отпайка на ТП-1193, ВЛИ 0,4кВ Л-3 ТП 1474, ВЛИ 0,4кВ Л-2 ТП 1474, ВЛИ 0,4кВ Л-1 ТП 1474, ВЛ 10 кВ 538-04 отпайка на ТП-1474)</t>
  </si>
  <si>
    <t>N_40220548606</t>
  </si>
  <si>
    <t>Новый ИП. Основанием для включения титула в отчет послужило заключение договора дарения о безвозмездном получении ОС №22-16186 от 30.09.2022 ДНП "Заповедное"</t>
  </si>
  <si>
    <t>Безвозмездное получение ОС по договору дарения № 22-17539 от 28.09.2022 СПК "Рассвет" (ВЛ-10кВ Линия 187-04 от оп.№ 36 до ТП № 775 п.Глажево - СПК Рассвет, ВЛ-0,4кВ  Л-1, Л-2 От ТП № 775 п.Глажево - СПК Рассвет, ТП-10/0,4кВ; КТП-160/10/0,4; дисп. № 755 п.Глажево СПК Рассвет, Трансформатор силовой ТМГ-160/10/0,4; в ТП дисп. № № 775 п.Глажево СПК Рассвет)</t>
  </si>
  <si>
    <t>N_40220549608</t>
  </si>
  <si>
    <t>Новый ИП. Основанием для включения титула в отчет послужило заключение договора дарения о безвозмездном получении ОС №22-17539 от 28.09.2022 СПК "Рассвет"</t>
  </si>
  <si>
    <t>Безвозмездное получение ОС по договору дарения № 22-15696 от 02.09.2022 Леняшин Сергей Алексеевич (ВЛ-10кВ (с РЛНД-10/400 ЛР-61 на оп. 1.(абонента)) от оп. 6 ф. Мол-08 ЛЭ до ТП-584: длиной 0,005 км, ТП-584 типа КТПН-160/10, Силовой трансформатор типа ТМ-160кВА, установленный в ТП-584, ВЛ-0,4кВ Л-1 от ТП-584:  длиной 0,44км, ВЛ-0,4кВ Л-2 от ТП-584: длиной 0,36км)</t>
  </si>
  <si>
    <t>N_40220550604</t>
  </si>
  <si>
    <t>Новый ИП. Основанием для включения титула в отчет послужило заключение договора дарения о безвозмездном получении ОС № 22-15696 от 02.09.2022 Леняшин Сергей Алексеевич.</t>
  </si>
  <si>
    <t>Безвозмездное получение ОС по договору дарения № 22-17603 от 28.09.2022 СНТ "Конта" (ВЛ-0,4кВ Л-1 (1-я Северная) от КТП-371 ЛЭ: провод   СИП-2А 3*50+1*50, на 25 ж/б оп., длиной 0,826, ВЛ-0,4кВ Л-2 (3-я Северная) от КТП-371 ЛЭ: длиной 1,358 км, ВЛ-0,4кВ Л-3 (2-4-я Глухариные, Сиреневая) от КТП-371 ЛЭ: длиной 1,31км, ВЛ-0,4кВ Л-4(1-я Глухариная, 1-3-я Александровские, Заречная) от КТП-371 ЛЭ:  длиной 1,661км, ВЛ-0,4кВ Л-1(Линдуловская) от КТП-372 ЛЭ:  длиной 0,603 км, ВЛ-0,4кВ Л-2(Озерные) от КТП-372 ЛЭ:  длиной 1,398 км, ВЛ-0,4кВ Л-3 (Ольховые) от КТП-372 ЛЭ:  длиной 1,299км, ВЛ-0,4кВ Л-4(Сосновая) от КТП-372 ЛЭ: длиной 0,131 км, ВЛ-0,4кВ Л-5(Березовые) от КТП-372 ЛЭ:  длиной 0,567 км, ВЛ-0,4кВ Л-6(1-я Ольховая) от КТП-372 ЛЭ:  длиной 0,490 км)</t>
  </si>
  <si>
    <t>N_40220551604</t>
  </si>
  <si>
    <t>Новый ИП. Основанием для включения титула в отчет послужило заключение договора дарения о безвозмездном получении ОС № 22-17603 от 28.09.2022СНТ "Конта" .</t>
  </si>
  <si>
    <t>Безвозмездное получение ОС по договору дарения № 22-17918 от 03.10.2022 СТСН "Иваново-Д" (ВЛ-10кВ от оп. № 66 ф.547-06 ЛЭ до ТП-850: провод А-35, без опор, длиной 0,015 км, ВЛ-0,4кВ Л-1 от ТП-850: 22 ж/б оп., провод А-35, длиной 0,815 км, ВЛ-0,4кВ Л-2 от ТП-850: 26 ж/б оп.,  провод А-35, длиной 0,865 км, ТП-850 типа ПКТП-100/10-0,4 кВ, Силовой трансформатор ТМ 10/0,4 100 кВА, установленный в ТП-850)</t>
  </si>
  <si>
    <t>N_40220552604</t>
  </si>
  <si>
    <t>Новый ИП. Основанием для включения титула в отчет послужило заключение договора дарения о безвозмездном получении ОС № 22-17918 от 03.10.2022 СТСН "Иваново-Д.</t>
  </si>
  <si>
    <t>Безвозмездное получение ОС по договору дарения № 22-18268 от 19.10.2022 СНТ "Текстильщик" (ВЛ 10 кВ 18-06 отпайка на ТП-747, ВЛ 0,4кВ Л-1 ТП 747, ВЛ 0,4кВ Л-2 ТП 747, ВЛ 0,4кВ Л-3 ТП 747, Трансформаторная подстанция КТП 160-10/0,4 зав. №б/н, Силовой трансформатор ТМГ-160/10 зав.№ 1430504)</t>
  </si>
  <si>
    <t>N_40220553606</t>
  </si>
  <si>
    <t>Новый ИП. Основанием для включения титула в отчет послужило заключение договора дарения о безвозмездном получении ОС №22-18268 от 19.10.2022 СНТ "Текстильщик"</t>
  </si>
  <si>
    <t>Безвозмездное получение ОС по договору дарения № 22-18216 от 19.10.2022 СНТ "Восточный" (ВЛ 10 кВ 18-06 отпайка на ТП-643, ВЛИ 0,4кВ Л-1 ТП 643, Трансформаторная подстанция ПКТП 250-10/0,4 зав. №б/н, Силовой трансформатор ТМГ-250/10 зав.№123682)</t>
  </si>
  <si>
    <t>N_40220554606</t>
  </si>
  <si>
    <t>Новый ИП. Основанием для включения титула в отчет послужило заключение договора дарения о безвозмездном получении ОС №22-18216 от 19.10.2022 СНТ "Восточный"</t>
  </si>
  <si>
    <t>Безвозмездное получение ОС по договору дарения № 22-18336 от 07.10.2022 СНТ "Светлана" (ВЛ-10кВ от оп. № 91 ф. 413-02 ЛЭ до опоры №13 с выносным ТР-10кВ, далее к ТП-747: длиной 0,800 км, ТП-747 типа КТП-160/10/0,4-90-У1, Силовой трансформатор типа ТМГ-160/10-У1, установленный в ТП-747)</t>
  </si>
  <si>
    <t>N_40220555604</t>
  </si>
  <si>
    <t>Новый ИП. Основанием для включения титула в отчет послужило заключение договора дарения о безвозмездном получении ОС № 22-18336 от 07.10.2022 СНТ "Светлана".</t>
  </si>
  <si>
    <t>Безвозмездное получение ОС по договору дарения № 22-19052 от 20.10.2022 СНТ "Ракитино" (ВЛ-10кВ Линия 340-01 от оп.№ 5 до ТП № 340-02-11 СНТ Ракитино, ВЛ-10кВ Линия 340-02 от оп.№ 49/43 до ТП № 340-01-06 СНТ Ракитино, ТП-10/0,4кВ; КТП-160/10/0,4; дисп. № 340-02-11 СНТ Ракитино, Трансформатор силовой ТМГ-160/10/0,4; в ТП дисп. № 340-02-11 СНТ Ракитино, ТП-10/0,4кВ; КТПН-250/10/0,4; дисп. № 340-01-06 СНТ Ракитино, Трансформатор силовой ТМГ-250/10/0,4; в ТП дисп. № 340-01-06 СНТ Ракитино, ВЛ-0,4кВ От ТП № 340-02-11 Л1, Л2, Л3, Л4 СНТ Ракитино, ВЛ-0,4кВ От ТП № 340-01-06 Л1, Л2, Л3, Л4 СНТ Ракитино)</t>
  </si>
  <si>
    <t>N_40220556608</t>
  </si>
  <si>
    <t>Новый ИП. Основанием для включения титула в отчет послужило заключение договора дарения о безвозмездном получении ОС №22-19052 от 20.10.2022 СНТ "Ракитино"</t>
  </si>
  <si>
    <t>Безвозмездное получение ОС по договору дарения № 22-19762 от 24.10.2022 Медоев Олег Казбекович (ВЛ-10кВ от оп.№ 53 ф. Сап.-07 ЛЭ до опоры №6 с выносным ТР-10кВ далее к ТП-0908:длиной 0,32 км, ТП-0908 типа МТП-63/10/0,4-00-У1, Силовой трансформатор типа ТМГ-63/10-У1, установл. в ТП-0908)</t>
  </si>
  <si>
    <t>N_40220557604</t>
  </si>
  <si>
    <t>Новый ИП. Основанием для включения титула в отчет послужило заключение договора дарения о безвозмездном получении ОС № 22-19762 от 24.10.2022 Медоев Олег Казбекович.</t>
  </si>
  <si>
    <t>Безвозмездное получение ОС по договору дарения № 22-19040 от 20.10.2022 ДНП "Трудовик" (ВЛ-0,4 кВ Л-1 ТП-4599 д.Трудовик, ВЛ-0,4 кВ Л-2 ТП-4599 д.Трудовик, ВЛ-0,4 кВ Л-3 ТП-4599 д.Трудовик, ВЛ-10 кВ оп.№53 Ф4-367 ЛЭ - ТП-4599, ТП-4599 д.Трудовик, Трансформатор 10 кВ; ТМГСУ11 100/10-У1; №1768585)</t>
  </si>
  <si>
    <t>N_40220558605</t>
  </si>
  <si>
    <t>Новый ИП. Основанием для включения титула в отчет послужило заключение договора дарения о безвозмездном получении ОС 22-19040 от 20.10.202 ДНП "Трудовик"</t>
  </si>
  <si>
    <t>Безвозмездное получение ОС по договору дарения № 22-18949 от 25.10.2022 ДНП "Рот-Фронт" (ВЛ 0,4кВ Л-4 ТП 651, ВЛ 0,4кВ Л-3 ТП 651, ВЛ 0,4кВ Л-2 ТП 651, ВЛ 0,4кВ Л-1 ТП 651, ВЛ 0,4кВ Л-4 ТП 672, ВЛ 0,4кВ Л-3 ТП 672, ВЛ 0,4кВ Л-2 ТП 672, ВЛ 0,4кВ Л-1 ТП 672)</t>
  </si>
  <si>
    <t>N_40220559606</t>
  </si>
  <si>
    <t>Новый ИП. Основанием для включения титула в отчет послужило заключение договора дарения о безвозмездном получении ОС №22-18949 от 25.10.2022 ДНП "Рот-Фронт"</t>
  </si>
  <si>
    <t>Безвозмездное получение ОС по договору дарения № 22-19079 от 17.10.2022 СНТ Виктория (ВЛ-0,4 Л-1 от ТП-897П "СНТ Виктория")</t>
  </si>
  <si>
    <t>N_40220561626</t>
  </si>
  <si>
    <t>Новый ИП. Основанием для включения титула в отчет послужило заключение договора дарения о безвозмездном получении ОС № 22-19079 от 17.10.2022 СНТ Виктория</t>
  </si>
  <si>
    <t>Безвозмездное получение ОС по договору дарения № 22-19074 от 17.10.2022 Емельянов Е.А. (ВРУ-0,4кВ от ТП-5642П Ф.Гпр-12, ВЛ-0,4 Л-1 от ТП-5642П, ВЛ-0,4 Л-2 от ТП-5642П)</t>
  </si>
  <si>
    <t>N_40220562626</t>
  </si>
  <si>
    <t>Новый ИП. Основанием для включения титула в отчет послужило заключение договора дарения о безвозмездном получении ОС № 22-19074 от 17.10.2022 Емельянов Е.А.</t>
  </si>
  <si>
    <t>Безвозмездное получение ОС по договору дарения № 22-16434 от 14.09.2022 СНТ "НИИЭФА" МАССИВА "ЯМ-ИЖОРА" (ВЛ-0,4 Л-1 от ТП-1142, ВЛ-0,4 Л-2 от ТП-1142, ВЛ-0,4 Л-3 от ТП-1142, ВЛ-0,4 Л-4 от ТП-1142)</t>
  </si>
  <si>
    <t>N_40220564626</t>
  </si>
  <si>
    <t>Новый ИП. Основанием для включения титула в отчет послужило заключение договора дарения о безвозмездном получении ОС № 22-16434 от 14.09.2022 СНТ "НИИЭФА" МАССИВА "ЯМ-ИЖОРА"</t>
  </si>
  <si>
    <t>Безвозмездное получение ОС по договору дарения № 22-18181 от 28.10.2022 СНТ "Ореховая горка" (ВЛ 0,4 кВ Л-1 ТП 752, ВЛ 0,4 кВ Л-2 ТП 752, ВЛ 0,4 кВ Л-3 ТП 752)</t>
  </si>
  <si>
    <t>N_40220565606</t>
  </si>
  <si>
    <t>Новый ИП. Основанием для включения титула в отчет послужило заключение договора дарения о безвозмездном получении ОС №22-18181 от 28.10.2022 СНТ "Ореховая горка".</t>
  </si>
  <si>
    <t>Безвозмездное получение ОС по договору дарения № 22-20237 от 31.10.2022 Лим Вера Николаевна (ВЛ-10кВ (с  РЛНД-10/250 ЛР-102 на оп. № 149 ЛЭ) от оп. 149 ф. 375-07 ЛЭ до ТП-613: СИП-3 4*50 0,03км, ВЛИ-0,4кВ от ТП-613 Л-1: провод СИП-2 4*50, 2 ж/б оп., длиной 0,1 км, ТП-613 типа КТП-100/10, Силовой трансформатор типа ТМ-100кВА, установленный в ТП-613)</t>
  </si>
  <si>
    <t>N_40220568604</t>
  </si>
  <si>
    <t>Новый ИП. Основанием для включения титула в отчет послужило заключение договора дарения о безвозмездном получении ОС № 22-20237 от 31.10.2022 Лим Вера Николаевна.</t>
  </si>
  <si>
    <t>Безвозмездное получение ОС по договору дарения № 22-20929 от 08.11.2022 Стариков Георгий Михайлович (КЛ-10кВ от оп.№22 ф.179-41ЛЭ через яч.1 РУ-10кВ КТП-837 до КТП-838: кабель АСБ 3х70, длиной 0,57км, ТП-838, типа КТП ТК/К/400/10/0,4-У1, Силовой трансформатор типа ТМГ-400кВА, установленный в ТП-838, РУ-10кВ КТП-837: ЛР типа РВФЗ 10/400, КЛ-0,4кВ от КТП-838 до РП-1: кабель АВБбШВ 4х150, длиной 0,015км, КЛ-0,4кВ от РП 1 до РП 13: кабель  АВБбШВ 4х150, длиной 0,22 км, КЛ-0,4кВ от РП 1 до РП 20: кабель  АВБбШВ 4х150, длиной 0,08 км, КЛ-0,4кВ от КТП-838 до РП 2: кабель  АВБбШВ 4х75, длиной 0,006 км, КЛ-0,4кВ от КТП-838 до РП 4: кабель  АВБбШВ 4х95, длиной 0,019 км, КЛ-0,4кВ от КТП-838 до РП 7: кабель  АВБбШВ 4х75, длиной 0,13 км, КЛ 0,4кВ от РП 7 до РП 8: кабель  АВБбШВ 4х75, длиной 0,058 км, КЛ-0,4кВ от РП 8 до РП 9: кабель  АВБбШВ 4х75, длиной 0,046 км, КЛ-0,4кВ от КТП-838 до РП 10: кабель  АВБбШВ 4х150, длиной 0,185 км, КЛ-0,4кВ от КТП-838 до АВР: кабель  АВБбШВ 4х150, длиной 0,006 км, КЛ-0,4кВ от АВР до РП 3: кабель  АВБбШВ 4х150, длиной 0,003 км, КЛ-0,4кВ от РП 3 до РП 5: кабель  АВБбШВ 4х95, длиной 0,115 км, КЛ-0,4кВ от РП 21 до РП 5: кабель  АВБбШВ 4х25, длиной 0,052 км, КЛ-0,4кВ от РП 5 до РП 20: кабель  АВБбШВ 4х35, длиной 0,052 км, КЛ-0,4кВ от РП 20 до РП 21: кабель  АВБбШВ 4х150, длиной 0,08 км, КЛ-0,4кВ от РП 19 до QF2 РП 3: кабель  АВБбШВ 4х95, длиной 0,095 км, КЛ-0,4кВ от РП 20 до QF2 РП 1: кабель  АВБбШВ 4х150, длиной 0,08 км, КЛ-0,4кВ от РП 5 до РП 6: кабель  АВБбШВ 4х35, длиной 0,084 км, КЛ-0,4кВ от РП 3 до РП 19: кабель  АВБбШВ 4х95, длиной 0,095 км, КЛ-0,4кВ от РП 3 до QF6 ТП-838 : кабель  4 ПВЗ 16, длиной 0,01 км, РП 1: ЩМП, РЕ1941 1000А – 1шт, iEK ВА88-37 400А – 2шт, РП 2: ЩМП, ВР32-35 250А – 1шт, РП 3: ЩМП, ВР32-35 250А – 1шт, РП 4: ЩМП, ВР32-37 400А – 1шт, РП 5: ЩМП, ВР32-37 400А – 1шт, РП 6: ЩМП, ВР32-35 250А – 1шт, РП 7: ЩМП, ВР32-35 250А – 1шт, iEK ВА88-33 160А – 1шт, РП 8: ЩМП, ВР32-35 100А – 1шт, РП 9: ЩМП, ВР32-35 400А – 1шт, iEK ВА0436 80А – 1шт, РП 10: ЩМП, ВР32-37 400А – 1шт, РП 11: ЩМП, ВР32-35 250А – 1шт, РП 12: ЩМП, ВР32-37 400А – 1шт, РП 13: ЩМП, ВР22-39 630А – 1шт, РП 14: ЩМП, ВР32-35 250А – 1шт, РП 15: ЩМП, ВР32-35 250А – 1шт, РП 16: ЩМП, РБ34 400А – 1шт, РП 17: ЩМП, ВР32-35 250А – 1шт, РП 18: ЩМП, ВР32-35 250А – 1шт, РП 19: ЩМП, ВР32-37 400А – 1шт, РП 20: ЩМП, ВР32-37 400А – 1шт, РП 21: ЩМП, ВР32-37 400А – 1шт, РП 22: ЩМП, ВР32-39 630А – 1шт, iEK ВА88-37 400А – 1шт, РП 23: ЩМП, ВР32-39 630А – 1шт, iEK ВА88-37 400А – 1шт, РП 24: ЩМП, ВР32-36 630А – 1шт, РП 25: ЩМП, ВР32-35 250А – 1шт, РП 26: ЩМП, ВР32-39 630А – 1шт, РП 27: ЩМП, ВР32-39 630А – 1шт, РП 28: ЩМП, ВР32-39 630А – 1шт, РП 29: ЩМП, ВР32-39 630А – 1шт)</t>
  </si>
  <si>
    <t>N_40220569604</t>
  </si>
  <si>
    <t>Новый ИП. Основанием для включения титула в отчет послужило заключение договора дарения о безвозмездном получении ОС № 22-20929 от 08.11.2022 Стариков Георгий Михайлович</t>
  </si>
  <si>
    <t>Безвозмездное получение ОС по договору дарения № 22-21485 от 11.11.2022 ДНП Времена года (ВЛ-0,4 кВ Л-1 ТП-4531 д.Оржицы, ВЛ-0,4 кВ Л-2 ТП-4531 д.Оржицы, ВЛ-0,4 кВ Л-3 ТП-4531 д.Оржицы, ВЛ-0,4 кВ Л-4 ТП-4531 д.Оржицы, ВЛ-0,4 кВ Л-5 ТП-4531 д.Оржицы)</t>
  </si>
  <si>
    <t>N_40220570605</t>
  </si>
  <si>
    <t>Новый ИП. Основанием для включения титула в отчет послужило заключение договора дарения о безвозмездном получении ОС 22-21485 от 11.111.2022 ДНП Времена года</t>
  </si>
  <si>
    <t>Безвозмездное получение ОС по договору дарения № 22-17817 от 01.11.2022 СНТ "Анненская горка" (ВЛЗ-10 кВ от оп. 38 ВЛЗ-10 кВ ф. 728-05 до МТП-3912, МТП-3912, Трансформатор ТМГ-160/10-У1)</t>
  </si>
  <si>
    <t>N_40220572607</t>
  </si>
  <si>
    <t>Новый ИП. Основанием для включения титула в отчет послужило заключение договора дарения о безвозмездном получении ОС от 01.11.2022 №22-17817 СНТ "Анненская горка"</t>
  </si>
  <si>
    <t>Безвозмездное получение ОС по договору дарения № 22-18474 от 01.11.2022 СНТ "Грибное" (ВЛ-0,4 кВ Л-1 от КТП-3574, ВЛ-0,4 кВ Л-2 от КТП-3574, ВЛ-0,4 кВ Л-3 от КТП-3574, ВЛИ-0,4 кВ Л-1 от оп. 1 ВЛИ-0,4 кВ от КТП-3508, ВЛ-0,4 кВ Л-2 от оп. 1 ВЛ-0,4 кВ от КТП-3508, ВЛ-0,4 кВ Л-3 от оп. 1 ВЛ-0,4 кВ от КТП-3508, ВЛЗ-10 кВ от оп. 82 ВЛЗ-10 кВ ф. 324-05 до КТП-3574, ВЛЗ-10 кВ от оп. 67 ВЛЗ-10 кВ ф. 324-05 до КТП-3508, КЛ-0,4 кВ Л-1 от КТП-3508 до оп. 1 ВЛИ-0,4 кВ от КТП-3508, КЛ-0,4 кВ Л-2 от КТП-3508 до оп. 1 ВЛИ-0,4 кВ от КТП-3508, КЛ-0,4 кВ Л-3 от КТП-3508 до оп. 1 ВЛИ-0,4 кВ от КТП-3508, КТП-3508, Трансформатор ТМ-250 кВА, КТП-3574, Трансформатор ТМ-100 кВА)</t>
  </si>
  <si>
    <t>N_40220573607</t>
  </si>
  <si>
    <t>Новый ИП. Основанием для включения титула в отчет послужило заключение договора дарения о безвозмездном получении ОС  от 01.11.2022 №22-18474 СНТ "Грибное"</t>
  </si>
  <si>
    <t xml:space="preserve">Безвозмездное получение ОС по договору дарения № 22-18325 от 01.11.2022 СНТ "Лира" (Щит учета в КТП-3593, ВЛИ-0,4 кВ Л-1 от КТП-3593, ВЛИ-0,4 кВ Л-2 от КТП-3593, ВЛИ-0,4 кВ Л-3 от КТП-3593) </t>
  </si>
  <si>
    <t>N_40220574607</t>
  </si>
  <si>
    <t>Новый ИП. Основанием для включения титула в отчет послужило заключение договора дарения о безвозмездном получении ОС от 01.11.2022 №22-18325 СНТ "Лира"</t>
  </si>
  <si>
    <t>Безвозмездное получение ОС по договору дарения № 22-15461 от 01.11.2022 СНТ "Верхнее Сойкино" (ВЛ-6кВ ответвление к ТП-4518 СНТ "Верхнее Сойкино", ВЛ-0,4кВ Л-1 от ТП-4518 СНТ "Верхнее Сойкино", ВЛ-0,4кВ Л-2 от ТП-4518 СНТ "Верхнее Сойкино", ВЛ-0,4кВ Л-3 от ТП-4518 СНТ "Верхнее Сойкино", ТП-4518 типа МТП-250/6/0,4кВ СНТ "Верхнее Сойкино", ТП-4518 типа МТП-250/6/0,4кВ СНТ "Верхнее Сойкино")</t>
  </si>
  <si>
    <t>N_40220576626</t>
  </si>
  <si>
    <t>Новый ИП. Основанием для включения титула в отчет послужило заключение договора дарения о безвозмездном получении ОС  № 22-15461 от 01.11.2022 СНТ "Верхнее Сойкино" "</t>
  </si>
  <si>
    <t>Безвозмездное получение ОС по договору дарения № 22-6668 от 01.11.2022 Глазырин С.В. (ВЛ-10кВ Ф.391-11 ОЛ-2216, КЛ-10кВ Ф.391-11 ОЛ-2216, КЛ-0,4кВ от ТП-2216 Л-1,2, Л-3,4, Л-5-6, ВЛ-0,4кВ от ТП-2216 Л-1, Л-2, Л-3, Л-4, Л-5, Л-6, ТП-2216 типа БКТП-1250/10/0,4кВ, Трансформатор ТМГ-1250кВА в ТП-2216)</t>
  </si>
  <si>
    <t>N_40220577626</t>
  </si>
  <si>
    <t>Новый ИП. Основанием для включения титула в отчет послужило заключение договора дарения о безвозмездном получении ОС № 22-6668 от 01.11.2022 Глазырин С.В.</t>
  </si>
  <si>
    <t>Безвозмездное получение ОС по договору дарения № 22-15403 от 01.09.2022 СНТ "Родничок" (ВЛ-6кВ Л ППв-1027-1374 ОЛ-1372 ОЛ-1373 ОЛ-1375 Ф. 725-06, ВЛ-0,4кВ Л-1 от ТП-1375, ВЛ-0,4кВ Л-2 от ТП-1375, ВЛ-0,4кВ Л-3 от ТП-1375, ВЛ-0,4кВ Л-1 от ТП-1374, ВЛ-0,4кВ Л-2 от ТП-1374, ВЛ-0,4кВ Л-3 от ТП-1374, ВЛ-0,4кВ Л-1 от ТП-1373, ВЛ-0,4кВ Л-2 от ТП-1373, ВЛ-0,4кВ Л-3 от ТП-1373, ВЛ-0,4кВ Л-1 от ТП-1372, ВЛ-0,4кВ Л-2 от ТП-1373, ВЛ-0,4кВ Л-3 от ТП-1372, ТП-1372 ф. 725-06 ПС "Новолисино", Трансформатор силовой типа ТМГ11-160/10-У1 в ТП-1372)</t>
  </si>
  <si>
    <t>N_40220579626</t>
  </si>
  <si>
    <t>Новый ИП. Основанием для включения титула в отчет послужило заключение договора дарения о безвозмездном получении ОС № 22-15403 от 01.09.2022 СНТ "Родничок"</t>
  </si>
  <si>
    <t>Безвозмездное получение ОС по договору дарения № 22-15142 от 11.11.2022 (ВЛ-10кВ Ф.191-02 ОЛ-335, ОЛ-496, ТП-496 типа КТПС-160/10/0,4-04-У1, Трансформатор типа ТМГ-160/10-У1 в ТП-496, ТП-335 типа КТПС-160/10/0,4-04-У1, Трансформатор типа ТМГ-160/10-У1 в ТП-335, ВЛ-0,4кВ от ТП-496 Л-1, Л-2, Л-3, Л-4, Л-5, Л-6, ВЛ-0,4кВ от ТП-335 Л-1, Л-2, Л-3, Л-4)</t>
  </si>
  <si>
    <t>N_40220581626</t>
  </si>
  <si>
    <t>Новый ИП. Основанием для включения титула в отчет послужило заключение договора дарения о безвозмездном получении ОС № 22-6661 от 01.11.2022 СНТ "Дачное" Балтийского завода</t>
  </si>
  <si>
    <t>Безвозмездное получение ОС по договору дарения № 22-21206 от 30.11.2022 ТСН "НСТ ХИМИК" (ВЛ 0,4 кВ Л-1 ТП 6076, ВЛ 0,4 кВ Л-2 ТП 6076, ВЛ 0,4 кВ Л-1 ТП 629, ВЛ 0,4 кВ Л-2 ТП 629, ВЛ 0,4 кВ Л-3 ТП 629)</t>
  </si>
  <si>
    <t>N_40220582606</t>
  </si>
  <si>
    <t>Новый ИП. Основанием для включения титула в отчет послужило заключение договора дарения о безвозмездном получении ОС №22-21206 от 30.11.2022 ТСН "НСТ ХИМИК"</t>
  </si>
  <si>
    <t xml:space="preserve">Безвозмездное получение ОС по договору дарения № 22-22393 от 29.11.2022 СНТ "Назия" (ВЛИ-0,4 кВ Л-1 от КТП-3772, ВЛИ-0,4 кВ Л-2 от КТП-3772, ВЛИ-0,4 кВ Л-3 от КТП-3772, ВЛИ-0,4 кВ Л-4 от КТП-3772) </t>
  </si>
  <si>
    <t>N_40220590607</t>
  </si>
  <si>
    <t>Новый ИП. Основанием для включения титула в отчет послужило заключение договора дарения о безвозмездном получении ОС от 29.11.2022 №22-22393 СНТ "Назия"</t>
  </si>
  <si>
    <t>Безвозмездное получение ОС по договору дарения № 22-22178 от 22.11.2022 СНТ Орлино (ТП-910 с.Орлино, Трансформатор 10 кВ; ТМГ 160/10/0,4 кВ; №1868865, ВЛ-0,4 Л-1 кВ ТП-910 с.Орлино, ВЛ-0,4 Л-2 кВ ТП-910 с.Орлино, ВЛ-0,4 Л-1 кВ ТП-1930 с.Орлино, ВЛ-0,4 Л-2 кВ ТП-1930 с.Орлино)</t>
  </si>
  <si>
    <t>N_40220591605</t>
  </si>
  <si>
    <t>Новый ИП. Основанием для включения титула в отчет послужило заключение договора дарения о безвозмездном получении ОС 22-22178 от 22.11.2022 СНТ Орлино</t>
  </si>
  <si>
    <t>Безвозмездное получение ОС по договору дарения № 22-22552 от 07.12.2022 СНТ "Монтажник" (ВЛ 0,4кВ Л-1 ТП 715, ВЛ 0,4кВ Л-2 ТП 715, ВЛ 0,4кВ Л-3 ТП 715, ВЛ 10 кВ 6-03 отпайка на ТП-715, Силовой трансформатор ТМ 250/10 зав. № 4751, Трансформаторная подстанция КТП 250-10/0,4 зав. №б/н)</t>
  </si>
  <si>
    <t>N_40220592606</t>
  </si>
  <si>
    <t>Новый ИП. Основанием для включения титула в отчет послужило заключение договора дарения о безвозмездном получении ОС №22-22552 от 07.12.2022 СНТ "Монтажник"</t>
  </si>
  <si>
    <t>Безвозмездное получение ОС по договору дарения № 22-23920 от 09.12.2022 СНТ "Стрешево" (ВЛ 10 кВ 36-06 отпайка на ТП-1026, ВЛ 0,4кВ Л-1 ТП 1026, ВЛ 0,4кВ Л-2 ТП 1026, Силовой трансформатор ТМ-250/10 зав.№б/н, Трансформаторная подстанция КТП 1026-10/0,4 зав. №б/н)</t>
  </si>
  <si>
    <t>N_40220593606</t>
  </si>
  <si>
    <t>Новый ИП. Основанием для включения титула в отчет послужило заключение договора дарения о безвозмездном получении ОС №22-23920 от 09.12.2022 СНТ "Стрешево"</t>
  </si>
  <si>
    <t>Безвозмездное получение ОС по договору дарения № 22-23679 от 12.12.2022 СНТ "Рапти" (ВЛ 0,4кВ Л-1 ТП 946, ВЛ 0,4кВ Л-2 ТП 946)</t>
  </si>
  <si>
    <t>N_40220594606</t>
  </si>
  <si>
    <t>Новый ИП. Основанием для включения титула в отчет послужило заключение договора дарения о безвозмездном получении ОС №22-23679 от 12.12.2022 с СНТ "Рапти"</t>
  </si>
  <si>
    <t>Безвозмездное получение ОС по договору дарения № 22-22673 от 12.12.2022 СНТ "Мечта" (ВЛ 0,4кВ Л-1 ТП 817, ВЛ 0,4кВ Л-2 ТП 817, ВЛ 0,4кВ Л-1 ТП 818, ВЛ 0,4кВ Л-2 ТП 818, ВЛ 0,4кВ Л-3 ТП 818)</t>
  </si>
  <si>
    <t>N_40220595606</t>
  </si>
  <si>
    <t>Новый ИП. Основанием для включения титула в отчет послужило заключение договора дарения о безвозмездном получении ОС №22-22673 от 12.12.2022 СНТ "Мечта"</t>
  </si>
  <si>
    <t>Безвозмездное получение ОС по договору дарения № 22-18153 от 20.12.2022 СНТ "Лесное" (ВЛ 0,4кВ Л-1 ТП 6049, ВЛ 0,4кВ Л-2 ТП 6049)</t>
  </si>
  <si>
    <t>N_40220596606</t>
  </si>
  <si>
    <t>Новый ИП. Основанием для включения титула в отчет послужило заключение договора дарения о безвозмездном получении ОС №22-18153 от 20.12.2022 СНТ "Лесное"</t>
  </si>
  <si>
    <t>Безвозмездное получение ОС по договору дарения № 22-25342 от 21.12.2022 Зуев Дмитрий Владимирович (КВЛ 10 кВ 48-08 отпайка на ТП-1036, Силовой трансформатор ТМГ-630/10 зав.№б/н, Трансформаторная подстанция КТП 630-10/0,4 зав. №б/н)</t>
  </si>
  <si>
    <t>N_40220597606</t>
  </si>
  <si>
    <t>Новый ИП. Основанием для включения титула в отчет послужило заключение договора дарения о безвозмездном получении ОС №22-25342 от 21.12.2022 с Зуевым Дмитрием Владимировичем</t>
  </si>
  <si>
    <t>Безвозмездное получение ОС по договору дарения № 22-21859 от 18.11.2022 СНТ "Надежда-ВАТТ" (ВЛ-6кВ Ф. 345-02 ОЛ-6590, ВЛ-6кВ Ф. 345-02 ОЛ-6591, ВЛ-0,4кВ от ТП-6590 Л-1, Л-2, Л-3, Л-4, ВЛ-0,4кВ от ТП-6591 Л-1, Л-2, Л-3, Л-4, ТП-6590 типа КТПТАС-М-В/В-250/10/0,4-07-У1, Трансформатор типа ТМГ-250/6-У1 в ТП-6590, Трансформатор типа ТМГ-160кВА (ТМГ-160/6-У1) в ТП-6591)</t>
  </si>
  <si>
    <t>N_40220598626</t>
  </si>
  <si>
    <t>Новый ИП. Основанием для включения титула в отчет послужило заключение договора дарения о безвозмездном получении ОС № 22-21859 от 18.11.2022 СНТ "Надежда-ВАТТ"</t>
  </si>
  <si>
    <t>Безвозмездное получение ОС по договору дарения № 22-22345 от 05.12.2022 ТСН "Стеклянный Ручей" (КТП- 1688, КТП- 2053, ТМГ-630/10-0,4 зав. № 1751958, ТМГ-400-10-0,4 зав. № 1751963, ВЛ-10кВ Ф.603-11 Л.ПС-1565 ОЛ1688, ВЛ-10кВ Ф.603-11от оп. 70 ВЛ-10кВ Ф.603-11 Л.ПС-1565 до КТП- 2053, ВЛ-0,4 кВ Л-1 от КТП-1688, ВЛ-0,4 кВ Л-2 от КТП-1688, ВЛ-0,4 кВ Л-3 от КТП-1688, ВЛ-0,4 кВ Л-4 от КТП-1688, ВЛ-0,4 кВ Л-1 от КТП-2053, ВЛ-0,4 кВ Л-2 от КТП-2053, ВЛ-0,4 кВ Л-3 от КТП-2053)</t>
  </si>
  <si>
    <t>N_40220600627</t>
  </si>
  <si>
    <t>Новый ИП. Основанием для включения титула в отчет послужило заключение договора дарения о безвозмездном получении ОС  № 22-22345  от 05.12.2022 с ТСН "Стеклянный Ручей".</t>
  </si>
  <si>
    <t>Безвозмездное получение ОС по договору дарения № 22-22343 от 05.12.2022 СНТ "Терра-Выборгское"(ВЛ-0,4 кВ Л-1 от ТП9969, ВЛ-0,4 кВ Л-2 от ТП9969, ВЛ-0,4 кВ Л-3 от ТП9969, ВЛ-0,4 кВ Л-1 от ТП9969, ВЛ-0,4 кВ Л-2 от ТП9969, ВЛ-0,4 кВ Л-3 от ТП9969, ВЛ-0,4 кВ Л-4 от ТП9969, ВЛ-0,4 кВ Л-1 от ТП9791, ВЛ-0,4 кВ Л-2 от ТП9791, ВЛ-0,4 кВ Л-3 от ТП9791, ВЛ-0,4 кВ Л-1 от ТП9791, ВЛ-0,4 кВ Л-2 от ТП9791, ВЛ-0,4 кВ Л-3 от ТП9791, ВЛ-0,4 кВ Л-4 от ТП9791, ШУР-0,4 кВ шкаф учетно-распределительный, ШУР-0,4 кВ шкаф учетно-распределительный, ШУР-0,4 кВ шкаф учетно-распределительный, ШУР-0,4 кВ шкаф учетно-распределительный)</t>
  </si>
  <si>
    <t>N_40220601627</t>
  </si>
  <si>
    <t>Новый ИП. Основанием для включения титула в отчет послужило заключение договора дарения о безвозмездном получении ОС № 22-22345  от 05.12.2022 с СНТ "Терра-Выборгское".</t>
  </si>
  <si>
    <t>Безвозмездное получение ОС по договору дарения № 22-25672 от 12.12.2022 ТСН "Чикино-1" (ТП-1609 д.Чикино, Трансформатор 10 кВ; ТМГ 630/10/0,4 кВ; №096, ВЛ-0,4 кВ Л-1 ТП-1609 д.Чикино, ВЛ-0,4 кВ Л-2 ТП-1609 д.Чикино, ВЛ-0,4 кВ Л-3 ТП-1609 д.Чикино, ВЛ-10 кВ оп.№45/18 Ф-8 ПС-142 ТП-1609)</t>
  </si>
  <si>
    <t>N_40220602605</t>
  </si>
  <si>
    <t>Новый ИП. Основанием для включения титула в отчет послужило заключение договора дарения о безвозмездном получении ОС  22-25672 от 12.12.2022  ТСН "Чикино-1"</t>
  </si>
  <si>
    <t>Безвозмездное получение ОС по договору дарения № 22-22491 от 25.11.2022 СНТ "Надежда" массива Педлино (ВЛ-0,4 кВ Л-1 ТП-227 д.Педлино, ВЛ-0,4 кВ Л-2 ТП-227 д.Педлино, ВЛ-0,4 кВ Л-3 ТП-227 д.Педлино, ВЛ-10 кВ оп. 103 ПС-Опорная Ф-2 - оп.103/1, КЛ-10 кВ оп.103/1 - ТП-227 д.Педлино, ТП-227 д.Педлино, Трансформатор 10 кВ; ТМФ 250/10-УХЛ1 кВ; №НФ5)</t>
  </si>
  <si>
    <t>N_40220603605</t>
  </si>
  <si>
    <t>Новый ИП. Основанием для включения титула в отчет послужило заключение договора дарения о безвозмездном получении ОС №22-22491 от 25.11.2022 СНТ Надежда массива Педлино.</t>
  </si>
  <si>
    <t>Безвозмездное получение ОС по договору дарения № 22-23006 от 01.12.2022 СНТ "Дружные горки" (Трансформатор типа ТМ-63/10-У1, ТП-520 типа КТПС-63/10/0,4-У1, ВЛ-10кВ Ф. 391-11 ОЛ-520)</t>
  </si>
  <si>
    <t>N_40220604626</t>
  </si>
  <si>
    <t xml:space="preserve">Новый ИП. Основанием для включения титула в отчет послужило заключение договора дарения о безвозмездном получении ОС  № 22-23006 от 01.12.2022 СНТ "Дружные горки"
</t>
  </si>
  <si>
    <t>Безвозмездное получение ОС по договору дарения № 22-23083 от 01.12.2022 Петренко В.А. (ВЛ-0,4кВ от ТП-6032 Л-1)</t>
  </si>
  <si>
    <t>N_40220605626</t>
  </si>
  <si>
    <t>Новый ИП. Основанием для включения титула в отчет послужило заключение договора дарения о безвозмездном получении ОС № 22-23083 от 01.12.2022 Петренко В.А.</t>
  </si>
  <si>
    <t>Безвозмездное получение ОС по договору дарения № 22-21854 от 18.11.2022 СНТ "Здоровье-3" (ВЛ-6кВ Ф. 345-02 ОЛ-6579, ВЛ-6кВ Ф. 345-02 ОЛ-6578, ТП-6579 типа КТП-400/10/0,4-У1, Трансформатор типа ТМГ-250кВА (ТМГ-11-250/6-У1) в ТП-6579, ТП-6578 типа КТП-250/10/0,4-90-У1, Трансформатор типа ТМГ-11-250/6-У1 в ТП-6578, ВЛ-0,4кВ Л-1, Л-2 от ТП-6579, ВЛ-0,4кВ от ТП-6578 Л-1, Л-2)</t>
  </si>
  <si>
    <t>N_40220606626</t>
  </si>
  <si>
    <t>Новый ИП. Основанием для включения титула в отчет послужило заключение договора дарения о безвозмездном получении ОС № 22-21854 от 18.11.2022 СНТ "Здоровье-3"</t>
  </si>
  <si>
    <t>Безвозмездное получение ОС по договору дарения № 22-23216 от 01.12.2022 СНТ "Лада" (ВЛ-0,4кВ Л1 ТП-5939П Ф. Гпр-12 СНТ "Лада", ВЛ-0,4кВ Л1 ТП-841П Ф. Гпр-12 СНТ "Лада")</t>
  </si>
  <si>
    <t>N_40220607626</t>
  </si>
  <si>
    <t>Новый ИП. Основанием для включения титула в отчет послужило заключение договора дарения о безвозмездном получении ОС  № 22-23216 от 01.12.2022 СНТ "Лада"</t>
  </si>
  <si>
    <t>Безвозмездное получение ОС по договору дарения № 22-21863 от 18.11.2022 СНТ "Орбита" (ТП-6593 типа КТП-250/10/0,4-02-У1, Трансформатор типа ТМГ-250/6-У1 в ТП-6593, ТП-6594 типа КТП-250/10/0,4-90-У1, Трансформатор типа ТМГ-250/6-У1 в ТП-6594, КЛ-0,4кВ Л-3 от ТП-6593, ВЛ-0,4кВ от ТП-6593 Л-1, Л-2, Л-3, ВЛ-0,4кВ от ТП-6594 Л-1, Л-2, Л-3, Л-4)</t>
  </si>
  <si>
    <t>N_40220608626</t>
  </si>
  <si>
    <t>Новый ИП. Основанием для включения титула в отчет послужило заключение договора дарения о безвозмездном получении ОС  № 22-21863 от 18.11.2022 СНТ "Орбита"</t>
  </si>
  <si>
    <t>Безвозмездное получение ОС по договору дарения № 22-24873 от 09.12.2022 Титов Виктор Васильевич (ВЛ-10кВ (РЛНД-10/400 б/н на оп. 224/6  ЛЭ) от оп.№ 224/6 ф. 511-04 ЛЭ до ТП-550: длиной 0,005км, ВЛ-0,4кВ Л-1 от ТП-550: провод СИП-2 (4х95), 21 ж/б оп., длиной 0,8км, ТП-550 типа КТП-100/10/0,4, Силовой трансформатор типа ТМГ-160кВА, установленный в ТП-550)</t>
  </si>
  <si>
    <t>N_40220609604</t>
  </si>
  <si>
    <t>Новый ИП. Основанием для включения титула в отчет послужило заключение договора дарения о безвозмездном получении ОС № 22-24873 от 09.12.2022 Титов Виктор Васильевич.</t>
  </si>
  <si>
    <t>Безвозмездное получение ОС по договору дарения № 22-26040 от 20.12.2022 Карпека Сергей Григорьевич (ВЛ-0,4кВ Л-1 от ТП-540 ЛЭ:  длиной 0,52 км, ВЛ-0,4кВ Л-2 от ТП-540 ЛЭ:  длиной 0,6 км)</t>
  </si>
  <si>
    <t>N_40220610604</t>
  </si>
  <si>
    <t>Новый ИП. Основанием для включения титула в отчет послужило заключение договора дарения о безвозмездном получении ОС № 22-26040 от 20.12.2022 Карпека Сергей Григорьевич.</t>
  </si>
  <si>
    <t>Безвозмездное получение ОС по договору дарения № 22-26196 от 21.12.2022 Карасев Олег Станиславович (ВЛЗ-10кВ (с РЛНД-10/400 на оп. 301/3) от оп. №301 ф. К-21 ЛЭ  до ТП-772: длиной 0,1 км, ТП-772 типа КТП-63/10/0,4, Силовой трансформатор ТМГ 63кВА, установленный в ТП-772)</t>
  </si>
  <si>
    <t>N_40220611604</t>
  </si>
  <si>
    <t>Новый ИП. Основанием для включения титула в отчет послужило заключение договора дарения о безвозмездном получении ОС № 22-26196 от 21.12.2022 заявитель Карасев Олег Станиславович.</t>
  </si>
  <si>
    <t>Безвозмездное получение ОС по договору дарения № 22-26333 от 26.12.2022 СНИ "Квант" (ВЛ-0,4кВ Л-1 от ТП-2024 ЛЭ: общее кол-во 63 ж/б оп., общей длиной 2,1 км, ВЛ-0,4кВ Л-2 от ТП-2024 ЛЭ: общее кол-во 60 ж/б оп., общей длиной 2,03 км, ВЛ-0,4кВ Л-3 от ТП-2024 ЛЭ: общее кол-во 59 ж/б оп., общей длиной 1,96 км)</t>
  </si>
  <si>
    <t>N_40220612604</t>
  </si>
  <si>
    <t>Новый ИП. Основанием для включения титула в отчет послужило заключение договора дарения о безвозмездном получении ОС № 22-26333 от 26.12.2022 СНИ "Квант".</t>
  </si>
  <si>
    <t>Безвозмездное получение ОС по договору дарения № 22-26259 от 22.12.2022 СНТ "Ромашкинские усадьбы" (ВЛ-0,4кВ   Л-1 от КМТП-2160: на 71 ж/б оп. на базе ж/б стоек СВ-9.5, общей длиной 2,84 км, ВЛ-0,4кВ   Л-2 от КМТП-2160: на 42 ж/б оп. на базе ж/б стоек СВ-9.5, общей длиной 1.68 км)</t>
  </si>
  <si>
    <t>N_40220613604</t>
  </si>
  <si>
    <t>Новый ИП. Основанием для включения титула в отчет послужило заключение договора дарения о безвозмездном получении ОС № 22-26259 от 22.12.2022 СНТ "Ромашкинские усадьбы".</t>
  </si>
  <si>
    <t>Безвозмездное получение ОС по договору дарения № 22-26325 от 23.12.2022 СНТ "Полянки" (ВЛ-0,4кВ Л-1 от ТП-2156 ЛЭ: на 42 ж/б.оп., прот. 1,2 км, ВЛ-0,4кВ Л-1 от ТП-2136 ЛЭ: провод СИП2 4х50, на 11 ж/б.оп., прот. 0,3 км, ВЛ-0,4кВ Л-1 от ТП-2157 ЛЭ: провод СИП2 4х50, на 36 ж/б.оп., прот. 0,90 км)</t>
  </si>
  <si>
    <t>N_40220614604</t>
  </si>
  <si>
    <t>Новый ИП. Основанием для включения титула в отчет послужило заключение договора дарения о безвозмездном получении ОС № 22-26325 от 23.12.2022 СНТ "Полянки".</t>
  </si>
  <si>
    <t>Безвозмездное получение ОС по договору дарения № 22-26331 от 23.12.2022 СНТ "Дорожник" (Отпайка ВЛ-0,4кВ от оп.№ 17 (бал. ЛЭ) Л-5 от ТП-155 ЛЭ: протяженностью 1,31км)</t>
  </si>
  <si>
    <t>N_40220615604</t>
  </si>
  <si>
    <t>Новый ИП. Основанием для включения титула в отчет послужило заключение договора дарения о безвозмездном получении ОС № 22-26331 от 23.12.2022 СНТ "Дорожник".</t>
  </si>
  <si>
    <t>Безвозмездное получение ОС по договору дарения № 22-26327 от 23.12.2022 ДНП "Симагинские просторы" (ВЛ-10кВ (с РЛНД-10/400 б/н на оп. 54/1) от оп. №54 ф. 315-16 ЛЭ до ТП-1248, длиной 0,01км, ТП-1248 типа КТПТАС-М-в/в-400/10/0,4кВ, Силовой трансформатор тип ТМГ- 100кВА, установленный в ТП-1248, ПКУ-10кВ, ВЛ-0,4кВ Л-1 от ТП-1248 на 30 дер.оп. длиной 0,75км, ВЛ-0,4кВ Л-2 от ТП-1248 на 22 дер.оп. длиной 0,5км, ВЛ-0,4кВ Л-3 от ТП-1248 на 15 дер.оп. длиной 0,44км, ВЛ-0,4кВ Л-4 от ТП-1248 до оп.21 на 27 дер.оп. длиной 0,6км, ВЛ-0,4кВ Л-5 от ТП-1248 на 36 дер.оп. длиной 0,81км)</t>
  </si>
  <si>
    <t>N_40220616604</t>
  </si>
  <si>
    <t>Новый ИП. Основанием для включения титула в отчет послужило заключение договора дарения о безвозмездном получении ОС  № 22-26327 от 23.12.2022 ДНП "Симагинские просторы".</t>
  </si>
  <si>
    <t>Безвозмездное получение ОС по договору дарения № 22-26324 от 23.12.2022 СНТ "Зеленая поляна" (ВЛ-10 кВ (с РЛНД-10/400 № 1119 на оп. № 01) от оп. 75 ф. 621-21 ЛЭ до оп. №04 длиной 0,1км, ПКУ 10 кВ: смонтирован между опорами № 01 и 02 ВЛ-10кВ, КЛ-10 кВ от оп. № 04 до ТП-1355: кабель марка АПВПУ2г 120/50, длиной 1,22 км, КЛ-10кв от ТП-1355 до ТП-1356: кабель марка АПВПУ2г 120/50, длиной 0,01 км, КЛ-10кВ от ТП-1356 до ТП-1358: кабель марка АПВПУ2г 120/50, длиной 0,01 км, КЛ-10кВ от ТП-1358 до ТП-1359: кабель марка АПВПУ2г 120/50, длиной 0,01 км, ТП-1355: типа КТП-100 кВА, Силовой трансформатор ТМГ 11-100/10-У1 100 кВА, установленный в ТП-1355, ТП-1356: типа КТП-100 кВА, Силовой трансформатор типа ТМГ 11-100/10-У1 100 кВА, установленный в ТП-1356, ТП-1358: типа КТП-100 кВА, Силовой трансформатор типа ТМГ 11-100/10-У1 100 кВА, установленный в ТП-1358, ТП-1359: типа КТП-100 кВА, Силовой трансформатор типа ТМГ 11-100/10-У1 100 кВА, установленный в ТП-1359, КЛ-0,4кВ от ТП-1355 до ЩС1.1: кабель АВБбШв 4х120, длиной 0,075 км, КЛ-0,4кВ от ЩС1.1 до ЩС1.2: кабель АВБбШв 4х120, длиной 0,11 км, КЛ-0,4кВ от ЩС1.2 до ЩС1.3: кабель АВБбШв 4х120, длиной 0,1 км, КЛ-0,4кВ от ЩС1.1 до ЩС1.4: кабель АВБбШв 4х70, длиной 0,03 км, КЛ-0,4кВ от ЩС1.4 до ЩС1.5: кабель АВБбШв 4х70, длиной 0,05 км, КЛ-0,4кВ от ЩС1.5 до ЩС1.6: кабель АВБбШв 4х70, длиной 0,065 км, КЛ-0,4кВ от ТП-1356 до ЩС2.1: кабель АВБбШв 4х150, длиной 0,2 км, КЛ-0,4кВ от ЩС2.1 до ЩС2.2: кабель АВБбШв 4х70, длиной 0,109 км, КЛ-0,4кВ от ЩС2.1 до ЩС2.3: кабель АВБбШв 4х150, длиной 0,065 км, КЛ-0,4кВ от ЩС2.3 до ЩС2.4: кабель АВБбШв 4х120, длиной 0,065 км, КЛ-0,4кВ от ЩС2.4 до ЩС2.5: кабель АВБбШв 4х70, длиной 0,065 км, КЛ-0,4кВ от ТП-1358 до ЩС3.1: кабель АВБбШв 4х150, длиной 0,075 км, КЛ-0,4кВ от ЩС3.1 до ЩС3.2: кабель АВБбШв 4х150, длиной 0,11 км, КЛ-0,4кВ от ЩС3.2 до ЩС3.3: кабель АВБбШв 4х120, длиной 0,065 км, КЛ-0,4кВ от ЩС3.3 до ЩС3.4: кабель АВБбШв 4х35, длиной 0,035 км, КЛ-0,4кВ от ЩС3.1 до ЩС3.5: кабель АВБбШв 4х70, длиной 0,075 км, КЛ-0,4кВ от ЩС3.5 до ЩС3.6: кабель АВБбШв 4х70, длиной 0,065 км, КЛ-0,4кВ от ЩС3.6 до ЩС3.7: кабель АВБбШв 4х70, длиной 0,109 км, КЛ-0,4 кВ от ТП-1359 до ЩС4.1: кабель АВБбШв 4х120, длиной 0,02 км, ЩС1.1: ЩРН, ВР32-31 100А – 1шт, ВА57-35 80А – 1шт, АВ Legrand C40 – 2шт, ЩС3.1: ЩРН, Шины 0,4кВ, ЩС1.2: ЩРН, ВР32-31 100А – 1шт, ВА57-35 80А – 1шт, АВ Legrand C40 – 2шт, ЩС3.2: ЩРН, ВР32-31 100А – 1шт, ВА57-35 80А – 1шт, АВ Legrand C40 – 2шт, ЩС1.3: ЩРН, ВР32-31 100А – 1шт, ВА57-35 80А – 1шт, АВ Legrand C40 – 2шт, ЩС3.4: ЩРН, ВР32-31 100А – 1шт, АВ Legrand C50 – 1шт, АВ Legrand C40 – 1шт, ЩС1.4: ЩРН, ВР32-31 100А – 1шт, ВА57-35 100А – 1шт, АВ Legrand C40 – 3шт, ЩС1.5: ЩРН, ВР32-31 100А – 1шт, ВА57-35 80А – 1шт, АВ Legrand C40 – 2шт, ЩС3.5: ЩРН, ВР32-31 100А – 1шт, ВА57-35 80А – 1шт, АВ Legrand C40 – 2шт, ЩС1.6: ЩРН, ВР32-31 100А – 1шт, ВА57-35 80А – 1шт, АВ Legrand C40 – 2шт, ЩС3.6: ЩРН, ВР32-31 100А – 1шт, ВА57-35 80А – 1шт, АВ Legrand C40 – 2шт, ЩС2.1: ЩРН, Шины 0,4кВ, ЩС2.2: ЩРН, ВР32-31 100А – 1шт, ВА57-35 80А – 1шт, АВ Legrand C40 – 2шт, ЩС3.7: ЩРН, ВР32-31 100А – 1шт, ВА57-35 80А – 1шт, АВ Legrand C40 – 2шт, ЩС2.3: ЩРН, ВР32-31 100А – 1шт, ВА57-35 100А – 1шт, АВ Legrand C40 – 3шт, ЩС2.4: ЩРН, ВР32-31 100А – 1шт, ВА57-35 100А – 1шт, АВ Legrand C40 – 4шт, ЩС2.5: ЩРН, ВР32-31 100А – 1шт, ВА57-35 100А – 1шт, АВ Legrand C40 – 4шт, ЩС3.3: ЩРН, ВР32-31 100А – 1шт, ВА57-35 100А – 1шт, АВ Legrand C40 – 4шт.)</t>
  </si>
  <si>
    <t>N_40220617604</t>
  </si>
  <si>
    <t>Новый ИП. Основанием для включения титула в отчет послужило заключение договора дарения о безвозмездном получении ОС  № 22-26324 от 23.12.2022 СНТ "Зеленая поляна".</t>
  </si>
  <si>
    <t>Безвозмездное получение ОС по договору дарения № 22-24889 от 27.12.2022 СНТ "Юбилейное -Ручьи" (ВЛ-10кВ от оп. №9 ВЛ-10кВ Ф.628-208 до МТП-9318, ВЛ-10кВ от оп. №6 ВЛ-10кВ Ф.628-208 ОЛ8720 до МТП-1601, ВЛ-10кВ от оп. №5 ВЛ-10кВ Ф.628-208 ОЛ8721 до МТП-1602, ВЛ-10кВ от оп. №63 ВЛ-10кВ Ф.628-208 ЛППр8304-ППв1313 до КТП-8505, ВЛ-10кВ от оп. №44 ВЛ-10кВ Ф.628-208 ЛППр8304-ППв1313 до КТП-8541, ВЛ-10кВ от оп. № 30 ВЛ-10кВ Ф.628-208 ЛППр8304-ППв1313 до КТП-8183, ВЛ-0,4 кВ Л -1 от КТП-8183, ВЛ-0,4 кВ Л -2 от КТП-8183, ВЛ-0,4 кВ Л -3 от КТП-8183, ВЛ-0,4 кВ Л -4 от КТП-8183, ВЛ-0,4 кВ Л -1 от КТП-8541, ВЛ-0,4 кВ Л -2 от КТП-8541, ВЛ-0,4 кВ Л -3 от КТП-8541, ВЛ-0,4 кВ Л -4 от КТП-8541, ВЛ-0,4 кВ Л-3 от КТП-8505, ВЛ-0,4кВ Л-1 от КТП-8721, ВЛ-0,4кВ Л-2 от КТП-8721, ВЛ-0,4кВ Л-3 от КТП-8721, ВЛ-0,4кВ Л-4 от КТП-8721, ВЛ-0,4 кВ Л-1 от МТП-1602, ВЛ-0,4 кВ Л-2 от МТП-1602, ВЛ-0,4 кВ Л-3 от МТП-1602, ВЛ-0,4 кВ Л-1 от МТП-1601, ВЛ-0,4 кВ Л-2 от МТП-1601, ВЛ-0,4 кВ Л-3 от МТП-1601, ВЛ-0,4 кВ Л-1 от МТП-9318, ВЛ-0,4 кВ Л-2 от МТП-9318, МТП-9318, МТП-1601, МТП-1602, КТП-8505, КТП-8541, КТП-8183, ТМГСУ11-250/10-У1 (зав. №1875854), ТМГСУ11-400/10-У1 (зав. №2023167), ТМГСУ11-160/10-У1 (зав. №717382), ТМГСУ11-160/10-У1 (зав. №1880729), ТМГСУ11-160/10-У1 (зав. №1882989), ТМГСУ11-100/10-У1 (зав. №426085))</t>
  </si>
  <si>
    <t>N_40220618627</t>
  </si>
  <si>
    <t>Новый ИП. Основанием для включения титула в отчет послужило заключение договора дарения о безвозмездном получении ОС № 22-24889  от 27.12.2022 с СНТ "Юбилейное -Ручьи".</t>
  </si>
  <si>
    <t xml:space="preserve">Безвозмездное получение ОС по договору дарения № 22-26116 от 22.12.2022 СНТ Гутлов (ТП-4112 п.Ушаки, Трансформатор 10 кВ; ТМГ 160/10/0,4 кВ; №458970, ВЛ-0,4 кВ Л-1 ТП-4112 п.Ушаки, ВЛ-0,4 кВ Л-2 ТП-4112 п.Ушаки, ВЛ-0,4 кВ Л-3 ТП-4112 п.Ушаки) </t>
  </si>
  <si>
    <t>N_40220619605</t>
  </si>
  <si>
    <t>Новый ИП. Основанием для включения титула в отчет послужило заключение договора дарения о безвозмездном получении ОС №222-26116 от 22.12.2022 СНТ Гутлов</t>
  </si>
  <si>
    <t>Безвозмездное получение ОС по договору дарения № 22-22364 от 24.11.2022 СНТ "Сосновое" массива Нечеперть (ТП-4208 массив Нечерпеть, ТП-4220 массив Нечерпеть, ТП-4235 массив Нечерпеть, Трансформатор 10 кВ; ТМГ 160/10/0,4 кВ; №39454, Трансформатор 10 кВ; ТМГ 100/10/0,4 кВ; №672523, Трансформатор 10 кВ; ТМГ 100/10/0,4 кВ; №412678, ВЛ-0,4 кВ Л-1 ТП-4208 - оп.№27 массив Нечерпеть, ВЛ-0,4 кВ Л-2 ТП-4208 - оп.№50 массив Нечерпеть, ВЛ-0,4 кВ Л-1 ТП-4220 - оп.№36 массив Нечерпеть, ВЛ-0,4 кВ Л-2 ТП-4220 - оп.№58 массив Нечерпеть, ВЛ-0,4 кВ Л-1 ТП-4235 - оп.№32 массив Нечерпеть, ВЛ-0,4 кВ Л-2 ТП-4235 - оп.№54 массив Нечерпеть)</t>
  </si>
  <si>
    <t>N_40220620605</t>
  </si>
  <si>
    <t>Новый ИП. Основанием для включения титула в отчет послужило заключение договора дарения о безвозмездном получении ОС №22-22364 от 24.11.2022 СНТ Сосновое массива Нечеперть</t>
  </si>
  <si>
    <t>Безвозмездное получение ОС по договору дарения № 22-22372 от 24.11.2022 СНТ "Весна" массива Нечеперть (ТП-4209 массив Нечерпеть, ТП-4225 массив Нечерпеть, Трансформатор 10 кВ; ТМГ 160/10/0,4 кВ; №1605960, Трансформатор 10 кВ; ТМГ 100/10/0,4 кВ; №1674738, ВЛ-0,4 кВ Л-1 ТП-4225 - оп.№10 массив Нечерпеть, ВЛ-0,4 кВ Л-2 ТП-4225 - оп.№31 массив Нечерпеть, ВЛ-0,4 кВ Л-3 ТП-4225 - оп.№60 массив Нечерпеть, ВЛ-0,4 кВ Л-1 ТП-4209 - оп.№21 массив Нечерпеть, ВЛ-0,4 кВ Л-2 ТП-4209 - оп.№55 массив Нечерпеть)</t>
  </si>
  <si>
    <t>N_40220621605</t>
  </si>
  <si>
    <t>Новый ИП. Основанием для включения титула в отчет послужило заключение договора дарения о безвозмездном получении ОС от 24.11.2022 №22-22372 СНТ Весна массива Нечеперть</t>
  </si>
  <si>
    <t>Безвозмездное получение ОС по договору дарения № 22-22358 от 24.11.2022 СНТ "Надежда", "Весна", "Сосновое" массива Нечеперть (ВЛ-10 кВ оп.№91 Ф-22 ПС-718 Нурма - ТП-4225, ВЛ-10 кВ отпайка оп.№146 Ф-22 ПС-718 Нурма - ТП-4209)</t>
  </si>
  <si>
    <t>N_40220622605</t>
  </si>
  <si>
    <t>Новый ИП. Основанием для включения титула в отчет послужило заключение договора дарения о безвозмездном получении ОС от 24.11.2022  №22-22358 СНТ Надежда, Весна, Сосновое массива Нечеперть</t>
  </si>
  <si>
    <t>Безвозмездное получение ОС по договору дарения № 22-25907 от 20.12.2022 Кольчевская Людмила Николаевна (ТП-1604 д.Шаглино, Трансформатор 10 кВ; ТМГ СЭЩ 25/10 кВ 11УХЛ1; №43588, ВЛ-10 кВ оп.№74/13 Ф-8 ПС НСв-1 с РЛНД 1604-10/400 - ТП-1604)</t>
  </si>
  <si>
    <t>N_40220623605</t>
  </si>
  <si>
    <t>Новый ИП. Основанием для включения титула в отчет послужило заключение договора дарения о безвозмездном получении ОС от 20.12.2022 №22-25907 с ТП-1604</t>
  </si>
  <si>
    <t>Безвозмездное получение ОС по договору дарения № 22-24894 от 28.12.2022 ТСН "Белоостровская жемчужина" (ТП-668, ТМГ 21-1000/10-УХЛ (зав. №2023798), ВКЛ 10 кВ от оп. № 6 ВЛ 10 кВ ТП-503 - ТП-534 до ТП 668, КВЛ-0,4 кВ Л-1 от БКТП-668, КВЛ-0,4 кВ Л-2 от БКТП-668, КВЛ-0,4 кВ Л-3 от БКТП-668, КВЛ-0,4 кВ Л-4 от БКТП-668, КВЛ-0,4 кВ Л-5 от БКТП-668, КЛ-0,4 кВ Л-6 от БКТП-668)</t>
  </si>
  <si>
    <t>N_40220624627</t>
  </si>
  <si>
    <t>Новый ИП. Основанием для включения титула в отчет послужило заключение договора дарения о безвозмездном получении ОС  № 22-24894  от 28.12.2022 с ТСН "Белоостровская жемчужина".</t>
  </si>
  <si>
    <t>Безвозмездное получение ОС по договору дарения № 22-26109 от 23.12.2022 СНТ "Большие колпаны" (ВЛ-0,4 кВ Л-1 ТП-1587 д.Большие Колпаны, ВЛ-0,4 кВ Л-2 ТП-1587 д.Большие Колпаны, ВЛ-0,4 кВ Л-1 ТП-1588 д.Большие Колпаны, ВЛ-0,4 кВ Л-2 ТП-1588 д.Большие Колпаны, ВЛ-0,4 кВ Л-1 ТП-1589 д.Большие Колпаны, ВЛ-0,4 кВ Л-2 ТП-1589 д.Большие Колпаны, ВЛ-10 кВ оп.№78/16 ВЛ 10 кВ Ф-2 ПС-Вск - ТП-1589, КЛ-10 кВ оп.78/16/21 ВЛ 10 кВ Ф-2 ПС-Вск - оп.78/16/22, ТП-1587 д.Большие Колпаны, ТП-1588 д.Большие Колпаны, ТП-1589 д.Большие Колпаны, Трансформатор 10 кВ; ТМГ 100/10/0,4 кВ; №0950, Трансформатор 10 кВ; ТМГ 100/10/0,4 кВ; №0898, Трансформатор 10 кВ; ТМГ 160/10/0,4 кВ; №527038)</t>
  </si>
  <si>
    <t>N_40220625605</t>
  </si>
  <si>
    <t>Новый ИП. Основанием для включения титула в отчет послужило заключение договора дарения о безвозмездном получении ОС от 23.12.2022№222-26109  СНТ Большие колпаны</t>
  </si>
  <si>
    <t>Безвозмездное получение ОС по договору дарения № 22-25976 от 22.12.2022 СНТ "Можайское" (ВЛ-6кВ Ф. 514-209 ОЛ-2121, ТП-2121 типа КТПС-160/6/0,4-У1, Трансформатор ТМГ-160/6-УХЛ1 в ТП-2121, ВЛ-0,4кВ от ТП-2121 Л-1, Л-2)</t>
  </si>
  <si>
    <t>N_40220626626</t>
  </si>
  <si>
    <t>Новый ИП. Основанием для включения титула в отчет послужило заключение договора дарения о безвозмездном получении ОС от 22.12.2022  № 22-25976 СНТ "Можайское"</t>
  </si>
  <si>
    <t>Безвозмездное получение ОС по договору дарения № 22-13572 от 15.12.2022 СНТ "Пески" (ВЛ-10кВ Ф. 191-08 ОЛ-2118, ОЛ-2238, ТП-2118 типа КТП-630/10/0,4-04-У1, Трансформатор ТМГ-400/10-У1 в ТП-2118, ТП-2238 типа МТП-250/10/0,4-04-У1, Трансформатор ТМГ-250/10-У1 в ТП-2238, ВЛ-10кВ Ф. 191-08 ОЛ-2208, ТП-2208 типа МТП-250/10/0,4кВ, Трансформатор ТМГ11-250/10-У1 в ТП-2208, ВЛ-0,4кВ от ТП-2208 Л-1, Л-2, Л-3, ВЛ-0,4кВ от ТП-2118 Л-1, Л-2, Л-3, Л-4, Л-5, Л-6, Л-7, Л-8, Л-9, Л-10, Л-11, ВЛ-0,4кВ от ТП-2238 Л-1, Л-2, Л-3)</t>
  </si>
  <si>
    <t>N_40220627626</t>
  </si>
  <si>
    <t>Новый ИП. Основанием для включения титула в отчет послужило заключение договора дарения о безвозмездном получении ОС  от 15.12.2022 № 22-13572  СНТ "Пески"</t>
  </si>
  <si>
    <t>Безвозмездное получение ОС по договору дарения № 22-25806 от 28.12.2022 СНТ "Лопухинка" (ТП-798 СНТ Лопухинка, Трансформатор 10 кВ; ТМГ 63/10/0,4 кВ, ВЛ-0,4 кВ Л-1 ТП-798 СНТ Лопухинка, ВЛ-0,4 кВ Л-2 ТП-798 СНТ Лопухинка)</t>
  </si>
  <si>
    <t>N_40220628605</t>
  </si>
  <si>
    <t>Новый ИП. Основанием для включения титула в отчет послужил договор дарения о безвозмездном получении ОС от 28.12.2022 №22-25806 СНТ "Лопухинка". Приказ 812 от 29.12.2022. ОС-1 от 29.12.2022.</t>
  </si>
  <si>
    <t>Безвозмездное получение ОС по договору дарения № 22-23743 от 26.12.2022 СНТ "Движенец" (ВЛИ-0,4 кВ Л-1 от ТП-3480, ВЛИ-0,4 кВ Л-2 от ТП-3480)</t>
  </si>
  <si>
    <t>N_40220629607</t>
  </si>
  <si>
    <t>Новый ИП. Основанием для включения титула в отчет послужило заключение договора дарения о безвозмездном получении ОС от 26.12.2022 №22-23743 с СНТ "Движенец"</t>
  </si>
  <si>
    <t>Безвозмездное получение ОС по договору дарения № 22-25243 от 28.12.2022 СНТ "Пролетарий" (ВЛИ-0,4 кВ Л-1 от КТП-3545, ВЛИ-0,4 кВ Л-5 от КТП-3545, ВЛИ-0,4 кВ Л-4 от КТП-3545, ВЛИ-0,4 кВ Л-3 от КТП-3545, ВЛИ-0,4 кВ Л-2 от КТП-3545, Распределительный щит РЩ-2, Распределительный щит РЩ-1)</t>
  </si>
  <si>
    <t>N_40220630607</t>
  </si>
  <si>
    <t>Новый ИП. Основанием для включения титула в отчет послужило заключение договора дарения о безвозмездном получении ОС от 28.12.2022 №22-25243  с СНТ "Пролетарий"</t>
  </si>
  <si>
    <t>Безвозмездное получение ОС по договору дарения № 22-25251 от 28.12.2022 СНТ "Погринка-1" (КТП 8-1 "Садоводство Погринка-1", Трансформатор ТМ-400 кВА, КТП 8-2 "Садоводство Погринка-1", Трансформатор ТМ-160 кВА, КТП 8-3 "Садоводство Погринка-1", Трансформатор ТМ-250 кВА)</t>
  </si>
  <si>
    <t>N_40220631607</t>
  </si>
  <si>
    <t>Новый ИП. Основанием для включения титула в отчет послужило заключение договора дарения о безвозмездном получении ОС от 28.12.2022 №22-25251 с СНТ "Погринка-1"</t>
  </si>
  <si>
    <t>Безвозмездное получение ОС по договору дарения № 22-23577 от 13.12.2022 СНТ "Брусничка" (ВЛ-0,4 кВ Л-2 от оп. 1 ВЛ-0,4 кВ от ТП №1236, ВЛ-0,4 кВ Л-3 от оп. 1 ВЛ-0,4 кВ от ТП №1236, ВЛ-0,4 кВ Л-4 от оп. 1 ВЛ-0,4 кВ от ТП №1236, ВЛИ-0,4 кВ Л-5 от оп. 1 ВЛ-0,4 кВ от ТП №1236, ВЛИ-0,4 кВ Л-6 от оп. 1 ВЛ-0,4 кВ от ТП №1236)</t>
  </si>
  <si>
    <t>N_40220633607</t>
  </si>
  <si>
    <t>Новый ИП. Основанием для включения титула в отчет послужило заключение договора дарения о безвозмездном получении ОС от 13.12.2022 №22-23577  с СНТ "Брусничка"</t>
  </si>
  <si>
    <r>
      <rPr>
        <sz val="14"/>
        <color rgb="FF000000"/>
        <rFont val="Times New Roman"/>
        <family val="1"/>
        <charset val="204"/>
      </rPr>
      <t xml:space="preserve">Форма 3.  </t>
    </r>
    <r>
      <rPr>
        <sz val="14"/>
        <color rgb="FF000000"/>
        <rFont val="Times New Roman"/>
        <family val="1"/>
        <charset val="204"/>
      </rPr>
      <t xml:space="preserve">Отчет об исполнении плана ввода основных средств по инвестиционным проектам инвестиционной программы 
</t>
    </r>
    <r>
      <rPr>
        <sz val="14"/>
        <color rgb="FF000000"/>
        <rFont val="Times New Roman"/>
        <family val="1"/>
        <charset val="204"/>
      </rPr>
      <t xml:space="preserve">за </t>
    </r>
    <r>
      <rPr>
        <sz val="14"/>
        <color rgb="FF000000"/>
        <rFont val="Times New Roman"/>
        <family val="1"/>
        <charset val="204"/>
      </rPr>
      <t>2023</t>
    </r>
    <r>
      <rPr>
        <sz val="14"/>
        <color rgb="FF000000"/>
        <rFont val="Times New Roman"/>
        <family val="1"/>
        <charset val="204"/>
      </rPr>
      <t xml:space="preserve"> год</t>
    </r>
  </si>
  <si>
    <t>Год раскрытия информации: 2024 год</t>
  </si>
  <si>
    <t>Утвержденные плановые значения показателей приведены в соответствии c изменениями, внесёнными в инвестиционную программу ПАО «Россети Ленэнерго» на 2021-2025 годы, утвержденную приказом Минэнерго России от 29.12.2020 № 31@  (приказ Минэнерго России от 08.12.2023 №15@).</t>
  </si>
  <si>
    <r>
      <rPr>
        <sz val="12"/>
        <color rgb="FF000000"/>
        <rFont val="Times New Roman"/>
        <family val="1"/>
        <charset val="204"/>
      </rPr>
      <t xml:space="preserve">Принятие основных средств и нематериальных активов к бухгалтерскому учету в </t>
    </r>
    <r>
      <rPr>
        <sz val="12"/>
        <color rgb="FF000000"/>
        <rFont val="Times New Roman"/>
        <family val="1"/>
        <charset val="204"/>
      </rPr>
      <t>2023</t>
    </r>
    <r>
      <rPr>
        <sz val="12"/>
        <color rgb="FF000000"/>
        <rFont val="Times New Roman"/>
        <family val="1"/>
        <charset val="204"/>
      </rPr>
      <t xml:space="preserve"> году</t>
    </r>
  </si>
  <si>
    <r>
      <rPr>
        <sz val="12"/>
        <color rgb="FF000000"/>
        <rFont val="Times New Roman"/>
        <family val="1"/>
        <charset val="204"/>
      </rPr>
      <t xml:space="preserve">Отклонение от плана ввода основных средств
</t>
    </r>
    <r>
      <rPr>
        <sz val="12"/>
        <color rgb="FF000000"/>
        <rFont val="Times New Roman"/>
        <family val="1"/>
        <charset val="204"/>
      </rPr>
      <t>2023</t>
    </r>
    <r>
      <rPr>
        <sz val="12"/>
        <color rgb="FF000000"/>
        <rFont val="Times New Roman"/>
        <family val="1"/>
        <charset val="204"/>
      </rPr>
      <t xml:space="preserve"> года</t>
    </r>
  </si>
  <si>
    <t>Экономия по факту ввода объекта.</t>
  </si>
  <si>
    <t>Уменьшение стоимости договора по результатам закупочных процедур</t>
  </si>
  <si>
    <t>Приобретение автобуса (1шт.)</t>
  </si>
  <si>
    <t>Приобретение типовых шкафов релейной защиты и автоматики с терминалами, 5 кмпл.</t>
  </si>
  <si>
    <t>Отсутствие заключенного договора поставки</t>
  </si>
  <si>
    <t>Увеличение стоимости проекта по результатам закупочных процедур</t>
  </si>
  <si>
    <t>Строительство КЛ-6 кВ от РУ-6 кВ ТП-2769,  яч.2 - фид.294-04  и яч.5 - фид.01-01, КЛ-0,4 кВ от новой ТП ориентировочной протяженностью КЛ 6 кВ 2х0,85 км, КЛ 0,4 кВ 2х6 км, установка БКТП-6/0,4 2х0,63 МВА  для технологического присоединения энергопринимающих устройств заявителя ООО "А-ЛЕКС" по адресу: ЛО, Всеволожский р-н, д. Янино-1, ул. 7-я линия, уч.1</t>
  </si>
  <si>
    <t>M_11163135100</t>
  </si>
  <si>
    <t>Строительство 3 КТП 10/0,4кВ общей мощностью 3 МВА, ВЛ-10кВ протяженностью 1 км, КЛ-10кВ протяженностью 0,7км для технологического присоединения энергопринимающих устройств заявителя ООО "Карьер-Щелейки" по адресу: ЛО, Подпорожский муниципальный район, Вознесенское ГП, вблизи д. Щелейки, кадастровый номер: 47:05:0717001:8 (20-549581).</t>
  </si>
  <si>
    <t>M_11205495810</t>
  </si>
  <si>
    <t>Строительство 2хКЛ-0,4 кВ ориентировочной протяженностью трассы 2х0,15 км для технологического присоединения энергопринимающих устройств заявителя МКУ "Единая Служба Заказчика" Всеволожского района Ленинградской области по адресу: ЛО, Всеволожский район, п. Бугры, ул. Школьная, уч. 4 Б (21-010280)</t>
  </si>
  <si>
    <t>M_11210102800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</si>
  <si>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МКУ "Единая Служба Заказчика" Всеволожского района Ленинградской области по адресу: ЛО, Всеволожский район, п. Бугры, ул. Школьная, уч. 4 Б (21-010280)</t>
  </si>
  <si>
    <t>M_11210102809</t>
  </si>
  <si>
    <t>Строительство БКТП 10/0,4 кВ мощностью 1,26 МВА, КЛ-10 кВ протяженностью 1,5 км, КЛ-0,4 кВ протяженностью 0,6 км для технологического присоединения энергопринимающих устройств заявителя Государственное казенное учреждение "Управление строительства Ленинградской области" по адресу: Ленинградская область, Ломоносовский муниципальный район, Аннинское городское поселение, г. п. Новоселье, набережная Реки Кикенки, земельный участок 7, кадастровый номер 47:14:0505010:1 (21-013118)</t>
  </si>
  <si>
    <t>M_11210131180</t>
  </si>
  <si>
    <t>Установка приборов учета в соответствии с Федеральным законом от 27.12.2018 №522-ФЗ и интеграция их в систему учёта электрической энергии Красносельского РЭС для технологического присоединения энергопринимающих устройств заявителя Государственное казенное учреждение "Управление строительства Ленинградской области" по адресу: Ленинградская область, Ломоносовский муниципальный район, Аннинское городское поселение, г. п. Новоселье, набережная Реки Кикенки, земельный участок 7, кадастровый номер 47:14:0505010:1 (21-013118)</t>
  </si>
  <si>
    <t>M_11210131189</t>
  </si>
  <si>
    <t>Строительство БКРП 10 кВ, КЛ-10 кВ ориентировочной протяженностью 13,4 км, ВЛ-10 кВ ориентировочной протяженностью 16,0 км для технологического присоединения энергопринимающих устройств заявителя Общество с ограниченной ответственностью "ЭВОЛТИ" по адресу: Ленинградская область, Всеволожский район, Токсовское городское поселение, г. п. Токсово, улица Некрасова, кадастровый номер: 47:07:0506001:262 (21-041077)</t>
  </si>
  <si>
    <t>M_11210410770</t>
  </si>
  <si>
    <t>Строительство КК, КЛ-0,4 кВ протяженностью 0,5 км для технологического присоединения энергопринимающих устройств заявителя Общество с ограниченной ответственностью "Специализированный застройщик "Союз-Север" по адресу: Ленинградская область, Тосненский район, п. Тельмана, ул. Онежская, д. 4 (корпус 5) (17-27358)</t>
  </si>
  <si>
    <t>N_11170273580</t>
  </si>
  <si>
    <t>Строительство КЛ-0,4 кВ ориентировочной протяжённостью 4 км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Ленинградская область, Всеволожский район, Скотное д., кадастровый номер 47:07:0404005:453 (20-514009)</t>
  </si>
  <si>
    <t>N_11205140096</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</si>
  <si>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АО «ЛОЭСК» ТЗ 20-514230 по адресу: ЛО, Гатчинский р-н, ПГТ Сиверский</t>
  </si>
  <si>
    <t>N_11205142309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</si>
  <si>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ОАО "ОЭК" по адресу: ЛО, Всеволожский район, массив Бернгардовка, СНТ "Приютино", СНТ "Бернгардовка", СНТ "Турбулит", СНТ "Тюльпан", СНТ "Гранит", СНТ "Дизель" (20-516151)</t>
  </si>
  <si>
    <t>N_11205161519</t>
  </si>
  <si>
    <t>Установка приборов учета в соответствии с Федеральным законом от 27.12.2018 №522-ФЗ и интеграция их в систему учета электрической энергии Петродворцового РЭС для технологического присоединения энергопринимающих устройств заявителя Общество с ограниченной ответственностью "Шантарам" по адресу: Ленинградская область, Ломоносовский район, Виллозское сельское поселение (20-529606).</t>
  </si>
  <si>
    <t>N_11205296069</t>
  </si>
  <si>
    <t>Установка приборов учета в соответствии с Федеральным законом от 27.12.2018 №522-ФЗ и интеграция их в систему учёта электрической энергии Рощинского РЭС для технологического присоединения энергопринимающих устройств заявителя СНТ "Наука и Техника" по адресу: Ленинградская область, Выборгский р-н, Полянского СП, пос. Горьковское, ул. Железнодорожная (20-548533)</t>
  </si>
  <si>
    <t>N_11205485339</t>
  </si>
  <si>
    <t>Строительство КТПН-/10/0,4 кВ с трансформаторами 2х630 кВА, КК- 0,4кВ, КЛ-10 кВ ориентировочной длиной 0,2 км из них методом ГНБ 0,06 км, КЛ-0,4 кВ ориентировочной длиной 8х0,1 км для технологического присоединения энергопринимающих устройств заявителя Администрация Федоровского городского поселения Тосненского района Ленинградской области по адресу: Ленинградская область, Тосненский район, д. Глинка, Центральная ул., д. 62 (20-550867).</t>
  </si>
  <si>
    <t>N_11205508670</t>
  </si>
  <si>
    <t>Установка приборов учета в соответствии с Федеральным законом от 27.12.2018 №522-ФЗ и интеграция их в систему учета электрической энергии Пушкинского РЭС для технологического присоединения энергопринимающих устройств заявителей Администрация Федоровского городского поселения Тосненского района Ленинградской области по адресу: Ленинградская область, Тосненский район, д. Глинка, Центральная ул., д. 62 (20-550867).</t>
  </si>
  <si>
    <t>N_11205508679</t>
  </si>
  <si>
    <t>Строительство КТП 10/0,4 кВ мощностью 0,25 МВА, ВЛ-10 кВ ориентировочной протяженностью трассы 0,05 км, КЛ-10 кВ ориентировочной протяженностью трассы 0,35 км для осуществления технологического присоединения энергопринимающих устройств заявителя СНТ «СОЛНЕЧНОЕ» по адресу: ЛО, Всеволожский район, массив "Проба", СНТ "Солнечное" (21-015526)</t>
  </si>
  <si>
    <t>N_11210155260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</si>
  <si>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СНТ «СОЛНЕЧНОЕ» по адресу: ЛО, Всеволожский район, массив "Проба", СНТ "Солнечное" (21-015526)</t>
  </si>
  <si>
    <t>N_11210155269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</si>
  <si>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Будеева О.Е. по адресу: ЛО, Всеволожский р-н, Щегловское СП, пос. Щеглово, ул. Инженерная, д. 9а (21-042422)</t>
  </si>
  <si>
    <t>N_11210424229</t>
  </si>
  <si>
    <t>Установка приборов учёта в соответствии с Федеральным законом от 27.12.2018 522-ФЗ и интеграция их в систему учёта электрической энергии Выборгского РЭС для технологического присоединения энергопринимающих устройств заявителя СНТ «Радужное», по адресу: Ленинградская область, Выборгский муниципальный район, Каменногорское городское поселение, Каменногорская территория, Форелевый проезд, з/у 1 (№ 21-042927)</t>
  </si>
  <si>
    <t>N_11210429279</t>
  </si>
  <si>
    <t>Строительство новой МТП 10/0,4 кВ с ТМГ 100 кВА, построить ВЛ-10 кВ протяженностью 1,3 км., построить ВЛ-0,4 кВ протяженностью 0,35 км. для технологического присоединения электроустановок ДНП "Череменецкое"(21-043990) по адресу: ЛО, Лужский р-н, Дзержинское СП, вблизи пос. Дзержинского</t>
  </si>
  <si>
    <t>N_11210439900</t>
  </si>
  <si>
    <t xml:space="preserve">Установка приборов учета в соответствии с Федеральным законом от 27.12.2018 №522-ФЗ и интеграция их в систему учёта электрической энергии Лужского РЭС для технологического присоединения энергопринимающих устройств заявителя ДНП "Череменецкое"(21-043990) по адресу: ЛО, Лужский р-н, Дзержинское СП, вблизи пос. Дзержинского
(20-514361)
</t>
  </si>
  <si>
    <t>N_11210439909</t>
  </si>
  <si>
    <t>Строительство КВЛ-10кВ ориентировочно 2км для технологического присоединения энергопринимающих устройств заявителя ООО "Балтийский вагоноремонтный завод "Новотранс" ТЗ 21-046604 по адресу: ЛО, Волосовский р-н, д. Захонье</t>
  </si>
  <si>
    <t>N_11210466040</t>
  </si>
  <si>
    <t>Установка приборов учета в соответствии с Федеральным законом от 27.12.2018 №522-ФЗ и интеграция их в систему учёта электрической энергии Ломоносовского РЭС для технологического присоединения энергопринимающих устройств заявителя ООО "Балтийский вагоноремонтный завод "Новотранс" ТЗ 21-046604 по адресу: ЛО, Волосовский р-н, д. Захонье</t>
  </si>
  <si>
    <t>N_11210466049</t>
  </si>
  <si>
    <t>Строительство КТП-10/0,4 кВ мощностью 0,4 МВА, ВЛ-10 кВ ориентировочной протяженностью трассы 0,05 км, КЛ-10 кВ ориентировочной протяженностью трассы 0,45 км для осуществления технологического присоединения энергопринимающих устройств заявителя ООО "Альтаир" по адресу: ЛО, Всеволожский р-н, коммунально-складская зона "Разметелевская", 1-й подъезд, участок №4, строение №1 (21-053333)</t>
  </si>
  <si>
    <t>N_11210533330</t>
  </si>
  <si>
    <t>Установка приборов учета в соответствии с Федеральным законом от 27.12.2018 № 522-ФЗ и интеграция их в систему учёта электрической энергии Выборгского РЭС для осуществления технологического присоединения энергопринимающих устройств заявителя ООО "ГАЗПРОМ СПГ ТЕХНОЛОГИИ" по адресу: Ленинградская область, Выборгский р-н, Селезневское СП, Кондратьевская территория, шоссе Портовое, земельный участок 10, земельный участок 8, земельный участок 6 (21-057029)</t>
  </si>
  <si>
    <t>N_11210570299</t>
  </si>
  <si>
    <t>Строительство КТП-6/0,4кВ с силовым трансформатором номиналом 160/6кВА, КЛ-6кВ ориентировочной длиной 0,05км, КЛ-0,4кВ ориентировочной длиной 0,03км, ВЛ-0,4 кВ ориентировочной длиной 0,12км для осуществления технологического присоединения энергопринимающих устройств заявителя Садоводческое некоммерческое товарищество "Дружный труд" адресу: Ленинградская область, Ломоносовский район, МО "Пениковское сельское поселение", СНТ "Дружный труд" (21-057619).</t>
  </si>
  <si>
    <t>N_11210576190</t>
  </si>
  <si>
    <t>Установка приборов учета в соответствии с Федеральным законом от 27.12.2018 № 522-ФЗ и интеграция их в систему учета электрической энергии Петродворцового РЭС для технологического присоединения энергопринимающих устройств заявителя Садоводческое некоммерческое товарищество "Дружный труд" по адресу: Ленинградская область, Ломоносовский район, МО "Пениковское сельское поселение", СНТ "Дружный труд" (21-057619).</t>
  </si>
  <si>
    <t>N_11210576199</t>
  </si>
  <si>
    <t>Строительство 2КЛ-10кВ ориентировочной длиной 2х3,5км, установка РП 10 кВ для технологического присоединения энергопринимающих устройств заявителя ООО "Ренейссанс Хэви Индастри» по адресу: ЛО, Кингисеппский р-н, Усть-Лужское СП (21-058919)</t>
  </si>
  <si>
    <t>N_11210589190</t>
  </si>
  <si>
    <t>Строительство 2КЛ-10кВ ориентировочной длиной 2х3км, установка РП 10 кВ для технологического присоединения энергопринимающих устройств заявителя ООО «Ренейссанс Хэви Индастри» по адресу: ЛО, Кингисеппский р-н, Усть-Лужское СП (21-058923)</t>
  </si>
  <si>
    <t>N_11210589230</t>
  </si>
  <si>
    <t>Строительство КЛ-0,4кВ протяженностью 0,25км для технологического присоединения энергопринимающих устройств заявителя Ленинградское областное государственное автономное учреждение "Кировский комплексный центр социального обслуживания населения" (21-059124) по адресу: Ленинградская область, р-н. Кировский, п. Молодцово, д. 10.</t>
  </si>
  <si>
    <t>N_11210591240</t>
  </si>
  <si>
    <t>Строительство КТП 6/0,4 кВ мощностью 2 МВА, КЛ-10 кВ ориентировочной протяжённостью 0,3 км, ВЛ-10 кВ ориентировочной протяжённостью 1,05 км, КЛ-0,4 кВ ориентировочной протяжённостью 3,4 км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Ленинградская область, Всеволожский район (21-062685)</t>
  </si>
  <si>
    <t>N_11210626850</t>
  </si>
  <si>
    <t>Строительство МТП-6/0,4 кВ мощностью 0,16 МВА, ВЛ-6 кВ ориентировочной протяженностью трассы 0,2 км для осуществления технологического присоединения энергопринимающих устройств заявителя АО "ПКФ Хорс" по адресу: ЛО, Всеволожский р-н, гп. Им. Морозова, в районе ул. Первомайской (21-064297)</t>
  </si>
  <si>
    <t>N_11210642970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</si>
  <si>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АО "ПКФ Хорс" по адресу: ЛО, Всеволожский р-н, гп. Им. Морозова, в районе ул. Первомайской (21-064297)</t>
  </si>
  <si>
    <t>N_11210642979</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</si>
  <si>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Голубева А. В. и др. ТЗ 21-067608 и др. по адресу: ЛО, Гатчинский р-н, д. Рождествено</t>
  </si>
  <si>
    <t>N_11210676089</t>
  </si>
  <si>
    <t>Строительство БКРП 10/0,4 кВ, ВЛ-10 кВ ориентировочной протяженностью 2,55 км, КЛ-10 кВ ориентировочной протяженностью 1 км для технологического присоединения энергопринимающих устройств заявителя Акционерное общество "СЛОТЕКС" по адресу: Ленинградская область, Всеволожский район, уч. Проба, кадастровый номер 47:07:0953003:24 (21-070298)</t>
  </si>
  <si>
    <t>N_11210702980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</si>
  <si>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Акционерное общество "СЛОТЕКС" по адресу: Ленинградская область, Всеволожский район, уч. Проба, кадастровый номер 47:07:0953003:24 (21-070298)</t>
  </si>
  <si>
    <t>N_11210702989</t>
  </si>
  <si>
    <t>Строительство БКТП 10/0,4 кВ мощностью 1,26 МВА, ВЛ-10 кВ ориентировочной протяжённостью 4,2 км, КЛ-10 кВ ориентировочной протяжённостью 1,4 км, КЛ-0,4 кВ ориентировочной протяжённостью 2,4 км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Ленинградская область, Ломоносовский район, д. Узигонты (21-073211)</t>
  </si>
  <si>
    <t>N_11210732110</t>
  </si>
  <si>
    <t>Установка приборов учета в соответствии с Федеральным законом от 27.12.2018 №522-ФЗ и интеграция их в систему учета электрической энергии Пушкинского РЭС для технологического присоединения энергопринимающих устройств заявителя Акавов Р.С. по адресу: Ленинградская область, Тосненский муниципальный район, Федоровское сельское поселение, дер. Федоровское (21-074521)</t>
  </si>
  <si>
    <t>N_11210745219</t>
  </si>
  <si>
    <t>Установка приборов учета в соответствии с Федеральным законом от 27.12.2018 №522-ФЗ и интеграция их в систему учёта электрической энергии Кингисеппского РЭС для технологического присоединения энергопринимающих устройств заявителя АО "Волгогаз (21-075095) по адресу: ЛО, Кингисеппский район, Пустомержское СП</t>
  </si>
  <si>
    <t>N_11210750959</t>
  </si>
  <si>
    <t>Строительство БКРП 10/0,4 кВ, КЛ-10 кВ ориентировочной протяжённостью 7 км для технологического присоединения энергопринимающих устройств заявителя ООО "Девелопмент-С" и др. по адресу: Ленинградская область, Всеволожский район, кадастровый номер 47:07:0713003:15899 (21-076071 и др.)</t>
  </si>
  <si>
    <t>N_11210760710</t>
  </si>
  <si>
    <t>Установка прибора учета в соответствии с Федеральным законом от 27.12.2018 №522-ФЗ и интеграция их в систему учета электрической энергии Петродворцового РЭС для технологического присоединения энергопринимающих устройств заявителя ИП Привалов С.Н. по адресу: Ленинградская область, Ломоносовский муниципальный район, Виллозское городское поселение, тер. Южная часть производственной зоны Горелово, 5-я улица (21-076688)</t>
  </si>
  <si>
    <t>N_11210766889</t>
  </si>
  <si>
    <t>Установка приборов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ООО "Объединенная энергетическая компания" по адресу: Ленинградская область, Ломоносовский район, д. Горбунки, СНТ "Нижняя колония" (21-078005).</t>
  </si>
  <si>
    <t>N_11210780059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</si>
  <si>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"СТ" по адресу: ЛО, Всеволожский р-н, ГП им. Свердлова, ул. Западный проезд, уч. №13/1 (21-078091)</t>
  </si>
  <si>
    <t>N_11210780919</t>
  </si>
  <si>
    <t>Установка прибора учета в соответствии с Федеральным законом от 27.12.2018 №522-ФЗ и интеграция их в систему учета электрической энергии Колпинского РЭС для технологического присоединения энергопринимающих устройств заявителя Индивидуальный предприниматель Рыжов Вячеслав Викторович по адресу: Ленинградская область, Тосненский район, п. Тельмана, ул. Онежская, д. 5 (21-078419).</t>
  </si>
  <si>
    <t>N_11210784199</t>
  </si>
  <si>
    <t>Установка прибора учета в соответствии с Федеральным законом от 27.12.2018 №522-ФЗ и интеграция их в систему учета электрической энергии Всеволожского РЭС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Ленинградская область, Всеволожский район (21-080045)</t>
  </si>
  <si>
    <t>N_11210800459</t>
  </si>
  <si>
    <t>Строительство КТП 10/0,4 кВ, с ТМГ 0,63 МВА, строительство ВЛИ-10 кВ ориентировочной длиной 0,25 км., для технологического присоединения энергопринимающих устройств заявителя ООО «НОВА» по адресу: ЛО, Кингисеппский район, Котельское СП, п. Котельский (21-080352)</t>
  </si>
  <si>
    <t>N_11210803520</t>
  </si>
  <si>
    <t>Установка приборов учета в соответствии с Федеральным законом от 27.12.2018 №522-ФЗ и интеграция их в систему учёта электрической энергии Кингисеппского РЭС для технологического присоединения энергопринимающих устройств заявителей ООО "НОВА" по адресу: ЛО, Кингисеппский район, Котельское СП, п. Котельский (21-080352)</t>
  </si>
  <si>
    <t>N_11210803529</t>
  </si>
  <si>
    <t>Установка приборов учета в соответствии с Федеральным законом от 27.12.2018 №522-ФЗ и интеграция их в систему учета электрической энергии Пушкинского РЭС для технологического присоединения энергопринимающих устройств заявителя ООО «ЛИТЕЙЩИК» по адресу: Ленинградская область, Тосненский район, массив «Федоровское» уч. «Ижорец» №76/8 (21-080972).</t>
  </si>
  <si>
    <t>N_11210809729</t>
  </si>
  <si>
    <t>Строительство МТП 10/0,4 кВ с ТМГ 0,25 MBA, строительство ВЛЗ-10кВ ориентировочной длиной 1,2 км., для технологического присоединения энергопринимающих устройств заявителя ИП Ван Ин по адресу: ЛО, Кингисеппский район, Большелуцкое СП, д. Большой Луцк (21-081132)</t>
  </si>
  <si>
    <t>N_11210811320</t>
  </si>
  <si>
    <t>Установка приборов учета в соответствии с Федеральным законом от 27.12.2018 №522-ФЗ и интеграция их в систему учёта электрической энергии Кингисеппского РЭС для технологического присоединения энергопринимающих устройств заявителей ИП Ван Ин по адресу: ЛО, Кингисеппский район, Большелуцкое СП, д. Большой Луцк (21-081132)</t>
  </si>
  <si>
    <t>N_11210811329</t>
  </si>
  <si>
    <t>Строительство 2хКТП-10/0,4 кВ мощностью 2х0,63 МВА, КЛ-0,4 кВ ориентировочной длиной 0,4 км для технологического присоединения энергопринимающих устройств заявителей АО НПП «ГИДРОПОЛИМЕР» и др. по адресу: ЛО, Всеволожский р-н (21-082576 и др.)</t>
  </si>
  <si>
    <t>N_11210825760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</si>
  <si>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заявителей АО НПП «ГИДРОПОЛИМЕР» и др. по адресу: ЛО, Всеволожский район (21-082576 и др.)</t>
  </si>
  <si>
    <t>N_11210825769</t>
  </si>
  <si>
    <t>Строительство ВКЛ-10 кВ ориентировочной протяженностью 0,500 км, установка КТП-10/0,4кВ с 2ТМГ 0,400 МВА, строительство 6КЛ-0,4кВ протяженностью 6х0,150км. для технологического присоединения энергопринимающих устройств заявителя ООО "Специализированный застройщик ЙОНД.Шушары"(21-082640) по адресу: Ленинградская обл., Кингисеппский район, Усть-Лужское СП, п. Усть-Луга, кв. Ленрыба</t>
  </si>
  <si>
    <t>N_11210826400</t>
  </si>
  <si>
    <t>Строительство БКТП 6/0,4 кВ мощностью 1 МВА, ВКЛ-6 кВ ориентировочной протяженностью 0,35 км для технологического присоединения энергопринимающих устройств заявителя Общество с ограниченной ответственностью "ГЛОРИЯ" по адресу: Ленинградская область, МО Ломоносовский муниципальный район, МО Низинское сельское поселение, производственно-административная зона "Кузнецы", улица Аптекарская, здание 1, 2, литер Б, К, В, Г, А, И, Д, Е, участок 1, 2 , 3, деревня Низино (21-082682)</t>
  </si>
  <si>
    <t>N_11210826820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</si>
  <si>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заявителей Григоряна Г.Г. и др. по адресу: ЛО, Всеволожский район, дер. Нижние Осельки (21-083329 и др.)</t>
  </si>
  <si>
    <t>N_11210833299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</si>
  <si>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ИП Кохманенко Н.Н. по адресу: ЛО, Всеволожский муниципальный район, Заневское городское поселение, д. Янино-2, Промышленная зона Янино-2, Выборжский проезд (21-084731)</t>
  </si>
  <si>
    <t>N_11210847319</t>
  </si>
  <si>
    <t>Установка приборов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ООО "ЭКО ПРОМ" по адресу: Ленинградская область, Ломоносовский район, Лаголовское сельское поселение, кадастровый номер 47:14:1313001:32 (22-001426).</t>
  </si>
  <si>
    <t>N_11220014269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</si>
  <si>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ИП Чирко Э.М. по адресу: ЛО, Всеволожский муниципальный район, Заневское городское поселение, д. Янино-2, Промышленная зона Янино-2, Выборжский проезд (22-003527)</t>
  </si>
  <si>
    <t>N_11220035279</t>
  </si>
  <si>
    <t>Строительство двух КТП 10/0,4 суммарной мощностью 4 МВА, двух ВКЛ-10кВ суммарной длинной ориентировочно 0,8 км, двух КЛ-10кВ суммарной длинной ориентировочно 0,8 км для технологического присоединения энергопринимающих устройств заявителя ООО «ТЗГМ» ТЗ 22-003679 по адресу: ЛО, Тосненский, г. Тосно, ш. Барыбина, д. 58</t>
  </si>
  <si>
    <t>N_11220036790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</si>
  <si>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АО "Совенго плюс" по адресу: ЛО, Всеволожский район, Бугровское сельское поселение, п. Бугры, ул. Шоссейная (22-003808)</t>
  </si>
  <si>
    <t>N_11220038089</t>
  </si>
  <si>
    <t>Строительство ВЛ-10кВ ориентировочно 0,05км, КЛ-10кВ ориентировочно 0,6км, в том числе 0,05км методом ГНБ, КЛ-0,4кВ ориентировочно 1,7км, ТП 10/0,4кВ с установкой двух трансформаторов 1,0 МВА для технологического присоединения энергопринимающих устройств заявителя ООО «Невская финансово-строительная корпорация» ТЗ 22-006377 по адресу: ЛО, Гатчинский район, д. Большое Верево</t>
  </si>
  <si>
    <t>N_11220063770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</si>
  <si>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ИП Мотузок Н.Н. по адресу: ЛО, Всеволожский район, пос. Стеклянный (22-007256)</t>
  </si>
  <si>
    <t>N_11220072569</t>
  </si>
  <si>
    <t>Строительство КТП-10/0,4 мощностью 0,25 МВА, КЛ - 10кВ ориентировочной длиной 2*0,25 км, для осуществления технологического присоединения энергопринимающих устройств заявителя ООО "ПРОХЛАДНОЕ" по адресу: ЛО, Приозерский район, Запорожское с.п. (22-009349)</t>
  </si>
  <si>
    <t>N_11220093490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</si>
  <si>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"ПРОХЛАДНОЕ" по адресу: ЛО, Приозерский район, Запорожское с.п. (22-009349)</t>
  </si>
  <si>
    <t>N_11220093499</t>
  </si>
  <si>
    <t>Строительство КТП 10/0,4 кВ с установкой трансформатора мощностью не менее 250 кВА; Строительство ВЛ 10 кВ для технологического присоединения энергопринимающих устройств заявителя ООО «Оятская Керамика» (22-011474-101-036) по адресу: Ленинградская область, Лодейнопольский муниципальный район, Алеховщинское сельское поселение, с. Алеховщина, ул. Школьная д. 6, кадастровый номер: 
47:06:0808004:7</t>
  </si>
  <si>
    <t>N_11220114740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</si>
  <si>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"АЛЕКСА" по адресу: ЛО, Всеволожский район (22-016188)</t>
  </si>
  <si>
    <t>N_11220161889</t>
  </si>
  <si>
    <t>Установка приборов учета в соответствии с Федеральным законом от 27.12.2018 №522-ФЗ и интеграция их в систему учёта электрической энергии Кингисеппского РЭС для технологического присоединения энергопринимающих устройств заявителей ООО "ЦБИ" по адресу: ЛО, Кингисеппский район, Большелуцкое СП, д. Куровицы, КН 47:20:0709007:80 (22-018277)</t>
  </si>
  <si>
    <t>N_11220182779</t>
  </si>
  <si>
    <t>Строительство МТП-10/0,4кВ с трансформатором 1х0,16 МВА, ВЛ-10 кВ ориентировочной длинной 0,15 км для осуществления технологического присоединения энергопринимающих устройств заявителя ИП Петров И.Б. по адресу: Ленинградская область, р-н Тосненский, тер. массив "Федоровское" кадастровый номер: 47:26:0108001:12083 (22-018656).</t>
  </si>
  <si>
    <t>N_11220186560</t>
  </si>
  <si>
    <t>Установка приборов учета в соответствии с Федеральным законом от 27.12.2018 №522-ФЗ и интеграция их в систему учета электрической энергии Пушкинского РЭС для заявителя ИП Петров И.Б. по адресу: Ленинградская область, р-н Тосненский, тер. массив "Федоровское" кадастровый номер: 47:26:0108001:12083 (22-018656).</t>
  </si>
  <si>
    <t>N_11220186569</t>
  </si>
  <si>
    <t>Строительство КТПН 10/0,4 кВ мощностью 2 МВА, КЛ-10 кВ ориентировочной протяжённостью 1,2 км для технологического присоединения энергопринимающих устройств заявителя ООО "БИЗНЕС МОСТ" по адресу: Ленинградская область, Бугровское сельское поселение, п. Бугры (22-019419)</t>
  </si>
  <si>
    <t>N_11220194190</t>
  </si>
  <si>
    <t>Установка приборов учета в соответствии с Федеральным законом от 27.12.2018 №522-ФЗ и интеграция их в систему учёта электрической энергии Лужского РЭС, для технологического присоединения энергопринимающих устройств заявителя АО «Племенной завод «Рапти» по адресу: ЛО, Лужский район, Дзержинское СП, д. Бор (22-019954)</t>
  </si>
  <si>
    <t>N_11220199549</t>
  </si>
  <si>
    <t xml:space="preserve">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ОАО "ОЭК" по адресу: ЛО, Всеволожский район, д. Лесколово, (СНТ Мечта-Западный массив (22-020497)
</t>
  </si>
  <si>
    <t>N_11220204979</t>
  </si>
  <si>
    <t>Строительство КТП 10/0,4 мощностью 0,8 МВА, ВКЛ-10 кВ ориентировочной протяжённостью 0,6 км для технологического присоединения энергопринимающих устройств заявителя Автономная некоммерческая организация "Дирекция комплексного развития территорий Ленинградской области" по адресу: Ленинградская область, Юкковское сельское поселение, д. Юкки, ул. Садовая, уч. № 35 (22-024527)</t>
  </si>
  <si>
    <t>N_11220245270</t>
  </si>
  <si>
    <t xml:space="preserve">Строительство КТП 10/0,4 с трансформатором 0,63 МВА, ВЛ-10кВ ориентировочно 0,1км для технологического присоединения энергопринимающих устройств заявителя ООО «РОЖДЕСТВЕННО» ТЗ 22-024550 по адресу: ЛО, Гатчинский муниципальный район, Рождественское сельское поселение, с. Рождество, Большой пр., д. 111в </t>
  </si>
  <si>
    <t>N_11220245500</t>
  </si>
  <si>
    <t>Строительство КТПн 10/0,4 кВ мощностью 3,2 МВА, КЛ-10 кВ ориентировочной протяжённостью 0,45 км, ВЛ-10 кВ ориентировочной протяжённостью 0,05 км для технологического присоединения энергопринимающих устройств заявителя ООО "ТК Славянка" по адресу: Ленинградская область, Всеволожский муниципальный район, земли САОЗТ "Ручьи" (22-025036)</t>
  </si>
  <si>
    <t>N_11220250360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</si>
  <si>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"Солнечный город" по адресу: Ленинградская область, Всеволожский муниципальный район, земли САОЗТ "Ручьи" (22-025298)</t>
  </si>
  <si>
    <t>N_11220252989</t>
  </si>
  <si>
    <t xml:space="preserve">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ГК "МОТОР" по адресу: Ленинградская область, Всеволожский муниципальный район, г. Сертолово (22-025620)
</t>
  </si>
  <si>
    <t>N_11220256209</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</si>
  <si>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ИП Бяширова И.Н. по адресу: ЛО, Всеволожский район пос. Бугры (22-028451)</t>
  </si>
  <si>
    <t>N_11220284519</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</si>
  <si>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ООО "Норма ИС" ТЗ 22-028496 по адресу: ЛО, Гатчинский муниципальный район, Новосветское сельское поселение, пос. Новый Свет, д. 102б</t>
  </si>
  <si>
    <t>N_11220284969</t>
  </si>
  <si>
    <t>Строительство ВЛ-10кВ ориентировочно 0,1км, КТП-10/0,4кВ с трансформатором 1х0,4 МВА для технологического присоединения заявителя ООО «Металлист» по адресу: Ленинградская область, Тосненский муниципальный район, массив "Федоровское", уч. Восточный, №43/44-1/2 (22-028983).</t>
  </si>
  <si>
    <t>N_11220289830</t>
  </si>
  <si>
    <t>Установка приборов учета в соответствии с Федеральным законом от 27.12.2018 №522-ФЗ и интеграция их в систему учета электрической энергии Пушкинского РЭС для технологического присоединения энергопринимающих устройств заявителя ООО «Металлист» по адресу: Ленинградская область, Тосненский муниципальный район, массив "Федоровское", уч. Восточный, №43/44-1/2 (22-028983).</t>
  </si>
  <si>
    <t>N_11220289839</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</si>
  <si>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"ЛМ" по адресу: ЛО, Всеволожский район (22-032566)</t>
  </si>
  <si>
    <t>N_11220325669</t>
  </si>
  <si>
    <t>Строительство КТП 10/0,4 кВ с трансформатором 1 МВА, КТП 10/0,4 кВ с трансформатором 0,63 МВА, ВЛ-10кВ ориентировочно 0,3 км, КЛ-10кВ ориентировочно 0,3 км для технологического присоединения энергопринимающих устройств заявителя ООО «ЗАВОД «БОРМАШ» ТЗ 22-033963 по адресу: ЛО, Гатчинский район, Коммунально-складская зона «Торфяное-Пригородный»</t>
  </si>
  <si>
    <t>N_11220339630</t>
  </si>
  <si>
    <t>Строительство КТП 10/0,4 с трансформатором 1 МВА, ВЛ-10кВ ориентировочно 0,75км для технологического присоединения энергопринимающих устройств заявителя ООО "ДЕРЕВООБРАБОТКА" ТЗ 22-034085 по адресу: ЛО, Гатчинский район, пос. Войсковицы, Промзона № 2, д. 2</t>
  </si>
  <si>
    <t>N_11220340850</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</si>
  <si>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ИП Гвоздева Н. В. ТЗ 22-034557 по адресу: ЛО, Гатчинский район, п. Новый Свет, д. 112 а</t>
  </si>
  <si>
    <t>N_11220345579</t>
  </si>
  <si>
    <t>Строительство МТП-10/0,4 кВ мощностью 0,16 МВА, ВЛ-10 кВ ориентировочной протяженностью трассы 0,1 км для технологического присоединения энергопринимающих устройств заявителя СНТ "Полиграфист" по адресу: ЛО, Всеволожский район (22-035304)</t>
  </si>
  <si>
    <t>N_11220353040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</si>
  <si>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СНТ "Полиграфист" по адресу: ЛО, Всеволожский район (22-035304)</t>
  </si>
  <si>
    <t>N_11220353049</t>
  </si>
  <si>
    <t>Установка приборов учета в соответствии с Федеральным законом от 27.12.2018 522-ФЗ и интеграция их в систему учета электрической энергии Выборгского РЭС для технологического присоединения энергопринимающих устройств заявителя Федеральное государственное казенное учреждение "Дирекция по строительству и эксплуатации объектов Росграницы по адресу: Ленинградская область, Выборгский район, 71 км. а/д Зверево-Малиновка (22-037624)</t>
  </si>
  <si>
    <t>N_11220376249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</si>
  <si>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«Ленспорт» по адресу: ЛО, Всеволожский район, д. Новосаратовка, ул. Полевая, уч. 19а (22-041462)</t>
  </si>
  <si>
    <t>N_11220414629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</si>
  <si>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ИП Слепов А.В. по адресу: ЛО, Всеволожский муниципальный район (22-042513)</t>
  </si>
  <si>
    <t>N_11220425139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</si>
  <si>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ИП Пономаренко А.И. по адресу: ЛО, Заневское городское поселение, Мяглово п. ж/д ст, территория Соржа-Старая (22-044590)</t>
  </si>
  <si>
    <t>N_11220445909</t>
  </si>
  <si>
    <t>Установка прибора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ИП Кулешов С.А. по адресу: Российская Федерация, Ленинградская область, Ломоносовский муниципальный район, Горбунковское сельское поселение, территория Промышленная зона Большевик, улица 4-й микрорайон, зеленый участок №11а (22-045393)</t>
  </si>
  <si>
    <t>N_11220453939</t>
  </si>
  <si>
    <t>Строительство МТП-6/0,4 кВ мощностью 0,16 МВА, ВЛ-6 кВ ориентировочной длиной 0,1 км для осуществления технологического присоединения энергопринимающих устройств заявителя ООО «Стройориент» по адресу: Ленинградская область, Всеволожский район, Заневское городское поселение, пгт Янино-1, ул. Заводская (22-047049)</t>
  </si>
  <si>
    <t>N_11220470490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</si>
  <si>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«Стройориент» по адресу: Ленинградская область, Всеволожский район, Заневское городское поселение, пгт Янино-1, ул. Заводская (22-047049)</t>
  </si>
  <si>
    <t>N_11220470499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</si>
  <si>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Подобувкина А.А. по адресу: ЛО, Всеволожский район (22-047590)</t>
  </si>
  <si>
    <t>N_11220475909</t>
  </si>
  <si>
    <t>Установка приборов учета в соответствии с Федеральным законом от 27.12.2018 №522-ФЗ и интеграция их в систему учета электрической энергии Пушкинского РЭС для технологического присоединения энергопринимающих устройств заявителя ООО «Производственная компания ВЗМК» по адресу: Ленинградская область, Тосненский р-н (22-051915).</t>
  </si>
  <si>
    <t>N_11220519159</t>
  </si>
  <si>
    <t>Установка приборов учета в соответствии с Федеральным законом от 27.12.2018 №522-ФЗ и интеграция их в систему учета электрической энергии Пушкинского РЭС для технологического присоединения энергопринимающих устройств заявителя Индивидуальный предприниматель Михневич В.И. по адресу: Российская Федерация, Ленинградская область, Ломоносовский муниципальный район, Низинское сельское поселение (22-052084).</t>
  </si>
  <si>
    <t>N_11220520849</t>
  </si>
  <si>
    <t>Установка приборов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ООО «АВТОПОЕЗД ЭД-ВИ» по адресу: Российская Федерация, Ленинградская область, Ломоносовский муниципальный район, Низинское сельское поселение (22-052103)</t>
  </si>
  <si>
    <t>N_11220521039</t>
  </si>
  <si>
    <t>Установка приборов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ИП Иванов А.М. по адресу: Российская Федерация, Ленинградская область, Ломоносовский муниципальный район, Низинское сельское поселение (22-052105).</t>
  </si>
  <si>
    <t>N_11220521059</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</si>
  <si>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"РИФ" по адресу: ЛО, Всеволожский район, Бугровское с.п. (22-053202)</t>
  </si>
  <si>
    <t>N_11220532029</t>
  </si>
  <si>
    <t xml:space="preserve">Строительство ВЛ-10 кВ ориентировочной протяженностью 2х0,050 км, установка 2хКТП-10/0,4кВ с ТМГ 2х0,630 МВА для технологического присоединения энергопринимающих устройств заявителя АО «Управляющая компания по обращению с отходами в ЛО» по адресу: ЛО, Кингисеппский район, Большелуцкое СП, промзона «Фосфорит» (22-055118)
</t>
  </si>
  <si>
    <t>N_11220551180</t>
  </si>
  <si>
    <t>Установка приборов учета в соответствии с Федеральным законом от 27.12.2018 №522-ФЗ и интеграция их в систему учёта электрической энергии Гатчинский РЭС для технологического присоединения энергопринимающих устройств заявителя ИП Мерзликин Павел Николаевич ТЗ 22-064357 по адресу: ЛО, Гатчинский район, п. Новый Свет, земли ОАО "Новый Свет"</t>
  </si>
  <si>
    <t>N_11220643579</t>
  </si>
  <si>
    <t>Установка приборов учета в соответствии с Федеральным законом от 27.12.2018 №522-ФЗ и интеграция их в систему учёта электрической энергии Кингисеппского РЭС для технологического присоединения энергопринимающих устройств заявителя ИП Ван Ин (22-065951) в ЛО, Кингисеппский район, Большелуцкое СП, вблизи д. Пулково</t>
  </si>
  <si>
    <t>N_11220659519</t>
  </si>
  <si>
    <t>Строительство ВЛЗ 10 кВ ориентировочной протяженностью трассы 0.2 км., КЛ 10 кВ ориентировочной протяженностью трассы 0.2 км., КТП 0,4 кВ мощностью 0,400 мВа для технологического присоединения энергопринимающих устройств заявителя: БЕРЕГ ОЗЕРА ООО по адресу: Ленинградская область, Выборгский р-н, с/п Первомайское, п Ильичево (22-066807-101-031).</t>
  </si>
  <si>
    <t>N_11220668070</t>
  </si>
  <si>
    <t>Установка приборов учёта в соответствии с Федеральным законом от 27.12.2018 №522-ФЗ и интеграция их в систему учёта электрической энергии Рощинского РЭС для технологического присоединения энергопринимающих устройств заявителя: БЕРЕГ ОЗЕРА ООО по адресу: Ленинградская область, Выборгский р-н, с/п Первомайское, п. Ильичево (22-066807-101-031).</t>
  </si>
  <si>
    <t>N_11220668079</t>
  </si>
  <si>
    <t>Строительство КТП 10/0,4 кВ мощностью 2 МВА, КЛ-10 кВ ориентировочной протяжённостью 0,1 км для технологического присоединения энергопринимающих устройств заявителя Индивидуальный предприниматель Попов Кирилл Григорьевич по адресу: Ленинградская область, Всеволожский муниципальный район, земли САОЗТ "Ручьи", кадастровый номер: № 47:07:0722001:5301 (22-068860)</t>
  </si>
  <si>
    <t>N_11220688600</t>
  </si>
  <si>
    <t>Строительство ВЛЗ 10 кВ ориентировочной длиной 0,35 км, установка новой КТП 10/0,4 кВ, с ТМГ 0,63 МВА для технологического присоединения энергопринимающих устройств заявителя Акционерного общества Холдинговой компании "Новотранс". (22-069104) по адресу: ЛО, Кингисеппский район, Усть-Лужское СП</t>
  </si>
  <si>
    <t>N_11220691040</t>
  </si>
  <si>
    <t>Установка приборов учета в соответствии с Федеральным законом от 27.12.2018 №522-ФЗ и интеграция их в систему учёта электрической энергии Кингисеппского РЭС для технологического присоединения Акционерного общества Холдинговой компании "Новотранс". (22-069104) по адресу: ЛО, Кингисеппский район, Усть-Лужское СП</t>
  </si>
  <si>
    <t>N_11220691049</t>
  </si>
  <si>
    <t>Строительство БКТП 6/0,4кВ с двумя трансформаторами 1,250 МВА, ВЛ-6кВ ориентировочно 3,6 км, КЛ-6кВ ориентировочно 0,8 км, КЛ-6кВ методом ГНБ ориентировочно 0,1 км, КЛ-0,4кВ ориентировочно 0,9км, 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ООО «Специализированный застройщик «РУСЬ» ТЗ 22-069784 по адресу: ЛО, Гатчинский р-н, город Гатчина, Красносельское шоссе (1 этап)</t>
  </si>
  <si>
    <t>N_11220697840</t>
  </si>
  <si>
    <t>Строительство КЛ-0,4кВ ориентировочно 1,1км для технологического присоединения энергопринимающих устройств заявителя ООО «Специализированный застройщик «РУСЬ» ТЗ 22-069784 по адресу: ЛО, Гатчинский р-н, город Гатчина, Красносельское шоссе (2 этап)</t>
  </si>
  <si>
    <t>N_11220697842</t>
  </si>
  <si>
    <t>Строительство КЛ-0,4кВ ориентировочно 0,5км для технологического присоединения энергопринимающих устройств заявителя ООО «Специализированный застройщик «РУСЬ» ТЗ 22-069784 по адресу: ЛО, Гатчинский р-н, город Гатчина, Красносельское шоссе (3 этап)</t>
  </si>
  <si>
    <t>N_11220697843</t>
  </si>
  <si>
    <t>Установка приборов учета в соответствии с Федеральным законом от 27.12.2018 №522-ФЗ и интеграция их в систему учета электрической энергии Петродворцового РЭС для технологического присоединения энергопринимающих устройств заявителя Варакиной З.В. по адресу: Ленинградская область, Ломоносовский район, Низинское сельское поселение (22-072754).</t>
  </si>
  <si>
    <t>N_11220727549</t>
  </si>
  <si>
    <t>Строительство КЛ-0,4кВ протяженностью 1,6 км для технологического присоединения энергопринимающих устройств заявителя ООО "Специализированный застройщик Ленинградской области 1" (22-073238) по адресу: Ленинградская область, Волховский муниципальный район, Сясьстройское городское поселение, г. Сясьстрой, ул. Кольцевая, №4, кадастровый номер 47:10:0601022:48</t>
  </si>
  <si>
    <t>N_11220732380</t>
  </si>
  <si>
    <t>Строительство ВЛ-10кВ ориентировочной длиной 0,15км, КТП-10/0,4кВ с трансформатором не менее 0,63МВА для технологического присоединения энергопринимающих устройств заявителя ИП Безументов В.И. по адресу: Ленинградская область, Гатчинский муниципальный район, Таицкое городское поселение (22-074507).</t>
  </si>
  <si>
    <t>N_11220745070</t>
  </si>
  <si>
    <t>Установка приборов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ИП Безументов В.И. по адресу: Ленинградская область, Гатчинский муниципальный район, Таицкое городское поселение (22-074507).</t>
  </si>
  <si>
    <t>N_11220745079</t>
  </si>
  <si>
    <t>Строительство КТП 10/0,4 с трансформатором 0,4 МВА, ВЛ-10 кВ ориентировочно 0,20 км для технологического присоединения энергопринимающих устройств заявителя ООО «И И С» по адресу: Ленинградская область, Тосненский район, массив ''Фёдоровское'', уч. "Восточный" (22-074551)</t>
  </si>
  <si>
    <t>N_11220745510</t>
  </si>
  <si>
    <t>Установка приборов учета в соответствии с Федеральным законом от 27.12.2018 №522-ФЗ и интеграция их в систему учета электрической энергии Пушкинского РЭС для технологического присоединения энергопринимающих устройств заявителя ООО «И И С» по адресу: Ленинградская область, Тосненский район, массив ''Фёдоровское'', уч. "Восточный" (22-074551)</t>
  </si>
  <si>
    <t>N_11220745519</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</si>
  <si>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Государственное бюджетное учреждение здравоохранения Ленинградской области "Токсовская межрайонная больница" по адресу: ЛО, Всеволожский район, Новодевяткинское с.п. (22-076145)</t>
  </si>
  <si>
    <t>N_11220761459</t>
  </si>
  <si>
    <t>Строительство КТП 10/0,4 кВ, с ТМГ 0,400 мВА, строительство ВЛЗ-10кВ протяженностью 0,050 км., для технологического присоединения энергопринимающих устройств заявителя ООО "ЛСО" (22-077206) по адресу: ЛО, Кингисеппский район, Куземкинское СП, вблизи д. Венекюля</t>
  </si>
  <si>
    <t>N_11220772060</t>
  </si>
  <si>
    <t>Строительство ВЛЗ 10 кВ ориентировочной протяженностью трассы 0.3 км., КТП 10/0,4 кВ мощностью 0,400 мВа для технологического присоединения энергопринимающих устройств заявителя: Акционерное общество Племенной завод "Петровский" по адресу: Ленинградская область, Приозерский муниципальный район, Петровское сельское поселение, ЗАО "ПЗ "Петровский" (22-082541-100-031).</t>
  </si>
  <si>
    <t>N_11220825410</t>
  </si>
  <si>
    <t>Установка приборов учёта в соответствии с Федеральным законом от 27.12.2018 №522-ФЗ и интеграция их в систему учёта электрической энергии Сосновского РЭС для технологического присоединения энергопринимающих устройств заявителя: Акционерное общество Племенной завод "Петровский" по адресу: Ленинградская область, Приозерский муниципальный район, Петровское сельское поселение, ЗАО "ПЗ "Петровский" (22-082541-100-031).</t>
  </si>
  <si>
    <t>N_11220825419</t>
  </si>
  <si>
    <t>Строительство 4-х КТП 10/0,4 кВ, с ТМГ суммарной мощностью 2,430 МВА, строительство ВЛИ-10 кВ ориентировочной длиной 0,500 км., строительство КЛ-10кВ ориентировочной длиной 0,700 км., для технологического присоединения энергопринимающих устройств заявителя ООО «Племенной завод "Бугры"» по адресу: ЛО, Лужский район, Осьминское СП, д. Чудиново (22-083272)</t>
  </si>
  <si>
    <t>N_11220832720</t>
  </si>
  <si>
    <t>Строительство 2хКТП-6/0,4 кВ мощностью 0,5 МВА, КЛ-0,4 кВ ориентировочной длиной 1,15 км для технологического присоединения энергопринимающих устройств заявителя ЖСК «Молодежный квартал» по адресу: ЛО, Всеволожский район, участок «Центральное Отделение» (22-104477)</t>
  </si>
  <si>
    <t>N_11221044770</t>
  </si>
  <si>
    <t>Строительство МТП 10/0,4 кВ мощностью 0,250 МВА, строительство ВЛЗ-10 кВ ориентировочной протяженностью 0,1 км, строительство ВЛ-0,4 кВ ориентировочной протяженностью 0,1 км для энергопринимающих устройств заявителя ООО «ОНВАРД» по адресу: ЛО, Приозерский р-н, Ленинградская область, Петровское СП, дер. Варшко, ул. Сосновая, уч. 3 (22-106848)</t>
  </si>
  <si>
    <t>N_11221068480</t>
  </si>
  <si>
    <t>Установка приборов учёта в соответствии с Федеральным законом от 27.12.2018 522-ФЗ и интеграция их в систему учёта электрической энергии Сосновского РЭС для технологического присоединения энергопринимающих устройств заявителя ООО «ОНВАРД» по адресу: ЛО, Приозерский р-н, Ленинградская область, Петровское СП, дер. Варшко, ул. Сосновая, уч. 3 (22-106848)</t>
  </si>
  <si>
    <t>N_11221068489</t>
  </si>
  <si>
    <t>Строительство ТП-10/0,4 мощностью 1,0 МВА, строительство КЛ-10 кВ ориентировочной протяжённостью 0,175 км для осуществления технологического присоединения энергопринимающих устройств заявителя ООО «ЛАГУНА» по адресу: Ленинградская область, Приозерский муниципальный район, Приозерское лесничество, Куйбышевское участковое лесничество, кадастровый номер: 47:03:0000000:20990 квартал № 1 (части выделов 2, 4, 5, 11, 12), квартал № 2 (часть выдела 3); кадастровый номер: 47:03:0000000:20991, №1 (части выделов 2-7, 11, 12), квартал № 2 (части выделов 1-7); кадастровый номер: 47:03:0000000:20494, квартал 1  выделы (1(ч), 2 (ч), 3 (ч)), квартал № 2 выделы (1 (ч), 2(ч), 3(ч), 4(ч)); кадастровый номер: 47:03:0000000:20495, квартал №1  выделы (1(ч), 2 (ч)), квартал № 2 выдел 3(ч). (22-109189)</t>
  </si>
  <si>
    <t>N_11221091890</t>
  </si>
  <si>
    <t>Строительство КТП-10/0,4 кВ мощностью 2х1,0 МВА, КЛ-10 кВ ориентировочной длиной 0,4 км для технологического присоединения энергопринимающих устройств заявителя ООО «НПК «Композит» по адресу: ЛО, Всеволожский муниципальный район (23-003699)</t>
  </si>
  <si>
    <t>N_11230036990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</si>
  <si>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«НПК «Композит» по адресу: ЛО, Всеволожский муниципальный район (23-003699)</t>
  </si>
  <si>
    <t>N_11230036999</t>
  </si>
  <si>
    <t>Строительство ВЛ-10 кВ протяженностью 0,32 км, КТП-10/0,4кВ мощностью 1 МВА для технологического присоединения энергопринимающих устройств заявителя Общество с ограниченной ответственностью «МЕДПОЛ» (23-026814), по адресу: Ленинградская обл., Волховский район, Новоладожское городское поселение, г. Новая Ладога, ул. Промышленная, д. 5.</t>
  </si>
  <si>
    <t>N_11230268140</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</si>
  <si>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СНТ «Реставратор» по адресу: ЛО, Всеволожский район, массив "Дунай", СНТ "Реставратор" (21-080045)</t>
  </si>
  <si>
    <t>N_81210568589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</si>
  <si>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ИП Шишонок Александр Федорович по адресу: ЛО, Всеволожский р-н, Свердловское городское поселение (21-076696)</t>
  </si>
  <si>
    <t>N_81210766969</t>
  </si>
  <si>
    <t>Установка приборов учёта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Индивидуальный предприниматель Слепов Александр Викторович по адресу: Ленинградская область, Всеволожский муниципальный район (22-009323)</t>
  </si>
  <si>
    <t>N_81220093239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</si>
  <si>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СНТ «Двигатель-3» по адресу: Ленинградская область, Всеволожский район, массив Дунай (22-009452)</t>
  </si>
  <si>
    <t>N_81220094529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</si>
  <si>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«Биплант» по адресу: Ленинградская область, Всеволожский муниципальный район, (22-018316)</t>
  </si>
  <si>
    <t>N_81220183169</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</si>
  <si>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"Специализированный застройщик ИнвестАльянс" по адресу: Ленинградская область, Всеволожский муниципальный район, с.п. Новодевяткинское (22-021807)</t>
  </si>
  <si>
    <t>N_81220218079</t>
  </si>
  <si>
    <t xml:space="preserve">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ИП Атакишев К.Ш. по адресу: Ленинградская область, Всеволожский муниципальный район, (22-023271)
</t>
  </si>
  <si>
    <t>N_81220232719</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</si>
  <si>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«ВП-Сервис» по адресу: Ленинградская область Всеволожский район (22-033815)</t>
  </si>
  <si>
    <t>N_81220338159</t>
  </si>
  <si>
    <t>O_11103161700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</si>
  <si>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Садоводческое некоммерческое товарищество "Новоропшинское" ОД-15580-11/31617-Э-10 от 21.12.2011.</t>
  </si>
  <si>
    <t>O_11183609600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</si>
  <si>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ОД-24711-18/36096-Э-18 от 26.09.2018 г. с МКУ "Единая служба заказчика".</t>
  </si>
  <si>
    <t>Строительство 2КЛ-0,4кВ ориентировочной длиной 2х0,206км в том числе методом ГНБ 2х0,0325 км для технологического присоединения энергопринимающих устройств заявителя Общество с ограниченной ответственностью специализированный застройщик "Лиговский канал" по адресу: Ленинградская область, Ломоносовский муниципальный район, Виллозское сельское поселение, п. Новогорелово, уч. № 33 (19-25255).</t>
  </si>
  <si>
    <t>O_11190252550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</si>
  <si>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Общество с ограниченной ответственностью Специализированный застройщик "Лиговский канал" ОД-16634-19/25255-Э-19 от 19.07.2019</t>
  </si>
  <si>
    <t>O_11190309190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</si>
  <si>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ТСН «НСТ Химик» №ОД-395-20/30919-Э-19 от 10.04.2020</t>
  </si>
  <si>
    <t>O_11190441411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</si>
  <si>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ОД-26822-19/44141-Э-19 от 29.11.2019 г. с ИП Мепория Лорита Аликоевна.</t>
  </si>
  <si>
    <t>O_11192225700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</si>
  <si>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Пух Степан Борисович ОД-15358-19/22257-Э-19 от 16.08.2019.</t>
  </si>
  <si>
    <t>O_11192317502</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</si>
  <si>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ОД-ПрЭС-15374-19/23175-Э-19 от 11.07.2019 г. с ООО "Аргос".</t>
  </si>
  <si>
    <t>Строительство КТП 160/10 и ВЛ-10 кВ ориентировочной длинной 0,06 км для осуществления технологического присоединения энергопринимающих устройств Титтонен А.А. 19-28683 по адресу: ЛО, Всеволожский р-н, Сертолово г, Черная Речка мкр, Любимая ул, участок № 1</t>
  </si>
  <si>
    <t>O_11192868300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</si>
  <si>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ОД-ПрЭС-18026-19/28683-Э-19 от 06.08.2019 г. с Титтонен Анастасией Алексеевной.</t>
  </si>
  <si>
    <t>O_11200058920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</si>
  <si>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ООО "Арелан" от 10.04.2020 №ОД-8517-20/5892-Э-20</t>
  </si>
  <si>
    <t>Строительство КТП-250-6/0,4кВ, ВЛ-6кВ~0,015км, ВЛ-0,4кВ~0,2км для ТП ЭУ СНТ "ИЖОРА" 20-1187 в Ломоносовском р-не, Ленинградской обл.</t>
  </si>
  <si>
    <t>O_11200118700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</si>
  <si>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СНТ "ИЖОРА" ОД-ПрЭС-5816-20/1187-Э-20 от 10.04.2020</t>
  </si>
  <si>
    <t>O_11200127420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</si>
  <si>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Акционерным обществом "Эн-Системс" № ОД-17785-20/12742-Э-20 от 13.07.2020</t>
  </si>
  <si>
    <t>Строительство ориентировочно ТП-250/10/0,4 кВ, для технологического присоединения энергопринимающих устройств СНТ «Поляна» массив «Рубеж» ТЗ 20-512931 по адресу: Ленинградская область, Тосненский район, вблизи п. Строение</t>
  </si>
  <si>
    <t>O_11205129310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</si>
  <si>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30.07.2020 № ОД-508125-20/512931-Э-20  с заявителем СНТ "Поляна" массива "Рубеж".</t>
  </si>
  <si>
    <t>Установка прибора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ДНП "Янтарная Ропша" по адресу: Ленинградская область, Ломоносовский район, ДНП "Янтарная Ропша" (20-513182).</t>
  </si>
  <si>
    <t>O_11205131829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</si>
  <si>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Дачное некоммерческое партнерство "Янтарная Ропша" ОД-510606-20/513182-Э-20 от 23.12.2020.</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</si>
  <si>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СНТ «Пермяки» по адресу: ЛО, Всеволожский район, Куйвози массив, СНТ «Пермяки» (20-513320)</t>
  </si>
  <si>
    <t>O_11205133209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</si>
  <si>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ОД-508234-20/513320-Э-20 от 23.12.2020 г. с СНТ " Перемяки".</t>
  </si>
  <si>
    <t xml:space="preserve">Строительство ВЛ-0,4 кВ ориентировочной протяженностью трассы 3,2 км для технологического присоединения энергопринимающих устройств заявителя ТСН "Корневские Гривки" по адресу: ЛО, Всеволожский район, уч. Корневские Гривки 
(20-514361)
</t>
  </si>
  <si>
    <t>O_11205143610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</si>
  <si>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ОД-ЛО-508857-20/514361-Э-20 от 17.09.2020 г. с ТСН "КОРНЕВСКИЕ ГРИВКИ".</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</si>
  <si>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ТСН "Корневские Гривки" по адресу: ЛО, Всеволожский район, уч. Корневские Гривки (20-514361)</t>
  </si>
  <si>
    <t>O_11205143619</t>
  </si>
  <si>
    <t>O_11205148319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</si>
  <si>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ОД-ВЭС-509954-20/514831-Э-20 от 02.12.2020 г. с АО "Объединенная энергетическая компания".</t>
  </si>
  <si>
    <t xml:space="preserve">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Администрация МО Гатчинский муниципальный р-н ЛО ТЗ 20-515561 по адресу: Ленинградская обл., Гатчинский р-н </t>
  </si>
  <si>
    <t>O_11205155619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</si>
  <si>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28.09.2020 ОД-510491-20/515561-Э-20  с заявителем МКУ "Управление строительством ГМР ".</t>
  </si>
  <si>
    <t>O_11205163879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</si>
  <si>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20.10.2020 ОД-ГтЭС-514611-20/516387-Э-20 с заявителем Общество с ограниченной ответственностью "АгроРемСервис".</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</si>
  <si>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ГКУ «Управление строительства Ленинградской области» по адресу: ЛО, Всеволожский р-н, Дубровское г.п., г.п. Дубровка (20-518498)</t>
  </si>
  <si>
    <t>O_11205184989</t>
  </si>
  <si>
    <t xml:space="preserve">Новый ИП. Основанием для включения титула в отчет послужило заключение договора об осуществлении технологического присоединения c заявителем Государственное казенное учреждение  Управление строительства Ленинградской области  от 24.09.2020 № ОД-511896-20/518498-Э-20              </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</si>
  <si>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«Перспектива» по адресу: ЛО, Всеволожский район, Муринское г.п., г. Мурино, ул. Новая, д. 8 (20-523952)</t>
  </si>
  <si>
    <t>O_11205239529</t>
  </si>
  <si>
    <t xml:space="preserve">Новый ИП. Основанием для включения титула в отчет послужило заключение договора об осуществлении технологического присоединения c заявителем Общество с ограниченной ответственностью  ПЕРСПЕКТИВА  от 03.11.2020 № ОД-519083-20/523952-Э-20              </t>
  </si>
  <si>
    <t>O_11205336349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</si>
  <si>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Индивидуальный предприниматель Сапельников Александр Сергеевич ОД-520308-20/533634-Э-20 от 20.11.2020</t>
  </si>
  <si>
    <t>O_11205368920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</si>
  <si>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20.02.2021 ОД-525181-20/536892-Э-20 с заявителем Администрация МО Бегуницкого СП.</t>
  </si>
  <si>
    <t>O_11205368929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</si>
  <si>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20.02.2021 № ОД-525181-20/536892-Э-20 с заявителем Администрация Муниципального образования Бегуницкое Сельское Поселение Волосовского Муниципального р</t>
  </si>
  <si>
    <t>O_11205391619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</si>
  <si>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ОД-523130-20/539161-Э-20 от 02.12.2020 г. с ИП Маневич А.Е..</t>
  </si>
  <si>
    <t>O_11205461859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</si>
  <si>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ОД-001886-21/546185-Э-20 от 10.03.2021 г. с СНТ "Леноблстройторг".</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</si>
  <si>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ООО «Пищевые технологии» ТЗ 21-002480 по адресу: ЛО, Гатчинский р-н, п. Пудость</t>
  </si>
  <si>
    <t>O_11210024809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</si>
  <si>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24.02.2021  ОД-003654-21/002480-Э-21 с заявителем ООО «Пищевые технологии»</t>
  </si>
  <si>
    <t>O_11210104579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</si>
  <si>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29.03.2021 ОД-006137-21/010457-Э-21  с заявителем Общество с ограниченной ответственностью "Норма ИС"</t>
  </si>
  <si>
    <t>Строительство ВЛ-10 кВ ориентировочно 0,05 км, ВЛ-0,4 кВ ориентировочно 1,15 км (совместный подвес), ТП-400/10/0,4 кВ для технологического присоединения энергопринимающих устройств заявителя СТН "Щербаков Хутор"ТЗ 21-013555 по адресу: ЛО, Тосненский р-н, массив ''Щербаков Хутор''</t>
  </si>
  <si>
    <t>O_11210135550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</si>
  <si>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01.04.2021ОД-008216-21/013555-Э-21   с заявителем СНТ "Щербаков Хутор"</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</si>
  <si>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СТН "Щербаков Хутор"ТЗ 21-013555 по адресу: ЛО, Тосненский р-н, массив ''Щербаков Хутор''</t>
  </si>
  <si>
    <t>O_11210135559</t>
  </si>
  <si>
    <t>O_11210157799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</si>
  <si>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ОД-012580-21/015779-Э-21 от 25.05.2021г. с ТСН "Двигатель-1".</t>
  </si>
  <si>
    <t>O_11210194410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</si>
  <si>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заявителем СНТ "Ягодное" от 30.09.2021 №ОД-028593-21/019441-Э-21</t>
  </si>
  <si>
    <t>O_11210194419</t>
  </si>
  <si>
    <t>O_11210226499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</si>
  <si>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30.04.2021 ОД-013045-21/022649-Э-21с заявителем АО "ПЛЕМЕННАЯ ПТИЦЕФАБРИКА ВОЙСКОВИЦЫ"</t>
  </si>
  <si>
    <t>O_11210283169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</si>
  <si>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15.09.2021 ОД-023415-21/028316-Э-21 с заявителем ИП Сугян Хачик Лаврентович</t>
  </si>
  <si>
    <t>Установка приборов учета в соответствии с Федеральным законом от 27.12.2018 №522-ФЗ и интеграция их в систему учета электрической энергии Приозерского РЭС для  технологического присоединения энергопринимающих устройств заявителя ПАО "МРСК Северо-Запад" по адресу: п.Березово,Севастьяновское СП,Приозерского р-на,ЛО 21-30594</t>
  </si>
  <si>
    <t>O_11210305949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</si>
  <si>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заявителя   РОССЕТИ СЕВЕРО-ЗАПАД ПАО от  11.11.2021 №ОД-020310-21/030594-Э-21</t>
  </si>
  <si>
    <t>Установка прибора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Алимов В.Н.  по адресу: Ленинградская область, Ломоносовский район, МО "Виллозское сельское поселение", д. Рассколово (21-033990).</t>
  </si>
  <si>
    <t>O_11210339909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</si>
  <si>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Алимов Владимир Николаевич ОД-021767-21/033990-Э-21 от 21.07.2021</t>
  </si>
  <si>
    <t>O_11210391459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</si>
  <si>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26.07.2021 ОД-024267-21/039145-Э-21 с заявителем Общество с ограниченной ответственностью "Азимут"</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</si>
  <si>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"Специализированный застройщик "Вектор" по адресу: Ленинградская область, Всеволожский район, д. Новое Девяткино, уч. № 115 (21-040332)</t>
  </si>
  <si>
    <t>O_11210403329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</si>
  <si>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ОД-022294-21/040332-Э-21 от 13.08.2021 г. с ООО "СПЕЦИАЛИЗИРОВАННЫЙ ЗАСТРОЙЩИК "ВЕКТОР".</t>
  </si>
  <si>
    <t>O_11210422389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</si>
  <si>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13.08.2021 ОД-025830-21/042238-Э-21 с заявителем Акционерное общество "АВТОПАРК №1 "СПЕЦТРАНС"</t>
  </si>
  <si>
    <t>O_11210422439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</si>
  <si>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ОД-024247-21/042243-Э-21 от 06.08.2021 г. с ООО "ИН ТАЙМ".</t>
  </si>
  <si>
    <t>O_11210424220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</si>
  <si>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ОД-033032-21/042422-Э-21 от 15.10.2021 г. с Будеевой О.В..</t>
  </si>
  <si>
    <t>O_11210441940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</si>
  <si>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заявителя СНТ "НОВЫЙ МИР" от 29.09.2021 №ОД-027996-21/044194-Э-21</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</si>
  <si>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ИП Румянцев А.А. по адресу: ЛО, Всеволожский р-н, Колтушское сельское поселение (21-046242)</t>
  </si>
  <si>
    <t>O_11210462429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</si>
  <si>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ОД-030819-21/046242-Э-21 от 01.11.2021 г. с ИП Румянцевым А.А.</t>
  </si>
  <si>
    <t>Строительство трёх КТП 10/0,4 кВ общей мощностью 6,9 МВА, КЛ-10 кВ ориентировочной протяжённостью 6,16 км, ВЛ-10 кВ ориентировочной протяжённостью 5 км для технологического присоединения энергопринимающих устройств заявителя ФГКУ "Дирекция по ликвидации НВОС и ОБ ГТС полигона "Красный Бор" по адресу: Ленинградская область, Тосненский муниципальный район, Красноборское городское поселение, тер. полигона «Красный Бор», кадастровый номер 47:26:0219001:11 (21-046312)</t>
  </si>
  <si>
    <t>O_11210463120</t>
  </si>
  <si>
    <t xml:space="preserve">Новый ИП. Основанием для включения титула в отчет послужило заключение договора об осуществлении технологического присоединения c заявителем ДИРЕКЦИЯ ПО ЛИКВИДАЦИИ НВОС И ОБ ГТС ПОЛИГОНА КРАСНЫЙ БОР ФГКУ от 08.12.2021 № ОД-025863-21/046312-Э-21              </t>
  </si>
  <si>
    <t>Установка приборов учета в соответствии с Федеральным законом от 27.12.2018 №522-ФЗ и интеграция их в систему учёта электрической энергии Волховский РЭС для технологического присоединения энергопринимающих устройств Ефименко Елена Сергеевна 21-047736 по адресу: ЛО, Кировский район</t>
  </si>
  <si>
    <t>O_11210477369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</si>
  <si>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заявителем Ефименко Елена Сергеевна от 03.09.2021 №ОД-028965-21/047736-Э-21</t>
  </si>
  <si>
    <t>Строительство ВЛ-10кВ ориентировочно 0,250км, МТП 160/10/0,4 для технологического присоединения энергопринимающих устройств заявителя ООО «МИТ ВИН» 21-049218 по адресу: ЛО, Гатчинский р-н, Рождественское СП, с. Рождествено, пр. Большой, д. 3в</t>
  </si>
  <si>
    <t>O_11210492180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</si>
  <si>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27.09.2021 ОД-029390-21/049218-Э-21   с заявителем ООО "Мит Вин"</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</si>
  <si>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ООО «МИТ ВИН» 21-049218 по адресу: ЛО, Гатчинский р-н, Рождественское СП, с. Рождествено, пр. Большой, д. 3в</t>
  </si>
  <si>
    <t>O_11210492189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</si>
  <si>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27.09.2021 № ОД-029390-21/049218-Э-21 от 27.09.2021  с заявителем Общество с ограниченной ответственностью "МИТ ВИН"</t>
  </si>
  <si>
    <t>Строительство КТП-10/0,4 кВ мощностью 0,63 МВА, ВЛ-10 кВ ориентировочной протяженностью трассы 0,05 км,  КЛ-10 кВ ориентировочной протяженностью трассы 0,2 км для осуществления технологического присоединения энергопринимающих устройств заявителя Григоряна Г.Ж. по адресу: ЛО, Всеволожский р-н, д. Мистолово (21-056193)</t>
  </si>
  <si>
    <t>O_11210561930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</si>
  <si>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ОД-034857-21/056193-Э-21 от 18.10.2021 г. с Григорян Г.Ж..</t>
  </si>
  <si>
    <t>O_11210561939</t>
  </si>
  <si>
    <t>O_11210568429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</si>
  <si>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ООО "Аэропортстрой+" ОД-031698-21/056842-Э-21 от 28.09.2021</t>
  </si>
  <si>
    <t>O_11210577830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</si>
  <si>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Индивидуальный предприниматель Войтович Александр Евгеньевич ОД-036034-21/057783-Э-21 от 25.10.2021</t>
  </si>
  <si>
    <t>Установка приборов учета в соответствии с Федеральным законом от 27.12.2018 №522-ФЗ и интеграция их в систему учёта электрической энергии Волховского РЭС для технологического присоединения энергопринимающих устройств заявителя Ленинградское областное государственное автономное учреждение "Кировский комплексный центр социального обслуживания населения" (21-059124) по адресу: Ленинградская область, р-н. Кировский, п. Молодцово, д. 10.</t>
  </si>
  <si>
    <t>O_11210591249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</si>
  <si>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заявителем Ленинградское областное государственное автономное учреждение "Кировский комплексный центр социального обслуживания населения" от 11.11.2021 №ОД-036871-21/059124-Э-21</t>
  </si>
  <si>
    <t>O_11210604700</t>
  </si>
  <si>
    <t>Новый ИП. Основанием для включения титула в отчет послужило заключение договора об осуществлении технологического присоединения заявителя Мацкевич Я.Б. по договору № ОД-034557-21/060470-Э-21 от 07.12.2021</t>
  </si>
  <si>
    <t>O_11210604709</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</si>
  <si>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ООО "Рециклинговая компания Евгения Кузнецова" ТЗ 21-062817 по адресу: ЛО, Гатчинский р-н, п. Новый свет</t>
  </si>
  <si>
    <t>O_11210628179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</si>
  <si>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01.11.2021 ОД-035750-21/062817-Э-21  с заявителем ООО "Рециклинговая компания Евгения Кузнецова".</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</si>
  <si>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ООО "Венера" ТЗ 21-062836 по адресу: ЛО, Гатчинский р-н, вблизи п. Новый свет</t>
  </si>
  <si>
    <t>O_11210628369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</si>
  <si>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01.11.2021 ОД-035900-21/062836-Э-21  с заявителем ООО"Венера".</t>
  </si>
  <si>
    <t>Установка приборов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ИП Григорьева В.Ю. по адресу: Ленинградская область, Ломоносовский район (21-066496).</t>
  </si>
  <si>
    <t>O_11210664969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</si>
  <si>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ИП Григорьева Василиса Юрьевна ОД-038039-21/066496-Э-21 от 01.12.2021</t>
  </si>
  <si>
    <t>O_11210667289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</si>
  <si>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ОД-037669-21/066728-Э-21 от 11.11.2021 г. с ООО "СКРАП".</t>
  </si>
  <si>
    <t>O_11210724199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</si>
  <si>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30.12.2021  ОД-041410-21/072419-Э-21   с заявителем СНТСН «Жемчужина»</t>
  </si>
  <si>
    <t>Строительство шести новых КЛ-0,4кВ ориентировочной длиной 6х0,35км, из них методом ГНБ 6х0,05км для технологического присоединения энергопринимающих устройств заявителя Администрация Муниципального образования Ломоносовский муниципальный район Ленинградской области по адресу: Ленинградская область, Ломоносовский муниципальный район, Виллозское сельское поселение", дер. Малое Карлино, д. 5 (21-073549).</t>
  </si>
  <si>
    <t>O_11210735490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</si>
  <si>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Администрация Муниципального образования Ломоносовский муниципальный район Ленинградской области ОД-042614-21/073549-Э-21 от 07.02.2022</t>
  </si>
  <si>
    <t>O_11210749179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</si>
  <si>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13.12.2021 ОД-041061-21/074917-Э-21  с заявителем ТСН «Малиновые вечера».</t>
  </si>
  <si>
    <t xml:space="preserve">Строительство нового КК-0,4 кВ, новой КЛ-0,4 кВ. ориентировочно длиной 0,3 км  из них методом ГНБ ориентировочно 0,05 км для технологического присоединения энергопринимающих устройств заявителя Индивидуальный предприниматель Рыжов Вячеслав Викторович по адресу: Ленинградская область, Тосненский район, п. Тельмана, ул. Онежская, д. 5 (21-078419). </t>
  </si>
  <si>
    <t>O_11210784190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</si>
  <si>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Индивидуальный предприниматель Рыжов Вячеслав Викторович ОД-043712-21/078419-Э-21 от 22.12.2021</t>
  </si>
  <si>
    <t>O_11210786519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</si>
  <si>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30.12.2021 ОД-045613-21/078651-Э-21   с заявителем СНТ "Тайга" массива "Тайцы"</t>
  </si>
  <si>
    <t>O_11210787990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</si>
  <si>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заявителя  Говор Ольга Владимировна  от   30.12.2021  №ОД-045308-21/078799-Э-21</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</si>
  <si>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ООО «Эмальпром» ТЗ 21-083747 по адресу: ЛО, Гатчинский р-н, д. М. Ивановка</t>
  </si>
  <si>
    <t>O_11210837479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</si>
  <si>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25.01.2022 21-083747-101-047  с заявителем ООО «Эмальпром».</t>
  </si>
  <si>
    <t>Строительство ВЛ 10 кВ направлением от ближайшей опоры ВЛ-10 фид. 547-06 ориентировочной протяженностью 0,050 км для   технологического присоединения энергопринимающих устройств  заявителя СНТ "Рассвет"  по адресу: массив "Новожилово",Приозерского р-на ,ЛО 22-000549</t>
  </si>
  <si>
    <t>O_11220005490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</si>
  <si>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заявителя СНТ "Рассвет"  от 17.02.2022  №22-000549-101-031</t>
  </si>
  <si>
    <t>Установка приборов учета в соответствии с Федеральным законом от 27.12.2018 №522-ФЗ и интеграция их в систему учёта электрической энергии Приозерского  РЭС для технологического присоединения энергопринимающих устройств заявителя СНТ "Рассвет"  по адресу: массив "Новожилово",Приозерского р-на ,ЛО 22-000549</t>
  </si>
  <si>
    <t>O_11220005499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</si>
  <si>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заявителя СНТ "Рассвет" от 17.02.2022  №22-000549-101-031</t>
  </si>
  <si>
    <t>O_11220034269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</si>
  <si>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Государственное казенное учреждение "Управление строительства Ленинградской области" 22-003426-110-047 от 15.02.2022</t>
  </si>
  <si>
    <t>Строительство четырех новых КЛ-0,4кВ ориентировочной длиной 4х0,45км, из них методом ГНБ 4х0,15км для технологического присоединения энергопринимающих устройств заявителя Администрация Муниципального образования Ломоносовский муниципальный район Ленинградской области по адресу: Ленинградская область, Ломоносовский муниципальный район, Виллозское сельское поселение", дер. Малое Карлино, д. 13 (22-005213).</t>
  </si>
  <si>
    <t>O_11220052130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</si>
  <si>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АДМИНИСТРАЦИЯ ЛОМОНОСОВСКОГО МУНИЦИПАЛЬНОГО РАЙОНА ЛЕНИНГРАДСКОЙ ОБЛАСТИ 22-005213-100-047 от 07.02.2022</t>
  </si>
  <si>
    <t>O_11220079499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</si>
  <si>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заявителем Администрация муниципального образования «Вознесенское городское поселение Подпорожского муниципального района Ленинградской области» от 18.03.2022 №22-007949-101-036</t>
  </si>
  <si>
    <t>Строительство КТП-10/0,4 кВ с трансформатором 1х0,16кВА, КЛ-10 кВ ориентировочной длинной 0,15 км из них методом ГНБ ориентировочной длинной 0,045 км для осуществления технологического присоединения энергопринимающих устройств заявителя Сидорова Н.Л. по адресу: Ленинградская область, Тосненский район, кадастровый номер: 47:26:0108001:8882 (22-008313).</t>
  </si>
  <si>
    <t>O_11220083130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</si>
  <si>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Сидорова Наталья Львовна 22-008313-101-047 от 21.03.2022</t>
  </si>
  <si>
    <t>Установка приборов учета в соответствии с Федеральным законом от 27.12.2018 №522-ФЗ и интеграция их в систему учета электрической энергии Пушкинского РЭС для технологического присоединения энергопринимающих устройств заявителя Сидорова Н.Л. по адресу: Ленинградская область, Тосненский район, кадастровый номер: 47:26:0108001:8882 (22-008313).</t>
  </si>
  <si>
    <t>O_11220083139</t>
  </si>
  <si>
    <t>O_11220098330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</si>
  <si>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Общество с ограниченной ответственностью "АДВАНТА" от 22-009833-101-047 от 24.03.2022.</t>
  </si>
  <si>
    <t>O_11220098339</t>
  </si>
  <si>
    <t>Установка приборов учета в соответствии с Федеральным законом от 27.12.2018 № 522-ФЗ и интеграция их в систему учета электрической энергии Волховского РЭС для технологического присоединения энергопринимающих устройств заявителя ООО «Оятская Керамика» (22-011474-101-036) по адресу: Ленинградская область, Лодейнопольский муниципальный район, Алеховщинское сельское поселение, с. Алеховщина, ул. Школьная д. 6, кадастровый номер: 47:06:0808004:7</t>
  </si>
  <si>
    <t>O_11220114749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</si>
  <si>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заявителем ООО "Оятская керамика» от 24.03.2022 №22-011474-101-036</t>
  </si>
  <si>
    <t>O_11220137920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</si>
  <si>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заявителем ООО «СвирьСтрой Лес» от 11.04.2022 №22-013792-101-036</t>
  </si>
  <si>
    <t>O_11220137929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</si>
  <si>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заявителя ООО «СвирьСтрой Лес» от 11.04.2022 №ОД-22-013792-101-036</t>
  </si>
  <si>
    <t>Строительство новой КТП 10/0,4 кВ, с ТМГ 0,160 мВА,  строительство ВЛЗ-10кВ протяженностью 0,050 км., для технологического присоединения энергопринимающих устройств заявителя ООО "Цементно-бетонные изделия" (22-018277) по адресу:ЛО, Кингисеппский район, Большелуцкое СП, д. Куровицы</t>
  </si>
  <si>
    <t>O_11220182770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</si>
  <si>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ООО "Цементно-бетонные изделия" 22-018277-101-033 от 11.04.2022</t>
  </si>
  <si>
    <t>Строительство КЛ 0,4 кВ ориентировочной длинной 0,200 км, 2хКЛ 0,4 кВ ориентировочной длиной 2х0,200 км, 2хКК 0,4 кВ, для технологического присоединения энергопринимающих устройств заявителя АО «Племенной завод «Рапти» по адресу: ЛО, Лужский район, Дзержинское СП, д.Бор (22-019954)</t>
  </si>
  <si>
    <t>O_11220199540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</si>
  <si>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АО «Племенной завод «Рапти» №22-019954-101-033 от 06.06.2022</t>
  </si>
  <si>
    <t>Строительство ВЛ-10кВ ориентировочно 0,05км, ТП 10/0,4 с трансформатором 0,160МВА для технологического присоединения энергопринимающих устройств заявителя ООО "Норма ИС" ТЗ 22-028496 по адресу: ЛО, Гатчинский муниципальный район, Новосветское сельское поселение, пос. Новый Свет, д. 102б</t>
  </si>
  <si>
    <t>O_11220284960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</si>
  <si>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19.05.2022 № 22-028496-101-032 с заявителем Общество с ограниченной ответственностью "Норма ИС"</t>
  </si>
  <si>
    <t>O_11220345019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</si>
  <si>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03.06.2023 22-034501-110-032 с заявителем Общество с ограниченной ответственностью "НФСК"</t>
  </si>
  <si>
    <t>Строительство ВЛ-10кВ ориентировочной длиной 0,05км, МТП-10/0,4кВ с трансформатором не менее 0,16МВА для технологического присоединения энергопринимающих устройств заявителя ИП Кулешов С.А. по адресу: Российская Федерация, Ленинградская область, Ломоносовский муниципальный район, Горбунковское сельское поселение, территория Промышленная зона Большевик, улица 4-й микрорайон, зеленый участок №11а (22-045393).</t>
  </si>
  <si>
    <t>O_11220453930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</si>
  <si>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ИП Кулешов С.А. 22-045393-101-047 от 08.07.2022</t>
  </si>
  <si>
    <t>Строительство МТП-10/0,4 мощностью 0,250 МВА, строительство ВЛЗ-10кВ ориентировочной протяженностью 0,150 км для осуществления технологического присоединения энергопринимающих устройств заявителей Ирбэ Е.Н. по адресу: ЛО, Приозерский р-н, г.Приозерск, ул.Заводская д. 2 (22-050242)</t>
  </si>
  <si>
    <t>O_11220502420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</si>
  <si>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заявителя Ирбэ Евгений Николаевич от 23.08.2022 №22-050242-101-031.</t>
  </si>
  <si>
    <t>Установка приборов учёта в соответствии с Федеральным законом от 27.12.2018 522-ФЗ и интеграция их в систему учёта электрической энергии Приозерский РЭС для технологического присоединения энергопринимающих устройств заявителя Ирбэ Е.Н. по адресу: ЛО, Приозерский р-н, г.Приозерск, ул.Заводская д. 2 (22-050242)</t>
  </si>
  <si>
    <t>O_11220502429</t>
  </si>
  <si>
    <t xml:space="preserve">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заявителя   Ирбэ Евгений Николаевич от  23.08.2022  №22-050242-101-031 
</t>
  </si>
  <si>
    <t>O_11220520840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</si>
  <si>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Индивидуальный предприниматель Михневич Виктор Иванович 22-052084-101-047 от 29.06.2022</t>
  </si>
  <si>
    <t>Строительство ВЛ-10кВ ориентировочной длиной 0,2км, МТП-10/0,4кВ с трансформатором не менее 0,1МВА для технологического присоединения энергопринимающих устройств заявителя ООО «АВТОПОЕЗД ЭД-ВИ» по адресу: Российская Федерация, Ленинградская область, Ломоносовский муниципальный район, Низинское сельское поселение (22-052103).</t>
  </si>
  <si>
    <t>O_11220521030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</si>
  <si>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ОБЩЕСТВО С ОГРАНИЧЕННОЙ ОТВЕТСТВЕННОСТЬЮ "АВТОПОЕЗД ЭД-ВИ" 22-052103-101-047 от 29.06.2022</t>
  </si>
  <si>
    <t>O_11220521050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</si>
  <si>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Индивидуальный предприниматель Иванов Алексей Михайлович 22-052105-101-047 от 29.06.2022</t>
  </si>
  <si>
    <t>Установка приборов учета в соответствии с Федеральным законом от 27.12.2018 №522-ФЗ и интеграция их в систему учёта электрической энергии Кингисеппского РЭС для технологического присоединения энергопринимающих устройств заявителя АО «Управляющая компания по обращению с отходами в ЛО» по адресу: ЛО, Кингисеппский район, Большелуцкое СП, промзона «Фосфорит» (22-055118)</t>
  </si>
  <si>
    <t>O_11220551189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</si>
  <si>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АО «Управляющая компания по обращению с отходами в ЛО»  №22-055118-101-033 от 10.08.2022</t>
  </si>
  <si>
    <t>Строительство ВЛ-10кВ ориентировочно 0,35км, ТП 10/0,4 кВ с трансформатором 0,1 МВА для технологического присоединения энергопринимающих устройств заявителя ИП Мерзликин Павел Николаевич ТЗ 22-064357 по адресу: ЛО, Гатчинский район, п. Новый Свет, земли ОАО "Новый Свет"</t>
  </si>
  <si>
    <t>O_11220643570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</si>
  <si>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18.02.2022 №22-064357-101-032 с заявителем ИП Мерзликин Павел Николаевич</t>
  </si>
  <si>
    <t>Строительство КЛ-10кВ ориентировочно 0,45км, установка реклоузера 10кВ, КТП 10/0,4кВ с трансформатором 0,400 МВА для технологического присоединения энергопринимающих устройств заявителя Федеральное Государственное автономное учреждение «Управление имуществом специальных проектов» Министерства Обороны Российской Федерации ТЗ 22-067908 по адресу: Ленинградская область, Гатчинский район, Веревское сельское поселение, КСЗ "Дони-Верево", участок №1</t>
  </si>
  <si>
    <t>O_11220679080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</si>
  <si>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26.07.2022 22-067908-100-032   с заявителем ГАУ  «Управление имуществом специальных проектов» МО РФ</t>
  </si>
  <si>
    <t>Установка приборов учета в соответствии с Федеральным законом от 27.12.2018 №522-ФЗ и интеграция их в систему учёта электрической энергии Гатчинского РЭС для технологического присоединения энергопринимающих устройств заявителя Федеральное Государственное автономное учреждение «Управление имуществом специальных проектов» Министерства Обороны Российской Федерации ТЗ 22-067908 по адресу: ЛО, Гатчинский район, Веревское сельское поселение, КСЗ "Дони-Верево", участок №1</t>
  </si>
  <si>
    <t>O_11220679089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</si>
  <si>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26.07.2022 № 22-067908-100-032 от 26.07.2022 с заявителем Федеральное Государственное автономное учреждение «Управление имуществом специальных проектов» Министерства Обороны Российской Федерации</t>
  </si>
  <si>
    <t>O_11220755030</t>
  </si>
  <si>
    <t>O_11220755039</t>
  </si>
  <si>
    <t>Строительство ВЛИ-0,4 кВ ориентировочной протяженностью 0,5 км, для осуществления технологического присоединения энергопринимающих устройств заявителя ООО «ЛЭНД СЕРВИС», по адресу: Ленинградская обл., Выборгский р-н, МО «Приморское ГП», пос. Лужки (№22-077099)</t>
  </si>
  <si>
    <t>O_11220770990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</si>
  <si>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заявителя ООО «ЛЭНД СЕРВИС» 22-077099-101-031 от 10.11.2022.</t>
  </si>
  <si>
    <t>Установка приборов учёта в соответствии с Федеральным законом от 27.12.2018 г. 522-ФЗ и интеграция их в систему учёта электрической энергии Выборгского РЭС для технологического присоединения энергопринимающих устройств заявителя ООО «ЛЭНД СЕРВИС», по адресу: Ленинградская обл., Выборгский р-н, МО «Приморское ГП», пос. Лужки (№22-077099)</t>
  </si>
  <si>
    <t>O_11220770999</t>
  </si>
  <si>
    <t>Строительство КЛ-10 кВ ориентировочной протяжённостью 21 км для технологического присоединения энергопринимающих устройств заявителя Общество с ограниченной ответственностью "Еврохим Терминал Усть-Луга" по адресу: Ленинградская область, Кингисеппский муниципальный район, Вистинское сельское поселение, земельный участок расположен в северной части кадастрового квартала 47:20:0223002:8  (Морской торговый порт Усть-Луга) (22-078129)</t>
  </si>
  <si>
    <t>O_11220781290</t>
  </si>
  <si>
    <t xml:space="preserve">Новый ИП. Основанием для включения титула в отчет послужило заключение договора об осуществлении технологического присоединения c заявителем ООО  Еврохим Терминал Усть-Луга  от 28.11.2022 № 22-078129-100-033              </t>
  </si>
  <si>
    <t>Установка приборов учета в соответствии с Федеральным законом от 27.12.2018 №522-ФЗ и интеграция их в систему учёта электрической энергии Кингисеппского РЭС для технологического присоединения энергопринимающих устройств заявителя Общество с ограниченной ответственностью "Еврохим Терминал Усть-Луга" по адресу: Ленинградская область, Кингисеппский муниципальный район, Вистинское сельское поселение, земельный участок расположен в северной части кадастрового квартала 47:20:0223002:8  (Морской торговый порт Усть-Луга) (22-078129)</t>
  </si>
  <si>
    <t>O_11220781299</t>
  </si>
  <si>
    <t>Установка приборов учета в соответствии с Федеральным законом от 27.12.2018 №522-ФЗ и интеграция их в систему учета электрической энергии Петродворцового РЭС для осуществления технологического присоединения энергопринимающих устройств заявителя Индивидуальный предприниматель Шантар Роман Олегович по адресу: Ленинградская область, р-н Ломоносовский, Виллозское сельское поселение (22-082349)</t>
  </si>
  <si>
    <t>O_11220823499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</si>
  <si>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Индивидуальный предприниматель Шантар Роман Олегович 22-082349-101-047 от 21.11.2022</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</si>
  <si>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«Бугры-Сервис» по адресу: Ленинградская область, Всеволожский муниципальный район, Бугровское СП, п. Бугры (22-083770)</t>
  </si>
  <si>
    <t>O_11220837709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</si>
  <si>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22-083770-101-046 от 24.10.2022 г. с ООО "Бугры-Сервис".</t>
  </si>
  <si>
    <t>Строительство новой КТП-10/0,4 кВ мощностью 0,4 МВА, ВЛ-10 кВ ориентировочной протяженностью трассы 0,6 км, установка прибора учета для осуществления технологического присоединения энергопринимающих устройств заявителя ООО "Племенной завод "Бугры" по адресу: ЛО, Всеволожский район (22-087992)</t>
  </si>
  <si>
    <t>O_11220879920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</si>
  <si>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22-087992-101-046 от 25.10.2022 г. с ООО "Племенной завод "Бугры".</t>
  </si>
  <si>
    <t xml:space="preserve">Строительство ВЛ-10 кВ ориентировочной длиной 0,05 км для осуществления технологического присоединения заявителей ООО «Гарант» по адресу: Ленинградская область, Тосненский р-н (22-095602). </t>
  </si>
  <si>
    <t>O_11220956020</t>
  </si>
  <si>
    <t xml:space="preserve">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Общество с ограниченной ответственностью "ГАРАНТ" 22-095602-101-047 от 09.02.2023
</t>
  </si>
  <si>
    <t>Строительство БКТП 10/0,4 кВ мощностью 3,2 МВА, КЛ-10 кВ ориентировочной протяженностью 1,6 км, КЛ-0,4 кВ ориентировочной протяженностью 3,6 км для технологического присоединения энергопринимающих устройств заявителя ООО "СТОУН" по адресу: Ленинградская область, Всеволожский р-н, п. Бугры, кадастровый номер 47:07:0709006:4478 (22-096989)</t>
  </si>
  <si>
    <t>O_11220969890</t>
  </si>
  <si>
    <t xml:space="preserve">Новый ИП. Основанием для включения титула в отчет послужило заключение договора об осуществлении технологического присоединения c заявителем СТОУН ООО от 23.03.2023 № 22-096989-100-046             </t>
  </si>
  <si>
    <t>Строительство РП 6 кВ с количеством ячеек 6 кВ не менее 10 штук, КЛ-6 кВ ориентировочной протяженностью 2,8 км для технологического присоединения энергопринимающих устройств заявителя Федеральное Государственное унитарное предприятие «Центральный научно-исследовательский институт конструкционных материалов «Прометей» имени И.В. Горынина национального исследовательского центра «Курчатовский институт» по адресу: Ленинградская область, Гатчинский муниципальный район, Гатчинское городское поселение, город Гатчина, улица 120-й Гатчинской дивизии, земельный участок № 12 (кадастровый номер 47:25:0108002:1) (22-100410)</t>
  </si>
  <si>
    <t>O_11221004100</t>
  </si>
  <si>
    <t xml:space="preserve">Новый ИП. Основанием для включения титула в отчет послужило заключение договора об осуществлении технологического присоединения c заявителем КУРЧАТОВСКИЙ ИНСТИТУТ - ЦНИИ КМ ПРОМЕТЕЙ НИЦ от 29.03.2023 № 22-100410-101-032              </t>
  </si>
  <si>
    <t>'Строительство 2-х новых КТП-630/10 с трансформаторами 0,63 МВА, КВЛ-10 в том числе ВЛ-10 ориентировочной длиной 0,1 км,  КЛ-10 ориентировочной длиной 0,7 км (в т.ч. методом ГНБ ориентировочной длиной 1х0,05 км), новой КЛ-10 кВ ориентировочной длиной 0,7 км для технологического присоединения энергопринимающих устройств заявителя ООО «Ревада» по адресу: Ленинградская область, Тосненский муниципальный район, Тельмановское сельское поселение (23-013596)</t>
  </si>
  <si>
    <t>O_11230135960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</si>
  <si>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ООО "СЗСК "РЕВАДА" 23-013596-100-047 от 17.04.2023</t>
  </si>
  <si>
    <t>Строительство КЛ 0,4кВ ориентировочной протяженностью 2х0,075км, кабельный киоск для технологического присоединения энергопринимающих устройств заявителя ИП Элоян С.Р.  по адресу: Ленинградская область, Кингисеппский район, Вистинское СП, д.Вистино (23-025370)</t>
  </si>
  <si>
    <t>O_11230253700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</si>
  <si>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ИП Элоян С.Р. №23-025370-100-033 от 22.05.2023</t>
  </si>
  <si>
    <t>Установка приборов учета в соответствии с Федеральным законом от 27.12.2018 №522-ФЗ и интеграция их в систему учёта электрической энергии Кингисеппского РЭС для технологического присоединения заявителя ИП Элоян С.Р.  по адресу: Ленинградская область, Кингисеппский район, Вистинское СП, д.Вистино (23-025370)</t>
  </si>
  <si>
    <t>O_11230253709</t>
  </si>
  <si>
    <t xml:space="preserve">Строительство КТПН-1 с ТМГх0,400МВА и КТПН-2 с ТМГх0,400МВА, для технологического присоединения электроустановок ООО "ЕвроХим Терминал Усть-Луга" (18-27718) в Ленинградской области, Кингисеппского района, Вистинского СП, Морской торговый порт Усть-Луга, Комплексы генеральных грузов.3 очередь, участок 1. </t>
  </si>
  <si>
    <t>O_81182771800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</si>
  <si>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ООО "ЕвроХим Терминал Усть-Луга" №ОД-18238-18/27718-Э-18 от 17.09.2018</t>
  </si>
  <si>
    <t>O_81210181509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</si>
  <si>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ОД-СЭС-012209-21/021273-Э-21 от 22.04.2021 г. с Казачек Ю. В. .</t>
  </si>
  <si>
    <t>O_81210242439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</si>
  <si>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заявителем ОАО "ОЭК" от 03.09.2021 №ОД-013966-21/024243-Э-21</t>
  </si>
  <si>
    <t>Установка прибора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КЭПК "ВЕЛИГОНТЫ" по адресу: Ленинградская область, Ломоносовский район (21-026531).</t>
  </si>
  <si>
    <t>O_81210265319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</si>
  <si>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КЭПК "ВЕЛИГОНТЫ" ОД-034900-21/026531-Э-21 от 30.11.2021</t>
  </si>
  <si>
    <t>O_81210347859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</si>
  <si>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ОД-021779-21/034785-Э-21 от 28.10.2021 г. с ИП Ефимовым Владимиром Михайловичем.</t>
  </si>
  <si>
    <t>O_81210407689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</si>
  <si>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заявителя   СНТ ГАВАНЬ  от 28.02.2022  №ОД-028908-21/040768-Э-21</t>
  </si>
  <si>
    <t>Установка приборов учета в соответствии с Федеральным законом от 27.12.2018 №522-ФЗ и интеграция их в систему учёта электрической энергии Песочинского РЭС для технологического присоединения энергопринимающих устройств заявителя ОАО "ОЭК" по адресу: ЛО, Всеволожский район, СПК "Пригородный" (21-053023)</t>
  </si>
  <si>
    <t>O_81210530239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</si>
  <si>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ОД-035398-21/053023-Э-21 от 05.04.2022 г. с АО "Объединенная энергетическая компания".</t>
  </si>
  <si>
    <t>O_81210560899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</si>
  <si>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заявителя  ТСН Новожилово  от 23.12.2021 №ОД-038080-21/056089-Э-21</t>
  </si>
  <si>
    <t>Строительство ВЛ-10кВ ориентировочно 0,05км для технологического присоединения энергопринимающих устройств СНТ Волна массив Красницы ТЗ 21-071508 по адресу: Гатчинский р-н, д Красницы (хоз. способ)</t>
  </si>
  <si>
    <t>O_81210715080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</si>
  <si>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11.03.2022 № 21-071508-101-032 Садоводческое некоммерческое товарищество "Волна" массив "Красницы"</t>
  </si>
  <si>
    <t>Установка ПУ и интеграция их в систему учёта электрической энергии Гатчинского РЭС для технологического присоединения энергопринимающих устройств СНТ "Волна" ТЗ 21-071508 по адресу: Гатчинский р-н, СНТ "Волна" (хоз. способ)</t>
  </si>
  <si>
    <t>O_81210715089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</si>
  <si>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11.03.2022 № 21-071508-101-032 с заявителем Садоводческое некоммерческое товарищество "Волна" массив "Красницы"</t>
  </si>
  <si>
    <t>Строительство ВЛ-10кВ ориентировочно 0,05кмдля технологического присоединения энергопринимающих устройств СНТ Тайга ТЗ 21-078651 по адресу: Гатчинский р-н, п Тайцы (хоз. способ)</t>
  </si>
  <si>
    <t>O_81210786510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</si>
  <si>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30.12.2021 №ОД-045613-21/078651-Э-21 с заявителем Садоводческое некомерческое товарищество "Тайга" массива "Тайцы"</t>
  </si>
  <si>
    <t>Строительство ВЛ-10 кВ ориентировочной протяженностью 0,030 км для технологического присоединения энергопринимающих устройств заявителя ФКУ УПРДОР «СЕВЕРО-ЗАПАД» по адресу: Ленинградская область, Выборгский район, Гончаровское СП, п. Толоконниково (22-007942)</t>
  </si>
  <si>
    <t>O_81220079420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</si>
  <si>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заявителя ФКУ УПРДОР СЕВЕРО-ЗАПАД  от  07.06.2022  №22-007942-100-031</t>
  </si>
  <si>
    <t>Установка приборов учета в соответствии с Федеральным законом от 27.12.2018 №522-ФЗ и интеграция их в систему учета электрической энергии Выборгского РЭС для технологического присоединения энергопринимающих устройств заявителя ФКУ УПРДОР «СЕВЕРО-ЗАПАД» по адресу: Автомобильная дорога А-181 "Скандинавия" Санкт-Петербург-Выборг-граница с Финляндской Республикой, Ленинградская область, км 123+700 - км 131+530, кад. номер: 47:01:0000000:112 (№22-007942)</t>
  </si>
  <si>
    <t>O_81220079429</t>
  </si>
  <si>
    <t xml:space="preserve">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заявителя ФКУ УПРДОР СЕВЕРО-ЗАПАД  от  07.06.2022  №22-007942-100-031 
</t>
  </si>
  <si>
    <t>O_81220124880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</si>
  <si>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заявителя  Афанасьева Галина Николаевна от  21.03.2022  №22-007942-100-031</t>
  </si>
  <si>
    <t>Установка ПУ и интеграция их в систему учёта электрической энергии Гатчинский РЭС для Дерюгина  Т.Ю. ТЗ 22-012789 по адресу: Гатчинский р-н, д Новый Свет (хоз. способ)</t>
  </si>
  <si>
    <t>O_81220127899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</si>
  <si>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23.03.2022 №22-012789-101-032 с заявителем ИП Дерюгина Татьяна Юрьевна</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</si>
  <si>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СНТ «Энергия» по адресу: ЛО, Всеволожский район, массив Васкелово, СНТ «Энергия» (22-016901)</t>
  </si>
  <si>
    <t>O_81220169019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</si>
  <si>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22-016901-101-046 от 25.05.2022 г. с СНТ "Энергия".</t>
  </si>
  <si>
    <t>Установка приборов учета в соответствии с Федеральным законом от 27.12.2018 №522-ФЗ и интеграция их в систему учета электрической энергии Выборгского РЭС для технологического присоединения энергопринимающих устройств заявителя Слепцов И.В. по адресу: Ленинградская область, Выборгский район, Селезневское СП (22-028029)</t>
  </si>
  <si>
    <t>O_81220280299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</si>
  <si>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заявителя  Слепцова И. В.   от 12.05.2022 №22-028029-101-031</t>
  </si>
  <si>
    <t>Установка приборов учета в соответствии с Федеральным законом от 27.12.2018 №522-ФЗ и интеграция их в систему учёта электрической энергии Лодейнопольский РЭС для осуществления технологического присоединения энергопринимающих устройств заявителя ГУП "Водоканал Ленинградской области" (22-034439) по адресу: Ленинградская область, Волховский муниципальный район, Пашское сельское поселение, д. Ручьи, 47:10:1124001:116</t>
  </si>
  <si>
    <t>O_81220344399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</si>
  <si>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заявителем ГУП "Водоканал Ленинградской области" от 20.09.2022 №22-034439-101-036</t>
  </si>
  <si>
    <t>O_81220422070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</si>
  <si>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ИП Зубарев К.Л. №22-042207-101-033 от 24.06.2022</t>
  </si>
  <si>
    <t>O_81220422079</t>
  </si>
  <si>
    <t>Установка приборов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ООО "РАЙС" и другие по адресу: Ленинградская область, Ломоносовский район(22-045380 и другие).</t>
  </si>
  <si>
    <t>O_81220453809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</si>
  <si>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ОБЩЕСТВО С ОГРАНИЧЕННОЙ ОТВЕТСТВЕННОСТЬЮ "РАЙС" 22-045380-101-047 от 27.06.2022</t>
  </si>
  <si>
    <t>Установка ПУ и интеграция их в систему учёта электрической энергии Гатчинский РЭС для ООО "БелТрансАвто" ТЗ 22-045670 по адресу: Гатчинский р-н, д Веккелево (хоз. способ)</t>
  </si>
  <si>
    <t>O_81220456709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</si>
  <si>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21.06.2022 №22-045670-101-032 с заявителем Общество с ограниченной ответственностью "БелТрансАвто"</t>
  </si>
  <si>
    <t>Установка приборов учета в соответствии с Федеральным законом от 27.12.2018 №522-ФЗ и интеграция их в систему учёта электрической энергии Волховский РЭС для осуществления технологического присоединения энергопринимающих устройств заявителя СНТ «Кировчанин» (22-049081)  по адресу: Ленинградская область, Кировский район, массив Грибное, СНТ "Кировчанин", кадастровый номер: 47:16:0000000:8 (единое землепользование).</t>
  </si>
  <si>
    <t>O_81220490819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</si>
  <si>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заявителем СНТ "Кировчанин"  от 13.09.2022 №22-049081-101-036</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</si>
  <si>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ИП Бубенко А.Е. по адресу: ЛО, Всеволожский район, земли СПК «Пригородный» (22-057678)</t>
  </si>
  <si>
    <t>O_81220576789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</si>
  <si>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22-057678-101-046 от 12.08.2022 г. с ИП Бубенко Александр Евгеньевич.</t>
  </si>
  <si>
    <t>Установка приборов учета в соответствии с Федеральным законом от 27.12.2018 №522-ФЗ и интеграция их в систему учета электрической энергии Выборгского РЭС для технологического присоединения энергопринимающих устройств заявителя ООО «СТР» по адресу: Ленинградская область, Выборгский район, Рощинское лесничество, Черкасовское участковое лесничество в кварталах 137, 141 (№22-058022)</t>
  </si>
  <si>
    <t>O_81220580229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</si>
  <si>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заявителя ООО «СТР» 22-058022-101-031 от 21.09.2022</t>
  </si>
  <si>
    <t>Строительство МТП 10/0,4кВ с ТМГх0,25МВА, ВЛ 10кВ ориентировочной протяженностью 0,05км для технологического присоединения электроустановок заявителя ООО "Влад и К" (22-069187) в д.Домкино, Ленинградской области, Лужского района, Скребловского СП.</t>
  </si>
  <si>
    <t>O_81220691870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</si>
  <si>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ООО "Влад и К"  №22-069187-101-033 от 04.10.2022</t>
  </si>
  <si>
    <t>O_81220740890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</si>
  <si>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ООО "ГЛОНАСС ЦЕНТР" №22-074089-100-033 от 17.10.2022</t>
  </si>
  <si>
    <t>O_81220755149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</si>
  <si>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22-075514-100-046 от 14.10.2022 г. с ООО "Газпром газомоторное топливо".</t>
  </si>
  <si>
    <t>Строительство ВЛ-10кВ ориентировочно 0,05км для технологического присоединения энергопринимающих устройств ООО "УПРАВЛЕНИЕ МЕХАНИЗАЦИИ - 23" ТЗ 22-076586 по адресу: Гатчинский р-н, д Малое Верево (хоз. способ)</t>
  </si>
  <si>
    <t>O_81220765860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</si>
  <si>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08.11.2022 №22-076586-101-032 с заявителем Общество с ограниченной ответственностью "УПРАВЛЕНИЕ МЕХАНИЗАЦИИ - 23"</t>
  </si>
  <si>
    <t>Установка ПУ и интеграция их в систему учёта электрической энергии Гатчинского РЭС для технологического присоединения энергопринимающих устройств ООО "УПРАВЛЕНИЕ МЕХАНИЗАЦИИ - 23" ТЗ 22-076586 по адресу: Гатчинский р-н, д Малое Верево (хоз. способ)</t>
  </si>
  <si>
    <t>O_81220765869</t>
  </si>
  <si>
    <t>Установка прибора учета в соответствии с Федеральным законом от 27.12.2018 №522-ФЗ и интеграция их в систему учета электрической энергии Красносельского РЭС для технологического присоединения энергопринимающих устройств заявителя ФГКУ "В/Ч 61240" по адресу: Российская Федерация, Ленинградская область, Ломоносовский район, д.Лаголово (22-078251).</t>
  </si>
  <si>
    <t>O_81220782519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</si>
  <si>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ФГКУ "В/Ч 61240" 22-078251-102-047 от 21.11.2022</t>
  </si>
  <si>
    <t>Строительство ВЛ-10кВ ориентировочно 0,05км для технологического присоединения энергопринимающих устройств ООО "СПЕЦИАЛИЗИРОВАННЫЙ ЗАСТРОЙЩИК "РУСЬ"  ТЗ 22-079986 по адресу: ЛО, Гатчинский р-н, г. Гатчина (хоз. способ)</t>
  </si>
  <si>
    <t>O_81220799860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</si>
  <si>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27.09.2022 № 22-079986-110-032 с заявителем Общество с ограниченной ответственностью "СПЕЦИАЛИЗИРОВАННЫЙ ЗАСТРОЙЩИК "РУСЬ"</t>
  </si>
  <si>
    <t>Установка приборов учета в соответствии с Федеральным законом от 27.12.2018 №522-ФЗ и интеграция их в систему учета электрической энергии Рощинского РЭС для технологического присоединения энергопринимающих устройств заявителя ООО "ААА МАГ" по адресу: Ленинградская область, Выборгский район (22-080780)</t>
  </si>
  <si>
    <t>O_81220807809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</si>
  <si>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ООО  ААА МАГ от 11.10.2022   №22-080780-101-031</t>
  </si>
  <si>
    <t>Установка приборов учета в соответствии с Федеральным законом от 27.12.2018 № 522-ФЗ и интеграция  их в систему учета электрической энергии Волховского РЭС для технологического присоединения энергопринимающих устройств заявителя ООО "Специализированный застройщик Ленинградской области 1 (22-083896) по адресу: Ленинградская область, Волховский муниципальный район, Сясьстройское городское поселение, г. Сясьстрой, ул. Кольцевая, №4, 47:10:0601022:48</t>
  </si>
  <si>
    <t>O_81220838969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</si>
  <si>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заявителем  ООО "Специализированный застройщик Ленинградской области 1"  от 19.10.2022 №22-083896-110-036</t>
  </si>
  <si>
    <t>Установка приборов учета в соответствии с Федеральным законом от 27.12.2018 №522-ФЗ и интеграция их в систему учета электрической энергии Колпинского РЭС для технологического присоединения энергопринимающих устройств заявителя  Общество с ограниченной ответственностью "Строймонолитсервис" по адресу: Ленинградская область, Тосненский муниципальный район, пос. Тельмана, участок 2/1-5 (22-091540)</t>
  </si>
  <si>
    <t>O_81220915409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</si>
  <si>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Общество с ограниченной ответственностью "Строймонолитсервис" 22-091540-110-047 от 17.11.2022</t>
  </si>
  <si>
    <t>Строительство ВЛ-0,4 кВ ориентировочной протяженностью 0,050 км для технологического присоединения энергопринимающих устройств заявителя ООО «Торговый Петербург» по адресу: Ленинградская область, Выборгский район, Рощинское ГП, п. Победа (22-092725)</t>
  </si>
  <si>
    <t>O_81220927250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</si>
  <si>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ТОРГОВЫЙ ПЕТЕРБУРГ ООО от  09.12.2022  №22-092725-101-031</t>
  </si>
  <si>
    <t>Установка приборов учета в соответствии с Федеральным законом от 27.12.2018 №522-ФЗ и интеграция их в систему учета электрической энергии Рощинского РЭС для технологического присоединения энергопринимающих устройств заявителей ООО «Торговый Петербург» по адресу: Ленинградская область, Выборгский район, Рощинское ГП, п. Победа (22-092725)</t>
  </si>
  <si>
    <t>O_81220927259</t>
  </si>
  <si>
    <t xml:space="preserve">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ТОРГОВЫЙ ПЕТЕРБУРГ ООО от  09.12.2022  №22-092725-101-031
</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</si>
  <si>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ООО «ЭКСПОСИТИ» по адресу: ЛО, Всеволожский район, Заневское городское поселение, гп. Янино-1, территория Производственная зона Янино-1, проезд Восточный (22-093165)</t>
  </si>
  <si>
    <t>O_81220931659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</si>
  <si>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22-093165-100-046 от 25.11.2022 г. с ООО "ЭКСПОСИТИ".</t>
  </si>
  <si>
    <t>Установка ПУ и интеграция их в систему учёта электрической энергии Ломоносовского РЭС для технологического присоединения энергопринимающих устройств ИП Гецевич В.В. ТЗ 22-098606 по адресу: Ломоносовский р-н, д. Гостилицы  (хоз. способ)</t>
  </si>
  <si>
    <t>O_81220986069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</si>
  <si>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07.02.2023 № 22-098606-101-032 с заявителем Индивидуальный предприниматель Гецевич Валерий Викторович</t>
  </si>
  <si>
    <t xml:space="preserve">Установка ПУ и интеграция их в систему учёта электрической энергии Гатчинского РЭС для технологического присоединения энергопринимающих устройств ООО "ТАТНЕФТЬ-АЗС-СЕВЕРО-ЗАПАД" ТЗ 22-099294 по адресу: Тосненский р-н, п. Бабино (хоз. способ)
</t>
  </si>
  <si>
    <t>O_81220992949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</si>
  <si>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20.12.2022 № 22-099294-101-032 с заявителем ОБЩЕСТВО С ОГРАНИЧЕННОЙ ОТВЕТСТВЕННОСТЬЮ "ТАТНЕФТЬ-АЗС-СЕВЕРО-ЗАПАД"</t>
  </si>
  <si>
    <t>Установка приборов учета в соответствии с Федеральным законом от 27.12.2018 №522-ФЗ и интеграция их в систему учёта электрической энергии Лодейнопольский РЭС для осуществления технологического присоединения энергопринимающих устройств заявителя ООО "ТЕРМИНАЛ" (23-009100) по адресу: Ленинградская область, Волховский муниципальный район, Пашское сельское поселение, с. Паша, ул. Советская, № 81в, кадастровый номер: 47:10:1118018:34</t>
  </si>
  <si>
    <t>O_81230091009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</si>
  <si>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заявителем  ООО "Терминал"  от 20.03.2022 №23-009100-101-036</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</si>
  <si>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«ВКС-ИНВЕСТ» по адресу: ЛО, Всеволожский район, Новодевяткинское с.п., д. Новое Девяткино, ул. Капральская, уч. №4 (23-023770)</t>
  </si>
  <si>
    <t>O_81230237709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</si>
  <si>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23-023770-110-046 от 23.05.2023 г. с ООО "ВКС-ИНВЕСТ".</t>
  </si>
  <si>
    <t>Установка ПУ и интеграция их в систему учёта электрической энергии Тосненского РЭС для технологического присоединения энергопринимающих устройств ИП Дунаев Н.А.ч ТЗ 23-031074 по адресу: Тосненский р-н, д Георгиевское (хоз. способ)</t>
  </si>
  <si>
    <t>O_81230310749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</si>
  <si>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11.07.2023 №23-031074-101-032 с заявителем Индивидуальный предприниматель Дунаев Никита Александрович</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</si>
  <si>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ООО «ГАЗПРОМНЕФТЬ-ЦЕНТР» по адресу: ЛО, Всеволожский район, 36 км+130 м автодороги "Санкт-Петербург-Парголово-Огоньки" (23-037853)</t>
  </si>
  <si>
    <t>O_81230378539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</si>
  <si>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23-037853-101-046 от 31.07.2023 г. с ООО "ГАЗПРОМНЕФТЬ - ЦЕНТР".</t>
  </si>
  <si>
    <t>Установка ПУ и интеграция их в систему учёта электрической энергии Гатчинский РЭС для ООО "ОНИКС" ТЗ 23-038564 по адресу: Гатчинский р-н, д Белогорка (хоз. способ)</t>
  </si>
  <si>
    <t>O_81230385649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</si>
  <si>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17.07.2023 №23-038564-110-032 с заявителем Общество с ограниченной ответственностью "ОНИКС"</t>
  </si>
  <si>
    <t>Строительство ВЛ-6 кВ ф. 639-11 ориентировочной длинной 0,05 м для технологического присоединения энергопринимающих устройств заявителя Религиозная организация "Подворье Патриарха Московского и всея Руси при храме Покрова Пресвятой Богородицы в Невском лесопарке Всеволожского района Ленинградской области Русской Православной Церкви (Московский Патриархат)" по адресу: ЛО, Всеволожский р-н, Свердловское гор. пос., дер. Невский Парлесхоз, Усадьба "Богословка", уч. 35 (23-042554)</t>
  </si>
  <si>
    <t>O_81230425540</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</si>
  <si>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23-042554-100-046 от 09.08.2023 г. с Религиозной организацией "Подворье Патриарха Московского и всея Руси при храме Покрова Пресвятой Богородицы в Невском лесопарке Всеволожского района Ленинградской области Русской Православной Церкви (Московский Патриархат)".</t>
  </si>
  <si>
    <t>Установка приборов учета в соответствии с Федеральным законом от 27.12.2018 №522-ФЗ и интеграция их в систему учёта электрической энергии Всеволожского РЭС для технологического присоединения энергопринимающих устройств заявителя Религиозная организация "Подворье Патриарха Московского и всея Руси при храме Покрова Пресвятой Богородицы в Невском лесопарке Всеволожского района Ленинградской области Русской Православной Церкви (Московский Патриархат)" по адресу: ЛО, Всеволожский район, Свердловское гор. пос., д. Невский Парлесхоз, Усадьба "Богословка", уч. 35 (23-042554)</t>
  </si>
  <si>
    <t>O_81230425549</t>
  </si>
  <si>
    <t>Установка приборов учета в соответствии с Федеральным законом от 27.12.2018 №522-ФЗ и интеграция их в систему учёта электрической энергии Сертоловского РЭС для технологического присоединения энергопринимающих устройств заявителя ИП Земсков А.В. по адресу: ЛО, п. Мурино, Привокзальная пл., кад.№47:07:0712002:1556 (23-043212)</t>
  </si>
  <si>
    <t>O_81230432129</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</si>
  <si>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23-043212-101-046 от 21.08.2023 г. с ИП Земсков А. В..</t>
  </si>
  <si>
    <t>Реконструкция ТП-8344 в части установки двух аппаратов защиты на отходящих линиях 0,4 кВ в РУ-0,4 кВ для технологического присоединения энергопринимающих устройств заявителя МКУ "Единая Служба Заказчика" Всеволожского района Ленинградской области по адресу: ЛО, Всеволожский район, п. Бугры, ул. Школьная, уч. 4 Б (21-010280)</t>
  </si>
  <si>
    <t>M_11210102801</t>
  </si>
  <si>
    <t>Реконструкция ТП-9936 в части строительства новой КТП 6/0,4 кВ мощностью 2 МВА, КЛ-6 кВ ориентировочной протяжённостью 0,06 км, КЛ-0,4 кВ ориентировочной протяжённостью 0,2 км для технологического присоединения энергопринимающих устройств заявителя Фонд защиты прав граждан-участников долевого строительства Ленинградской области по адресу: Ленинградская область, Всеволожский район, Скотное д., кадастровый номер 47:07:0404005:453 (20-514009)</t>
  </si>
  <si>
    <t>N_11205140097</t>
  </si>
  <si>
    <t>Реконструкция ВЛ-6 кВ Л 2084-оп.55 ф.525-316/416 путем строительства новой ВЛ-6кв ориентировочной длиной 0,05 км для технологического присоединения энергопринимающих устройств заявителя ОАО «ОЭК» по адресу: ЛО, Всеволожский район, массив Бернгардовка, СНТ «Приютино», СНТ «Бернгардовка», СНТ «Турбулит» СНТ «Тюльпан», СНТ «Гранит» и СНТ «Дизель» (20-516151)</t>
  </si>
  <si>
    <t>N_11205161511</t>
  </si>
  <si>
    <t>Реконструкция КТП-1127 с заменой ячейки трансформатора 1х0,250 МВА на мощность 0,4 МВА, ВЛ-10 кВ направлением ориентировочной протяжённостью 0,05 км для технологического присоединения энергопринимающих устройств заявителя СНТ "Наука и Техника" по адресу: Ленинградская область, Выборгский р-н, Полянского СП, пос. Горьковское, ул. Железнодорожная (20-548533)</t>
  </si>
  <si>
    <t>N_11205485331</t>
  </si>
  <si>
    <t>Реконструкция ТП-2696 в части замены аппарата защиты на отходящей линии 0,4 кВ в РУ-0,4 кВ, КЛ-10 кВ ориентировочной протяженностью 0,35 км для технологического присоединения энергопринимающих устройств заявителя СНТ «СОЛНЕЧНОЕ» по адресу: ЛО, Всеволожский район, массив "Проба", СНТ "Солнечное" (21-015526)</t>
  </si>
  <si>
    <t>N_11210155261</t>
  </si>
  <si>
    <t>Реконструкция ВЛЗ-10 кВ, ориентировочной протяженностью 0,7 км, для осуществления технологического присоединения энергопринимающих устройств заявителя СНТ «Радужное», по адресу: Ленинградская область, Выборгский муниципальный район, Каменногорское городское поселение, Каменногорская территория, Форелевый проезд, з/у 1 (№ 21-042927)</t>
  </si>
  <si>
    <t>N_11210429271</t>
  </si>
  <si>
    <t>Реконструкция ВЛ 0,4 кВ протяженностью 0,05 км. от новой МТП , в замен существующей ВЛ-0,4 кВ, отходящей от ТП-1285 для технологического присоединения электроустановок ДНП "Череменецкое"(21-043990) по адресу: ЛО, Лужский р-н, Дзержинское СП, вблизи пос. Дзержинского</t>
  </si>
  <si>
    <t>N_11210439901</t>
  </si>
  <si>
    <t>Реконструкция РУ-10 кВ ПС 110 кВ Колпино - Правобережная (ПС 510) в части установки и наладки двух ячеек 10 кВ для технологического присоединения энергопринимающих устройств заявителя ФГКУ "Дирекция по ликвидации НВОС и ОБ ГТС полигона "Красный Бор" по адресу: Ленинградская область, Тосненский муниципальный район, Красноборское городское поселение, тер. полигона «Красный Бор», кадастровый номер 47:26:0219001:11 (21-046312)</t>
  </si>
  <si>
    <t>N_11210463121</t>
  </si>
  <si>
    <t>Реконструкция ТП-10/0,4кВ №3459 в части замены ТМГ на 0,63МВА для технологического присоединения энергопринимающих устройств заявителя Ленинградское областное государственное автономное учреждение "Кировский комплексный центр социального обслуживания населения" (21-059124) по адресу: Ленинградская область, р-н. Кировский, п. Молодцово, д. 10.</t>
  </si>
  <si>
    <t>N_11210591241</t>
  </si>
  <si>
    <t>Реконструкция ТП 912 в части строительства новой КТП 10/0,4 кВ (1 МВА) и перезаводки ВЛ-10кВ ориентировочной длинной 2х0,05 км, ВЛ-0,4кВ ориентировочной длинной 0,05 км для технологического присоединения энергопринимающих устройств заявителя Голубева А. В. и др. ТЗ 21-067608 и др. по адресу: ЛО, Гатчинский р-н, д. Рождествено</t>
  </si>
  <si>
    <t>N_11210676081</t>
  </si>
  <si>
    <t>Реконструкция РУ-10 кВ ПС 110 кВ Лепсари (ПС 325) в части восстановления ячейки 10 кВ № 16 для технологического присоединения энергопринимающих устройств заявителя Акционерное общество "СЛОТЕКС" по адресу: Ленинградская область, Всеволожский район, уч. Проба, кадастровый номер 47:07:0953003:24 (21-070298)</t>
  </si>
  <si>
    <t>N_11210702981</t>
  </si>
  <si>
    <t>Реконструкция ТП-5771 в части замены на новую БКТП-10/0,4кВ с установкой трансформаторов общей мощностью 3,2МВА, монтаж АВР двухстороннего действия, монтаж телемеханики для технологического присоединения энергопринимающих устройств заявителя Администрация Муниципального образования Ломоносовский муниципальный район Ленинградской области по адресу: Ленинградская область, Ломоносовский муниципальный район, Виллозское сельское поселение", дер. Малое Карлино, д. 5 (21-073549).</t>
  </si>
  <si>
    <t>N_11210735491</t>
  </si>
  <si>
    <t>Реконструкция ТП№4224 в части замены на новую КТП с трансформатором 1х0,4 МВА, ВЛ-10 кВ ориентировочной длиной 0,1 км для технологического присоединения энергопринимающих устройств заявителя Акавов Р.С. по адресу: Ленинградская область, Тосненский муниципальный район, Федоровское сельское поселение, дер. Федоровское (21-074521)</t>
  </si>
  <si>
    <t>N_11210745211</t>
  </si>
  <si>
    <t>Реконструкция РУ-10 кВ ПС 110 кВ Мега (ПС 98) в части замены в ячейке № 311 и № 412 трансформаторов тока для технологического присоединения энергопринимающих устройств заявителя ООО "Девелопмент-С" и др. по адресу: Ленинградская область, Всеволожский район, кадастровый номер 47:07:0713003:15899 (21-076071 и др.)</t>
  </si>
  <si>
    <t>N_11210760711</t>
  </si>
  <si>
    <t>Реконструкция ТП-1729 в части замены на новую МТП-6/0,4кВ с установкой трансформатора мощностью не менее 1*250кВА для технологического присоединения энергопринимающих устройств заявителя ИП Привалов С.Н. по адресу: Ленинградская область, Ломоносовский муниципальный район, Виллозское городское поселение, тер. Южная часть производственной зоны Горелово, 5-я улица (21-076688).</t>
  </si>
  <si>
    <t>N_11210766881</t>
  </si>
  <si>
    <t>Реконструкция ВЛ-10кВ ориентировочной длиной 0,1км для технологического присоединения энергопринимающих устройств заявителя ООО "Объединенная энергетическая компания" по адресу: Ленинградская область, Ломоносовский район, д. Горбунки, СНТ "Нижняя колония" (21-078005).</t>
  </si>
  <si>
    <t>N_11210780051</t>
  </si>
  <si>
    <t>Реконструкция ТП-7359 путем строительства новой КТП 6/0,4 кВ мощностью 2х1,0 МВА с перезаводкой существующих КЛ-6 кВ ориентировочной протяженностью трассы 2х0,05 км и КЛ-0,4 кВ ориентировочной протяженностью трассы 4х0,05 км, реконструкция ВЛ-6 кВ ориентировочной протяженностью трассы 1,5 км для технологического присоединения энергопринимающих устройств заявителя ООО "СТ" по адресу: ЛО, Всеволожский р-н, ГП им. Свердлова, ул. Западный проезд, уч. №13/1 (21-078091)</t>
  </si>
  <si>
    <t>N_11210780911</t>
  </si>
  <si>
    <t>Реконструкция ТП-1700, в части замены на новую КТП-10/0,4 кВ с трансформатором 1х0,63 МВА, для технологического присоединения энергопринимающих устройств заявителя ООО «ЛИТЕЙЩИК» по адресу: Ленинградская область, Тосненский район, массив «Федоровское» уч. «Ижорец» №76/8 (21-080972).</t>
  </si>
  <si>
    <t>N_11210809721</t>
  </si>
  <si>
    <t>Реконструкция ТП-3230 в части установки новой КТП-10/0,4 кВ мощностью 0,63 МВА для технологического присоединения энергопринимающих устройств заявителей Григоряна Г.Г. и др. по адресу: ЛО, Всеволожский район, дер. Нижние Осельки (21-083329 и др.)</t>
  </si>
  <si>
    <t>N_11210833291</t>
  </si>
  <si>
    <t>Реконструкция ВЛ-10 кВ ОЛ-7443 ф.374-11 до ТП-7443 ориентировочной протяженностью трассы 0,1 км для осуществления технологического присоединения энергопринимающих устройств заявителя ИП Кохманенко Н.Н. по адресу: ЛО, Всеволожский муниципальный район, Заневское городское поселение, д. Янино-2, Промышленная зона Янино-2, Выборжский проезд (21-084731)</t>
  </si>
  <si>
    <t>N_11210847311</t>
  </si>
  <si>
    <t>Реконструкция ТП-6254 в части замены на новую КТП-10/0,4кВ с установкой трансформатора мощностью не менее 0,63МВА для технологического присоединения энергопринимающих устройств заявителя ООО "ЭКО ПРОМ" по адресу: Ленинградская область, Ломоносовский район, Лаголовское сельское поселение, кадастровый номер 47:14:1313001:32 (22-001426).</t>
  </si>
  <si>
    <t>N_11220014261</t>
  </si>
  <si>
    <t>Реконструкция ячеек ПС 35 кВ Тосно (ПС 716) ф. 716-05, ф. 716-09 в части замены существующих трансформаторов тока на трансформаторы тока с номинальным током 250/5 А для технологического присоединения энергопринимающих устройств ООО «ТЗГМ» ТЗ 22-003679 по адресу: ЛО, Тосненский, г. Тосно, ш. Барыбина, д. 58</t>
  </si>
  <si>
    <t>N_11220036791</t>
  </si>
  <si>
    <t>Реконструкция ТП-2100 в части установки новой КТП мощностью 1 МВА, ВЛ-10 кВ ориентировочной длиной 0,05 км, КЛ-0,4 кВ ориентировочной длиной 0,15 км для технологического присоединения энергопринимающих устройств заявителя ИП Мотузок Н.Н. по адресу: ЛО, Всеволожский район, пос. Стеклянный (22-007256)</t>
  </si>
  <si>
    <t>N_11220072561</t>
  </si>
  <si>
    <t>Реконструкция КЛ-6 кВ ориентировочно 0,1 км. для технологического присоединения энергопринимающих устройств заявителя ООО «СвирьСтрой Лес» (22-013792-101-036) по адресу: Ленинградская область, Лодейнопольский муниципальный район, пос. Янега, ул. Труда д. 8а, кадастровый номер: 47:06:0407001:489</t>
  </si>
  <si>
    <t>Реконструкция ТП-3046 в части установки новой КТП мощностью 1 МВА, ВЛ-10 кВ ориентировочной общей длиной 0,15 км для технологического присоединения энергопринимающих устройств заявителя ООО "АЛЕКСА" по адресу: ЛО, Всеволожский район (22-016188)</t>
  </si>
  <si>
    <t>N_11220161881</t>
  </si>
  <si>
    <t>Реконструкция ТП №879 в части установки новой 2КТП 10/0,4 кВ с 2×ТМГ мощностью 0,630 МВА, ВЛЗ 10 кВ ориентировочной длиной 0,450 км, ВЛИ 0,4 кВ ориентировочной длинной 0,050 км, для технологического присоединения энергопринимающих устройств заявителя АО «Племенной завод «Рапти» по адресу: ЛО, Лужский район, Дзержинское СП, д. Бор (22-019954)</t>
  </si>
  <si>
    <t>N_11220199541</t>
  </si>
  <si>
    <t>Реконструкция ВЛ-10 кВ направлением от опоры №28-10 ф. 606-10 до новой опоры 10 кВ, ориентировочной длиной 0,05 км для технологического присоединения энергопринимающих устройств заявителя ОАО "ОЭК" И.Н. по адресу: ЛО, Всеволожский район, д. Лесколово (22-020497)</t>
  </si>
  <si>
    <t>N_11220204971</t>
  </si>
  <si>
    <t>Реконструкция КЛ-10 кВ в части перевода нагрузок путём строительства новой КЛ-10 кВ ориентировочной протяжённостью 3 км направлением от РУ-10 кВ ТП-9919 до опоры ОД-3303 ф. Ручьи-23 для технологического присоединения энергопринимающих устройств заявителя ООО "ТК Славянка" по адресу: Ленинградская область, Всеволожский муниципальный район, земли САОЗТ "Ручьи" (22-025036)</t>
  </si>
  <si>
    <t>N_11220250361</t>
  </si>
  <si>
    <t>Реконструкция ТП-3303 в части установки новой КТПн 10/0,4 кВ мощностью 2 МВА, ВЛ-10 кВ ориентировочной протяжённостью 2,6 км для технологического присоединения энергопринимающих устройств заявителя ООО "Солнечный город" по адресу: Ленинградская область, Всеволожский муниципальный район, земли САОЗТ "Ручьи" (22-025298)</t>
  </si>
  <si>
    <t>N_11220252981</t>
  </si>
  <si>
    <t>Реконструкция ТП-9812 в части замены силовых трансформаторов мощностью 1х0,25 МВА на 1х0,4 МВА для технологического присоединения энергопринимающих устройств заявителя ИП Бяширова И.Н. по адресу: ЛО, Всеволожский район пос. Бугры (22-028451)</t>
  </si>
  <si>
    <t>N_11220284511</t>
  </si>
  <si>
    <t>Реконструкция ТП-1693 в части замены существующего силового трансформатора 0,25МВА на трансформатор 0,4МВА, замены коммутационных аппаратов в РУ-0,4кВ для технологического присоединения энергопринимающих устройств заявителя ООО «ЗАВОД «БОРМАШ» ТЗ 22-033963 по адресу: ЛО, Гатчинский район, Коммунально-складская зона «Торфяное-Пригородный»</t>
  </si>
  <si>
    <t>N_11220339631</t>
  </si>
  <si>
    <t>Реконструкция ТП-5135 в части установки новой МТП 10/0,4 с установкой силового трансформатора 0,250 МВА, реконструкция ВЛ-0,4 кВ путем построения дополнительной ВЛ-0,4 кВ (ориентировочной длинной 0,05 км) для технологического присоединения энергопринимающих устройств заявителя ООО «Торговый дом «Виктория»» ТЗ 22-035735 по адресу: ЛО, Гатчинский р-н, п. Новый Свет, д. 102, лит. В, В1, В2, В3, Пригородная волость</t>
  </si>
  <si>
    <t>N_11220357351</t>
  </si>
  <si>
    <t>Реконструкция ТП-7658 путем строительства новой КТП-6/0,4 кВ мощностью 0,4 МВА для технологического присоединения энергопринимающих устройств заявителя ООО «Ленспорт» по адресу: ЛО, Всеволожский район, д. Новосаратовка, ул. Полевая, уч. 19а (22-041462)</t>
  </si>
  <si>
    <t>N_11220414621</t>
  </si>
  <si>
    <t>Реконструкция ТП-7595 путем строительства новой КТП-10/0,4 кВ мощностью 0,4 МВА, перезавод ВЛ-10 кВ ориентировочной длиной 0,1 км для технологического присоединения энергопринимающих устройств заявителя ИП Слепов А.В. по адресу: ЛО, Всеволожский муниципальный район (22-042513)</t>
  </si>
  <si>
    <t>N_11220425131</t>
  </si>
  <si>
    <t>Реконструкция ТП-7850 в части замены одного силового трансформатора 0,16МВА на 0,25 МВА для технологического присоединения энергопринимающих устройств заявителя ИП Пономаренко А.И. по адресу: ЛО, Заневское городское поселение, Мяглово п. ж/д ст, территория Соржа-Старая (22-044590)</t>
  </si>
  <si>
    <t>N_11220445901</t>
  </si>
  <si>
    <t>Реконструкция ТП-7489 путем строительства новой КТП-10/0,4 кВ мощностью 0,4 МВА, перезавод ВЛ-10 кВ ориентировочной длиной 0,05 км для технологического присоединения энергопринимающих устройств заявителя Подобувкина А.А. по адресу: ЛО, Всеволожский район (22-047590)</t>
  </si>
  <si>
    <t>N_11220475901</t>
  </si>
  <si>
    <t>Реконструкция ТП-6308 в части трансформатора на 0,25МВА, аппаратов защиты, коммутационного аппарата, прибора учета в части замена автоматических выключателей и трансформаторов тока для технологического присоединения энергопринимающих устройств заявителя ООО «МОТОРКАР-АЛЛ» по адресу: Ленинградская область, Ломоносовский район (22-052476)»</t>
  </si>
  <si>
    <t>N_11220524761</t>
  </si>
  <si>
    <t>Реконструкция ТП-3023 в части замены силовых трансформаторов мощностью 1х0,25 МВА на 1х0,16 МВА для технологического присоединения энергопринимающих устройств заявителя ООО "РИФ" по адресу: ЛО, Всеволожский район, Бугровское с.п. (22-053202)</t>
  </si>
  <si>
    <t>N_11220532021</t>
  </si>
  <si>
    <t>Реконструкция ВЛЗ-10кВ ориентировочной протяженностью 0,05 км., для технологического присоединения электроустановок ИП Ван Ин (22-065951) в ЛО, Кингисеппский район, Большелуцкое СП, вблизи д. Пулково</t>
  </si>
  <si>
    <t>N_11220659511</t>
  </si>
  <si>
    <t>Реконструкция КЛ-10 кВ в части перезаводки из КТПн-2 в РУ 10 кВ новой КТП ориентировочной протяжённостью 0,05 км для технологического присоединения энергопринимающих устройств заявителя Индивидуальный предприниматель Попов Кирилл Григорьевич по адресу: Ленинградская область, Всеволожский муниципальный район, земли САОЗТ "Ручьи", кадастровый номер: № 47:07:0722001:5301 (22-068860)</t>
  </si>
  <si>
    <t>N_11220688601</t>
  </si>
  <si>
    <t>Реконструкция МТП-6118 в части замены на новую КТП-6/0,4кВ с трансформатором мощностью 0,4МВА, строительство ВЛ-6кВ ориентировочной длиной 0,5км для технологического присоединения энергопринимающих устройств заявителя Варакиной З.В. по адресу: Ленинградская область, Ломоносовский район, Низинское сельское поселение (22-072754).</t>
  </si>
  <si>
    <t>N_11220727541</t>
  </si>
  <si>
    <t>Реконструкция ТП-8777 в части замены силовых трансформаторов мощностью 2х0,63 МВА на 2х1 МВА для технологического присоединения энергопринимающих устройств заявителя Государственное бюджетное учреждение здравоохранения Ленинградской области "Токсовская межрайонная больница" по адресу: ЛО, Всеволожский район, Новодевяткинское с.п. (22-076145)</t>
  </si>
  <si>
    <t>N_11220761451</t>
  </si>
  <si>
    <t>Реконструкция ТП-5148 в части замены трансформатора 10/0,4 (0,160 МВА) на 10/0,4 (0,250 МВА), замены вводных аппаратов защиты в РУ-О,4кВ, реконструкция ВЛ-0,4кВ от РУ-0,4кВ ТП-5148 ориентировочно длиной 0,05 км для технологического присоединения энергопринимающих устройств заявителя ИП Змушко А. Н. ТЗ 22-078313 по адресу: ЛО, Гатчинский р-н, Веревское сельское поселение, д. Малое Верево, ул. Кутышева, д. 5, стр. 6</t>
  </si>
  <si>
    <t>N_11220783131</t>
  </si>
  <si>
    <t>Реконструкция ВЛ-6 кВ ф.632-04 ориентировочной длиной 0,05 км для технологического присоединения энергопринимающих устройств заявителя СНТ "Реставратор" по адресу: ЛО, Всеволожский район, массив "Дунай", СНТ "Реставратор" (21-056858)</t>
  </si>
  <si>
    <t>N_81210568581</t>
  </si>
  <si>
    <t>Реконструкция ТП-7363 в части замены коммутационного аппарата 250 А на 630 А для технологического присоединения энергопринимающих устройств заявителя ИП Слепова А.В. по адресу: Ленинградская область, Всеволожский муниципальный район (22-009323)</t>
  </si>
  <si>
    <t>N_81220093231</t>
  </si>
  <si>
    <t>Реконструкция КЛ-6 кВ ф.632-11 ориентировочной длиной 0,05 км для технологического присоединения энергопринимающих устройств заявителя СНТ "Двигатель-3" по адресу: ЛО, Всеволожский район, массив Дунай (22-009452)</t>
  </si>
  <si>
    <t>N_81220094521</t>
  </si>
  <si>
    <t>Реконструкция ВЛ-6 кВ путем строительства новой ВЛ-6 кВ ориентировочной длиной 0,05 км для технологического присоединения энергопринимающих устройств заявителя ООО «ВП-Сервис» по адресу: Ленинградская область Всеволожский район (22-033815)</t>
  </si>
  <si>
    <t>N_81220338151</t>
  </si>
  <si>
    <t>Реконструкция БРТП-15-3 в части замены РУ-0,4 кВ в двух секциях для технологического присоединения энергопринимающих устройств заявителя ООО Специализированный застройщик «АВРОРА» по адресу: Ленинградская область, Ломоносовский муниципальный район, Виллозское сельское поселение, пос. Новогорелово, многоквартирный жилой дом, поз. 56 (корпус 1, корпус 2) (15-47548)</t>
  </si>
  <si>
    <t>O_11150475481</t>
  </si>
  <si>
    <t xml:space="preserve">Новый ИП. Основанием для включения титула в отчет послужило заключение договора об осуществлении технологического присоединения c заявителем Общество с ограниченной ответственностью Специализированный застройщик  Лиговский канал  от 01.04.2015 № ОД-25318-15/47548-Э-15              </t>
  </si>
  <si>
    <t>Реконструкция ВЛ-6 кВ ф.639-06 направлением ЛПС-2651 от опоры № 13 до опоры № 19 с заменой существующего провода ориентировочной протяжённостью 0,6 км для технологического присоединения энергопринимающих устройств заявителя ООО "Специализированный застройщик "Арманд" по адресу: Ленинградская область, Свердловское городское поселение, г.п. им. Свердлова, микрорайон № 1, участок № 10 (17-15339)</t>
  </si>
  <si>
    <t>O_11170153391</t>
  </si>
  <si>
    <t xml:space="preserve">Новый ИП. Основанием для включения титула в отчет послужило заключение договора об осуществлении технологического присоединения c заявителем СЗ АРМАНД ООО от 03.11.2017 № ОД-13858-17/15339-Э-17              </t>
  </si>
  <si>
    <t>O_11180205511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</si>
  <si>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ООО "Новотранс Актив" №ОД-14096-18/20551-Э-18 от 25.12.2018</t>
  </si>
  <si>
    <t>Реконструкция ВЛ-10 кВ от ВЛ-10 кВ ф.47-13 до новой опоры 10 кВ ориентировочной протяженностью 0,05 км для для осуществления технологического присоединения энергопринимающих устройств заявителей СНТ «Пермяки» по адресу: ЛО, Всеволожский район, Куйвози массив, СНТ «Пермяки» (20-513320)</t>
  </si>
  <si>
    <t>O_11205133201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</si>
  <si>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ОД-508234-20/513320-Э-20 от 23.12.2020 г. с СНТ «Пермяки».</t>
  </si>
  <si>
    <t>O_11205148311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</si>
  <si>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ОД-ВЭС-509954-20/514831-Э-20 от 02.12.2020 г. с АО "Объединенная энергетическая компания"</t>
  </si>
  <si>
    <t>O_11205148911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</si>
  <si>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10.12.2020 ОД-ГтЭС-511143-20/514891-Э-20 с заявителем Акционерное общество "Объединенная энергетическая компания"</t>
  </si>
  <si>
    <t>O_11205163871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</si>
  <si>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20.10.2020 ОД-ГтЭС-514611-20/516387-Э-20 с заявителем Общество с ограниченной ответственностью "АгроРемСервис"</t>
  </si>
  <si>
    <t>O_11205336341</t>
  </si>
  <si>
    <t>O_11205441601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</si>
  <si>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15.06.2021  №ОД-002777-21/544160-Э-20 с ОАО РЖД</t>
  </si>
  <si>
    <t>O_11205461851</t>
  </si>
  <si>
    <t>Реконструкция РУ-10кВ ПС 110 кВ Вознесение (ПС 546) в части замены трансформаторов тока, ВЛ-10кВ в районе ПС 546 протяженностью 2,5 км, установка ВДТ 10кВ 3150 кВа для технологического присоединения энергопринимающих устройств заявителя ООО "Карьер-Щелейки" по адресу: ЛО, Подпорожский муниципальный район, Вознесенское ГП, вблизи д. Щелейки, кадастровый номер: 47:05:0717001:8 (20-549581).</t>
  </si>
  <si>
    <t>O_11205495811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</si>
  <si>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ООО "Карьер-Щелейки" от 19.03.2021 №ОД-003981-21/549581-Э-20</t>
  </si>
  <si>
    <t>Реконструкция РУ-0,4 кВ ТП 1112 в части замены ВА для технологического присоединения энергопринимающих устройств заявителя ООО «Пищевые технологии» ТЗ 21-002480 по адресу: ЛО, Гатчинский р-н, п. Пудость</t>
  </si>
  <si>
    <t>O_11210024801</t>
  </si>
  <si>
    <t>O_11210104571</t>
  </si>
  <si>
    <t>Реконструкция ТП-508 в части коммутационного аппарата в РУ-0,4 кВ для технологического присоединения энергопринимающих устройств заявителя ИП Хворостовская О.В. по адресу: Ленинградская область, Ломоносовский район, д. Разбегаево(21-011696).</t>
  </si>
  <si>
    <t>O_11210116961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</si>
  <si>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Индивидуальный предприниматель Хворостовская Ольга Витальевна ОД-007786-21/011696-Э-21 от 11.05.2021</t>
  </si>
  <si>
    <t>O_11210212231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</si>
  <si>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заявителем РЕЛИГИОЗНАЯ ОРГАНИЗАЦИЯ СВЯТО-ТРОИЦКИЙ АЛЕКСАНДРА  СВИРСКОГО МУЖСКОЙ МОНАСТЫРЬ ТИХВИНСКОЙ ЕПАРХИИ РУССКОЙ ПРАВОСЛАВНОЙ ЦЕРКВИ (МОСКОВСКИЙ ПАТРИАРХАТ) от 20.05.2021 №ОД-012141-21/021223-Э-21</t>
  </si>
  <si>
    <t>Реконструкция в части строительства ВЛ-6кВ, ориентировочной длиной 0,05км для технологического присоединения энергопринимающих устройств заявителя Алимова В.Н. по адресу: Ленинградская область, Ломоносовский район, МО "Виллозское сельское поселение", д. Рассколово (21-033990).</t>
  </si>
  <si>
    <t>O_11210339901</t>
  </si>
  <si>
    <t>O_11210391451</t>
  </si>
  <si>
    <t>O_11210422381</t>
  </si>
  <si>
    <t>Реконструкция ТП-5703 в части замены на новую КТП-400/10кВ с трансформатором не менее 0,4МВА для технологического присоединения энергопринимающих устройств заявителя ИП Динов В.А. по адресу: Ленинградская область, Ломоносовский муниципальный район, Горбунковское сельское поселение, дер. Разбегаево, Промышленная зона "Большевик", 1-й микрорайон, строение 8 (21-042588)</t>
  </si>
  <si>
    <t>O_11210425881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</si>
  <si>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Индивидуальный предприниматель Динов Владислав Артёмович ОД-027401-21/042588-Э-21 от 28.08.2021</t>
  </si>
  <si>
    <t>O_11210565491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</si>
  <si>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ОД-031774-21/056549-Э-21 от 11.10.2021 г. с ДНП "СПОРТ".</t>
  </si>
  <si>
    <t>O_11210591891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</si>
  <si>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ЗАО "ПЛЕМЕННОЙ ЗАВОД "РУЧЬИ" №ОД-036299-21/059189-Э-21 от 12.11.2021</t>
  </si>
  <si>
    <t>Реконструкция ТП-5021 в части замены автоматического выключателя 250А на 400А для технологического присоединения энергопринимающих устройств заявителя ООО "Рециклинговая компания Евгения Кузнецова" ТЗ 21-062817 по адресу: ЛО, Гатчинский р-н, п. Новый свет</t>
  </si>
  <si>
    <t>O_11210628171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</si>
  <si>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01.11.2021 № ОД-035750-21/062817-Э-21 с заявителем Общество с ограниченной ответственностью "Рециклинговая компания Евгения Кузнецова"</t>
  </si>
  <si>
    <t>Реконструкция ТП-5066 в части замены автоматического выключателя 250А на 400А для технологического присоединения энергопринимающих устройств заявителя ООО "Венера" ТЗ 21-062836 по адресу: ЛО, Гатчинский р-н, вблизи п. Новый свет</t>
  </si>
  <si>
    <t>O_11210628361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</si>
  <si>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01.11.2021 № ОД-035900-21/062836-Э-21 с заявителем Общество с ограниченной ответственностью "Венера"</t>
  </si>
  <si>
    <t>O_11210664961</t>
  </si>
  <si>
    <t>O_11210667281</t>
  </si>
  <si>
    <t>Реконструкция ВЛ-6 кВ в районе ф.13 ПС 344 в части установки опоры и РЛНД-6 кВ ориентировочной протяжённостью 0,05 км для технологического присоединения энергопринимающих устройств заявителя СНТСН «Жемчужина» ТЗ 21-072419 по адресу: ЛО, Ломоносовский р-н, д. Сокули</t>
  </si>
  <si>
    <t>O_11210724191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</si>
  <si>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30.12.2021 № ОД-041410-21/072419-Э-21 с заявителем Садоводческое некоммерческое товарищество собственников недвижимости "Жемчужина"</t>
  </si>
  <si>
    <t>Реконструкция ВЛ-10 кВ в районе ф-10 ПС Дт в части установки опоры и РЛНД-10 кВ ориентировочной протяжённостью 0,05 км для технологического присоединения энергопринимающих устройств заявителя ТСН «Малиновые вечера» ТЗ 21-074917 по адресу: ЛО, Ломоносовский р-н, ТСН «Малиновые вечера»</t>
  </si>
  <si>
    <t>O_11210749171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</si>
  <si>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13.12.2021 № ОД-041061-21/074917-Э-21 с заявителем ТОВАРИЩЕСТВО СОБСТВЕННИКОВ НЕДВИЖИМОСТИ "МАЛИНОВЫЕ ВЕЧЕРА"</t>
  </si>
  <si>
    <t>Реконструкция ТП-7359 путем строительства новой КТП 6/0,4 кВ мощностью 2х1,0 МВА с перезаводкой существующих 3КЛ-6 кВ ориентировочной протяженностью трассы 0,0324 км и 6КЛ-0,4 кВ ориентировочной протяженностью трассы 0,1379 км, реконструкция ВЛ-6 кВ ориентировочной протяженностью трассы 1,237 км для технологического присоединения энергопринимающих устройств заявителя ООО "СТ" по адресу: ЛО, Всеволожский р-н, ГП им. Свердлова, ул. Западный проезд, уч. №13/1 (21-078091)</t>
  </si>
  <si>
    <t>O_11210780918</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</si>
  <si>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ОД-043309-21/078091-Э-21 от 22.12.2021 г. с ООО "СТ".</t>
  </si>
  <si>
    <t>Реконструкция ТП-7394 в части замены замены существующего аппарата защиты в РУ-0,4 кВ для осуществления технологического присоединения энергопринимающих устройств заявителя ИП Чирко Э.М. по адресу: ЛО, Всеволожский муниципальный район, Заневское городское поселение, д. Янино-2, Промышленна зона Янино-2, Выборжский проезд (22-003527)</t>
  </si>
  <si>
    <t>O_11220035271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</si>
  <si>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22-003527-101-046 от 16.02.2022 г. с ИП Чирко Эдуард Михайлович.</t>
  </si>
  <si>
    <t>Реконструкция ТП-1202 в части установки новой КТП-10/0,4 мощностью 0,400 МВА, для осуществления технологического присоединения энергопринимающих устройств заявителя ООО «ЛЭНД СЕРВИС», по адресу: Ленинградская обл., Выборгский р-н, МО «Приморское ГП», пос. Лужки (№22-077099)</t>
  </si>
  <si>
    <t>O_11220770991</t>
  </si>
  <si>
    <t>Реконструкция ТП-3220 путем строительства новой КТП 10/0,4 кВ мощностью 0,40 МВА, ВЛ-10 кВ ориентировочной протяженностью 0,004 км для технологического присоединения энергопринимающих устройств заявителя ООО «Бугры-Сервис» по адресу: Ленинградская область, Всеволожский муниципальный район, Бугровское СП, п. Бугры (22-083770)</t>
  </si>
  <si>
    <t>O_11220837701</t>
  </si>
  <si>
    <t>Реконструкция ВКЛ-10 кВ ориентировочной протяженностью 1,55 км для технологического присоединения энергопринимающих устройств заявителя ООО "Племенной завод "Бугры" по адресу: ЛО, Всеволожский район (22-087992)</t>
  </si>
  <si>
    <t>O_11220879921</t>
  </si>
  <si>
    <t>Реконструкция ТП-3075 в части установки аппарата защиты на отходящей линии 0,4 кВ в РУ-0,4 кВ в соответствии с заявленной мощностью для технологического присоединения энергопринимающих устройств заявителя ООО "Найс Айс" по адресу: ЛО, Всеволожский район, Бугровское с.п. (22-096764)</t>
  </si>
  <si>
    <t>O_11220967641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</si>
  <si>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22-096764-101-046 от 29.12.2022 г. с ООО "НАЙС АЙС".</t>
  </si>
  <si>
    <t xml:space="preserve">Реконструкция ТП-3076 в части установки аппарата защиты на отходящей линии 0,4 кВ в РУ-0,4 кВ в соответствии с заявленной мощностью для технологического присоединения энергопринимающих устройств заявителя ООО "Найс Айс" по адресу: ЛО, Всеволожский район, Бугровское с.п. (22-096767) </t>
  </si>
  <si>
    <t>O_11220967671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</si>
  <si>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22-096767-101-046 от 29.12.2022 г. с ООО "НАЙС АЙС".</t>
  </si>
  <si>
    <t>Реконструкция ТП-6572 в части замены на новую 2КТП-10/0,4кВ с трансформаторами 2х1,0МВА для технологического присоединения энергопринимающих устройств заявителя Общество с ограниченной ответственностью "Специализированный застройщик "ЭКОСТРОЙ" по адресу: Российская Федерация, Ленинградская область, район Ломоносовский муниципальный, сельское поселение Горбунковское, деревня Разбегаево (22-103224)</t>
  </si>
  <si>
    <t>O_11221032241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</si>
  <si>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Общество с ограниченной ответственностью "Специализированный застройщик "ЭКОСТРОЙ" 22-103224-101-047 от 29.12.2022</t>
  </si>
  <si>
    <t>Реконструкция ВКЛ-10кВ в части замены воздушной линии ориентировочной длиной 12,89км для технологического присоединения энергопринимающих устройств заявителя Общество с ограниченной ответственностью "Специализированный застройщик "ЭКОСТРОЙ" по адресу: Российская Федерация, Ленинградская область, район Ломоносовский муниципальный, сельское поселение Горбунковское, деревня Разбегаево (22-103225).</t>
  </si>
  <si>
    <t>O_11221032251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</si>
  <si>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Общество с ограниченной ответственностью "Специализированный застройщик "ЭКОСТРОЙ" 22-103225-100-047 от 29.12.2022</t>
  </si>
  <si>
    <t>Реконструкция ТП-3420 в части замены четырех аппаратов защиты на отходящих линиях 0,4кВ в РУ-0,4кВ для технологического присоединения энергопринимающих устройств заявителя ООО СЗ "Алгоритм Сертолово" по адресу: ЛО, Всеволожский район, Сертоловское г.п., г. Сертолово (22-105697)</t>
  </si>
  <si>
    <t>O_11221056971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</si>
  <si>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22-105697-101-046 от 26.12.2022 г. с ООО СЗ "АЛГОРИТМ СЕРТОЛОВО".</t>
  </si>
  <si>
    <t>Реконструкция КТП-6/0,4кВ мощностью 0,25 МВА для технологического присоединения энергопринимающих устройств заявителя Садоводческое некоммерческое товарищество "ЯГОДА» (23-007885) по адресу: Ленинградская область, Кировский район, массив Михайловский, СНТ Ягода</t>
  </si>
  <si>
    <t>O_11230078851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</si>
  <si>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заявителя Садоводческое некоммерческое товарищество "ЯГОДА»  от 25.04.2023 №23-007885-101-036</t>
  </si>
  <si>
    <t>Реконструкция КТП 10/0,4кВ с ТМГх0,400МВА, ВЛ 0,4кВ ориентировочной протяженностью 0,020км для технологического присоединения энергопринимающих устройств заявителя ИП Павлов Н.Р. по адресу: Ленинградская область, Кингисеппский район, Усть-Лужское СП, п. Усть-Луга  Судоверфь (23-031327)</t>
  </si>
  <si>
    <t>O_11230313271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</si>
  <si>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ИП Павлов Н.Р.   №23-031327-101-033 от 16.06.2023</t>
  </si>
  <si>
    <t>Реконструкция РУ-0,4 кВ ТП-3488 в части установки двух коммутационных аппаратов защиты на отходящих линиях 0,4 кВ для технологического присоединения энергопринимающих устройств заявителя ИП Гайст М.А. по адресу: ЛО, Всеволожский район, Бугровское с.п., территория массив Порошкино, зд. 1734, корп. 3 (23-053436)</t>
  </si>
  <si>
    <t>O_11230534361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</si>
  <si>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23-053436-101-046 от 04.10.2023 г. с ИП Гайст Михаил Александрович</t>
  </si>
  <si>
    <t>Реконструкция ТП-1719 в части замены силового трансформатора на 0,4МВА, взамен существующего и автоматического выключателя АВ для технологического присоединения энергопринимающих устройств заявителя Спириной О.В. по адресу: Ленинградская область, Ломоносовский муниципальный район, Виллозское сельское поселение, ЗАО "Предпортовый", II поле 2-го овощного севооборота (21-016823).</t>
  </si>
  <si>
    <t>O_81210168231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</si>
  <si>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Спирина Ольга Валентиновна ОД-011491-21/016823-Э-21 от 22.04.2021</t>
  </si>
  <si>
    <t>Реконструкция ВЛ-6 кВ ориентировочно 0,05 км для осуществления технологического присоединения энергопринимающих устройств заявителя ОАО "ОЭК" (21-024243) по адресу: Ленинградская область, Кировский район, п. Михайловский, СНТ "Радуга"</t>
  </si>
  <si>
    <t>O_81210242431</t>
  </si>
  <si>
    <t>Реконструкция ТП-6128, 2329, 6302, 6127, 6126, 6055  в части трансформаторов на 0,25МВА, ТП-6128, 2329, 6007, 6302, 6127, 6126, 6055  в части замены аппаратов защиты для технологического присоединения энергопринимающих устройств заявителя ООО "РАЙС" и другие по адресу: Ленинградская область, Ломоносовский район(22-045380 и другие).</t>
  </si>
  <si>
    <t>O_81220453801</t>
  </si>
  <si>
    <t>Реконструкция РУ-0,4 кВ ТП-3151 в части замены существующего аппарата защиты 315 А на 630 А и замены трансформаторов тока 300/5 на трансформаторы тока 600/5 для осуществления технологического присоединения энергопринимающих устройств заявителя ООО «Крона плюс» по адресу: Ленинградская область, Всеволожский муниципальный район, Бугровское сельское поселение, массив Корабсельки, уч. № 120, (22-069973)</t>
  </si>
  <si>
    <t>O_81220699731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</si>
  <si>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22-069973-101-046 от 05.10.2022 г. с ООО "КП".</t>
  </si>
  <si>
    <t>Реконструкция ВЛ-0,4 кВ ориентировочно 0,25 км для технологического присоединения энергопринимающих устройств заявителя Общество с ограниченной ответственностью «Всеволожская селекционная станция» (22-077566) по адресу: Ленинградская область, Кировский муниципальный район, Мгинское городское поселение, участок осушения Мойка-1, уч. 7, 47:16:0440002:127</t>
  </si>
  <si>
    <t>O_81220775661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</si>
  <si>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заявителем Общество с ограниченной ответственностью «Всеволожская селекционная станция» от 19.10.2022 №ОД 22-077566-101-036</t>
  </si>
  <si>
    <t xml:space="preserve">Реконструкция ВЛ-10кВ Ф.732-02 в части строительства ориентировочно 0,05км для технологического присоединения энергопринимающих устройств ООО "Татнефть-АЗС-Северо-Запад" ТЗ 22-099294 по адресу: Тосненский р-н, п. Бабино (хоз. способ)
</t>
  </si>
  <si>
    <t>O_81220992941</t>
  </si>
  <si>
    <t>Реконструкция ТП-4342 в части замены трансформатора   0,250 МВА на трансфороматор 0,400 МВА, реконструкция ВЛ-0,4кВ ориентировочно 0,1 км  и замены ПУ для технологического присоединения энергопринимающих устройств ООО «ХОУМ РИАЛ ЭСТЕЙТ» ТЗ  22-100307 по адресу: Тосненский р-н,  г. Любань (хоз. способ)</t>
  </si>
  <si>
    <t>O_81221003071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</si>
  <si>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23.12.2022 №22-100307-101-032 с заявителем Общество с ограниченной ответственностью "Хоум Риал Эстейт"</t>
  </si>
  <si>
    <t>Реконструкция ТП-4782 в части замены на КТП-400/10/0,4, с установкой ТМГ 0,4 МВА перезаводка ВЛ-10кВ Ф-716-09 ориентировочно 0,05км в новую ТП для технологического присоединения энергопринимающих устройств ПРМО "Воскресенский Новодевичий монастырь" ТЗ 23-021178 по адресу: Тосненский р-н (хоз. способ)</t>
  </si>
  <si>
    <t>O_81230211781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</si>
  <si>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26.04.2023 № 23-021178-101-032  с заявителем "ПРАВОСЛАВНАЯ МЕСТНАЯ РЕЛИГИОЗНАЯ ОРГАНИЗАЦИЯ ВОСКРЕСЕНСКИЙ НОВОДЕВИЧИЙ МОНАСТЫРЬ"</t>
  </si>
  <si>
    <t>Реконструкция ТП-1036 в части замены вводного автомата на 1000А, замены коммутационного аппарата на 1000А, замены трех трансформаторов тока на 1000А для технологического присоединения энергопринимающих устройств заявителя ЗАО «ТРАНСКОМ» по адресу: Ленинградская область, Лужский район, Лужское ГП, г.Луга, к/н участка 47:29:0101001:281 и др. (23-021527)</t>
  </si>
  <si>
    <t>O_81230215271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</si>
  <si>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с  ЗАО "ТРАНСКОМ"  №23-021527-101-033 от 17.05.2023</t>
  </si>
  <si>
    <t xml:space="preserve">Реконструкция ТП-4117 в части замены аппаратов защиты с 250А на 400А и автоматического выключателя в ПУ с 160А на 320А для технологического присоединения энергопринимающих устройств ООО  "ПКФ "НЕВСКИЙ СТИЛЬ" ТЗ 23-025449 по адресу: Тосненский р-н, к.н. 47:26:0613001:46 (хоз. способ)
</t>
  </si>
  <si>
    <t>O_81230254491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</si>
  <si>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от 23.05.2023 № 23-025449-101-032   с заявителем ООО "ПКФ "НЕВСКИЙ СТИЛЬ"</t>
  </si>
  <si>
    <t>Реконструкция ВЛ-10 кВ ф.537-403 для для осуществления технологического присоединения энергопринимающих устройств заявителей ООО «ГАЗПРОМНЕФТЬ-ЦЕНТР» по адресу: ЛО, Всеволожский район, 36км+130м автодороги "Санкт-Петербург - Парголово - Огоньки" (23-037853)</t>
  </si>
  <si>
    <t>O_81230378531</t>
  </si>
  <si>
    <t>Реконструкция ТП-5221; ТП-5222 путём замены трансформаторов тока для технологического присоединения энергопринимающих устройств заявителя ГКУ "Управление строительства Ленинградской области" по адресу: ЛО, Всеволожский р-н, г.п. Дубровка (23-063771)</t>
  </si>
  <si>
    <t>O_81230637711</t>
  </si>
  <si>
    <t>Новый ИП. Основанием для включения титула в отчет послужило заключение договора об осуществлении технологического присоединения к электрическим сетям 23-063771-101-046 от 04.12.2023 г. с ГКУ  "Управление строительства Ленинградской области".</t>
  </si>
  <si>
    <t>Реконструкция ПС 110 кВ №132 в части комплексной замены ячеек РУ 35 кВ,7 шт., ОД и КЗ 110 кВ, 3шт.</t>
  </si>
  <si>
    <t>K_10200052616</t>
  </si>
  <si>
    <t>Реконструкция ТП №519 Красносельского РЭС в части замены ячеек 10кВ-5 шт., замены РУ-0,4 -2 шт., замены трансформатора ТМ-400 на ТМГ-400-2 шт.</t>
  </si>
  <si>
    <t>K_10200485603</t>
  </si>
  <si>
    <t>Реконструкция РУ-10 кВ ЗТП-558. Восстановление АВР 10 кВ в части замены ячеек, 15 шт, реконструкция здания ТП</t>
  </si>
  <si>
    <t>K_10200488603</t>
  </si>
  <si>
    <t>Реконструкция ПС 35 кВ Лодейнопольская (ПС 31) в части  реконструкция РУ 35кВ, РУ 6 кВ.</t>
  </si>
  <si>
    <t>K_10200927607</t>
  </si>
  <si>
    <t>Реконструкция ПС 110 кВ Алеховщинская (ПС 323) в части замены КРУН 10 кВ  и демонтаж ПС 35 кВ Алеховщинская (ПС 33)</t>
  </si>
  <si>
    <t>K_10200929607</t>
  </si>
  <si>
    <t>Реконструкция ТП-83, 679, 8103, 8148, 8150 в части замены ячеек 10 кВ в количестве 30шт.</t>
  </si>
  <si>
    <t>K_10202276605</t>
  </si>
  <si>
    <t>Реконструкция ПС 110 кВ Русско-Высоцкая (ПС 153) в части замены панели ДЗШ 110 кВ</t>
  </si>
  <si>
    <t>M_10220017605</t>
  </si>
  <si>
    <t>Вынос сетей ВЛ-10кВ Л.ПС-1565 Ф.Кобралово-04, Л.ПС-1566 Ф.Кобралово-06 ориентировочной протяженностью 0,51 км по компенсационному договору № 19-56397 с АО «ЛОЭСК»: Ленинградская обл., Гатчинский район, Коммунарское городское поселение, г. Коммунар</t>
  </si>
  <si>
    <t>O_42190563970</t>
  </si>
  <si>
    <t>Новый ИП. Основанием для включения титула в отчет послужило заключение договора о компенсации нарушенного права собственности от 26.01.2021 №К-1004-20/56397-Э-19 с АО "ЛОЭСК"</t>
  </si>
  <si>
    <t>Модернизация ПС 110/6 кВ №123 Новосаратовка (замена ОД и КЗ)</t>
  </si>
  <si>
    <t xml:space="preserve"> Модернизация ПС-483 "Тосно" в части замены выключателей КРУН-10 кВ I, II, III, IV секции в количестве 35 шт.</t>
  </si>
  <si>
    <t>Модернизация ПС 110 кВ Волосово в части замены ячеек РУ 110 кВ в количестве 6 шт</t>
  </si>
  <si>
    <t>Модернизация ТП №2060 Красносельского РЭС (замена РУ 10 кВ)  в части замены ячеек в количестве  18 шт.</t>
  </si>
  <si>
    <t>K_10200285603</t>
  </si>
  <si>
    <t>Модернизация РУ-6 кВ ЗТП-581 в части замены ячеек 6 кВ в количестве  7 шт.</t>
  </si>
  <si>
    <t>K_10200286603</t>
  </si>
  <si>
    <t>Модернизация ПС-110кВ Глиноземная (ПС 35) в части замены:выключателей ВЛ 110кВ ЛАТ-1, ВЛ 110кВ ЛАТ-2 типа МКП-110 на вакуумные выключатели с модернизацией защит ВЛ-110кВ ЛАТ-1, ВЛ 110кВ ЛАТ-2.</t>
  </si>
  <si>
    <t>K_10200437608</t>
  </si>
  <si>
    <t>Модернизация ПС 110кВ Сланцевский Регенераторный завод (ПС 351)  (в части замены  ВЧЗ с КРС-1 и ПВЗ-90М и фильтра присоединения  ВЛ-110 кВ Сланцевская-1,  ВЛ-110 кВ Сланцевская-3, установки оптической дуговой защиты 1С-6кВ, 2С-6кВ)</t>
  </si>
  <si>
    <t>K_10200730606</t>
  </si>
  <si>
    <t>Модернизация ПС-354 в части замены выключателей МКП 110 кВ 4шт., и ОД 110кВ 1шт.</t>
  </si>
  <si>
    <t>K_10200828605</t>
  </si>
  <si>
    <t>Модернизация ПС 110 кВ Белогорка (ПС-259) в части замены МКП-110 кВ 2шт., ОД 110 кВ 1шт.</t>
  </si>
  <si>
    <t>K_10200829605</t>
  </si>
  <si>
    <t>Модернизация ПС 110 кВ Аннино (ПС-191) в части замены ОД  КЗ 110 кВ 2шт.</t>
  </si>
  <si>
    <t>K_10200830605</t>
  </si>
  <si>
    <t>Модернизация ПС 35 кВ Новинка (ПС-Нов) в части замены выключателей 6-10кВ 17шт.</t>
  </si>
  <si>
    <t>K_10200854605</t>
  </si>
  <si>
    <t>Модернизация ПС 110кВ ЛКФ (ПС-354), ПС 110кВ  Скворицы (ПС-391), ПС 110кВ Вруда (ПС-518), ПС 110кВ Клопицы (ПС-396) в части восстановления электромагнитных блокировок</t>
  </si>
  <si>
    <t>K_10200858605</t>
  </si>
  <si>
    <t>Модернизация ПС 35 кВ № 728 Арбузово в части замены ячеек реактора ДГР 35 кВ - 2 шт., ячеек выключателя КРУ 35 кВ - 5 шт., ячеек выключателя ВУ 10 кВ - 11 шт</t>
  </si>
  <si>
    <t>K_10200885607</t>
  </si>
  <si>
    <t xml:space="preserve">Модернизация системы сбора и передачи информации в части реализации мероприятий ГВО на подстанции ПС 110 кВ База Отдыха № 242 </t>
  </si>
  <si>
    <t>K_10201966612</t>
  </si>
  <si>
    <t xml:space="preserve">Модернизация системы сбора и передачи информации в части реализации мероприятий ГВО на подстанции ПС 110 кВ Форд Всеволожск № 526 </t>
  </si>
  <si>
    <t>K_10201967612</t>
  </si>
  <si>
    <t xml:space="preserve">Модернизация системы сбора и передачи информации в части реализации мероприятий ГВО на подстанции ПС 110 кВ Гостилицы № 344 </t>
  </si>
  <si>
    <t>K_10201968612</t>
  </si>
  <si>
    <t xml:space="preserve">Модернизация системы сбора и передачи информации в части реализации мероприятий ГВО на подстанции ПС 110 кВ Копорье № 203 </t>
  </si>
  <si>
    <t>K_10201969612</t>
  </si>
  <si>
    <t>Модернизация ПС 110/35/10кВ № 142 "Батово" в части замены ячеек 10 кВ 11шт.</t>
  </si>
  <si>
    <t>K_10202250605</t>
  </si>
  <si>
    <t>Модернизация ПС 110 кВ Копорье (ПС-203) в части замены ОД  КЗ 110 кВ 2шт., МКП-110 кВ 1шт.,выключателей 10кВ 3шт.</t>
  </si>
  <si>
    <t>K_10202252605</t>
  </si>
  <si>
    <t>Модернизация ПС 110 кВ "Рябово" (ПС-484) в части установки  ТТ-110 кВ (2 компл.)</t>
  </si>
  <si>
    <t>K_10202254605</t>
  </si>
  <si>
    <t xml:space="preserve">Модернизация ПС 110 кВ Встреча (ПС-316) в части установки ТТ-110 кВ (2 компл.) </t>
  </si>
  <si>
    <t>K_10202257605</t>
  </si>
  <si>
    <t>Модернизация ПС 110кВ "Липки" (ПС-349), ПС 110кВ "Встреча" (ПС-316), ПС 110кВ "Сосновый Бор-3" (ПС-220) в части восстановления электромагнитных блокировок</t>
  </si>
  <si>
    <t>K_10202263605</t>
  </si>
  <si>
    <t>Модернизация системы сбора и передачи информации в части расширения объема передаваемой телеметрической информации на подстанции ПС 110 кВ Приозерская ( ПС № 166)</t>
  </si>
  <si>
    <t>K_10202585612</t>
  </si>
  <si>
    <t>Модернизация ПС 110 кВ Глажево (ПС 187) в части замены трансформаторов тока 110 кВ с расширением объема передаваемой телеметрической информации системы сбора и передачи информации</t>
  </si>
  <si>
    <t>K_10202586612</t>
  </si>
  <si>
    <t>Модернизация системы сбора и передачи информации в части расширения объема передаваемой телеметрической информации на подстанции ПС 110 кВ Мыслинская (ПС 208)</t>
  </si>
  <si>
    <t>K_10202587612</t>
  </si>
  <si>
    <t>Модернизация системы сбора и передачи информации в части расширения объема передаваемой телеметрической информации на подстанции ПС 110кВ Дыми (ПС 249)</t>
  </si>
  <si>
    <t>K_10202588612</t>
  </si>
  <si>
    <t>Модернизация системы сбора и передачи информации в части расширения объема передаваемой телеметрической информации на подстанции  ПС 110 кВ Сырец (ПС 290)</t>
  </si>
  <si>
    <t>K_10202589612</t>
  </si>
  <si>
    <t>Модернизация ПС 110 кВ Мгинская (ПС 324) в части замены ОД и КЗ с расширением объема передаваемой телеметрической информации системы сбора и передачи информации</t>
  </si>
  <si>
    <t>K_10202590612</t>
  </si>
  <si>
    <t>Модернизация ПС 110 кВ Штурм (ПС 340) в части замены трансформаторов тока 110 кВ с расширением объема передаваемой телеметрической информации системы сбора и передачи информации</t>
  </si>
  <si>
    <t>K_10202591612</t>
  </si>
  <si>
    <t>Модернизация ПС 110/10 кВ №484 Рябово в части установки ДГК в количестве 2 шт.</t>
  </si>
  <si>
    <t>M_10220016605</t>
  </si>
  <si>
    <t>Модернизация ПС 110 кВ Луга (ПС 48) в части установки системы ОПФ (определение повреждения фидера)</t>
  </si>
  <si>
    <t>M_10220072606</t>
  </si>
  <si>
    <t>Модернизация ПС 110 кВ Осьмино (ПС 258) в части установки системы ОПФ (определение повреждения фидера)</t>
  </si>
  <si>
    <t>M_10220073606</t>
  </si>
  <si>
    <t>Модернизация ПС 110 кВ Молосковицы (ПС 376) в части установки системы ОПФ (определение повреждения фидера)</t>
  </si>
  <si>
    <t>M_10220074606</t>
  </si>
  <si>
    <t>Модернизация системы сбора и передачи информации в части расширения объема передаваемой телеметрической информации на подстанции ПС 110кВ Кронштадтская № 257</t>
  </si>
  <si>
    <t>M_10220097628</t>
  </si>
  <si>
    <t>Модернизация системы сбора и передачи информации в части расширения объема передаваемой телеметрической информации на подстанции ПС 110кВ Милодеж № 260</t>
  </si>
  <si>
    <t>M_10220098628</t>
  </si>
  <si>
    <t>Модернизация системы сбора и передачи информации в части расширения объема передаваемой телеметрической информации на подстанции ПС 110кВ Красный Маяк № 262</t>
  </si>
  <si>
    <t>M_10220099628</t>
  </si>
  <si>
    <t xml:space="preserve">Модернизация системы сбора и передачи информации в части расширения объема передаваемой телеметрической информации на подстанции ПС 110кВ Молосковицы № 376 </t>
  </si>
  <si>
    <t>M_10220100628</t>
  </si>
  <si>
    <t>Модернизация системы сбора и передачи информации в части расширения объема передаваемой телеметрической информации на подстанции ПС 110кВ Шум № 377</t>
  </si>
  <si>
    <t>M_10220101628</t>
  </si>
  <si>
    <t>Модернизация системы сбора и передачи информации в части расширения объема передаваемой телеметрической информации на подстанции ПС 110кВ  Мозолево № 389</t>
  </si>
  <si>
    <t>M_10220102628</t>
  </si>
  <si>
    <t>Создание системы сбора и оперативного анализа данных ОМП с подстанций ПАО "Россети Ленэнерго" (ЛО)</t>
  </si>
  <si>
    <t>M_10220106628</t>
  </si>
  <si>
    <t>Модернизация системы сбора и передачи информации в части расширения объема передаваемой телеметрической информации на подстанции ПС 110 кВ Большевик № 395</t>
  </si>
  <si>
    <t>M_10220224528</t>
  </si>
  <si>
    <t>Модернизация ПС 110 кВ Ивановская (ПС 207) в части замены КРУН 10 кВ с установкой ячеек выключателя 10 кВ, 25 шт</t>
  </si>
  <si>
    <t>M_10220294607</t>
  </si>
  <si>
    <t>Модернизация ПС 35кВ Отрадное (ПС730) в части замены КРУН  с установкой ячеек выключателя 10 кВ, 25 шт</t>
  </si>
  <si>
    <t>M_10220295607</t>
  </si>
  <si>
    <t xml:space="preserve">Модернизация системы сбора и передачи информации в части реализации мероприятий ГВО на подстанции ПС 35 кВ Щеглово № 631 </t>
  </si>
  <si>
    <t>M_10220437628</t>
  </si>
  <si>
    <t>Модернизация ПС 110 кВ Кузнечная (ПС 57) в части установки устройства АОПО ВЛ 110 кВ Лахденпохья – Кузнечная (Л-129)</t>
  </si>
  <si>
    <t>N_10230084604</t>
  </si>
  <si>
    <t>Модернизация ПС 110 кВ Фосфорит-1 (ПС 214) в части установки автоматики ограничения перегрузки оборудования (АОПО) ВЛ-110 кВ Фосфоритская-1 и ОВ-110</t>
  </si>
  <si>
    <t>N_10230132606</t>
  </si>
  <si>
    <t>Модернизация объектов ПАО «Ленэнерго» по Ленинградской области в части ПС-227, ПС-393, ПС-546 в части оснащения средств безопасности программно-аппаратным комплексом с функцией обнаружения оставленных предметов (3 шт.)</t>
  </si>
  <si>
    <t>N_10230755607</t>
  </si>
  <si>
    <t>Модернизация ПС 110 кВ «Тосно-Новая» (ПС 539) в части замены РЗА ДЗШ 110 кВ на МПТ аналог</t>
  </si>
  <si>
    <t>N_10230761605</t>
  </si>
  <si>
    <t xml:space="preserve"> Реконструкция ВЛ 10кВ ф.31-08 Люговичи-Мальгиничи (замена провода ориентировочной протяженностью 21,3 км)</t>
  </si>
  <si>
    <t>F_10120033000</t>
  </si>
  <si>
    <t>Реконструкция ВЛ 10кВ ф.36-03 "Шондовичи-Мягозеро" (замена провода ориентировочной протяженностью 7,1 км)</t>
  </si>
  <si>
    <t>F_10120035000</t>
  </si>
  <si>
    <t>Реконструкция ВЛ 10кВ ф.248-04 Шамокша-Шоткуса (замена провода ориентировочной протяженностью 5 км)</t>
  </si>
  <si>
    <t>F_10120251000</t>
  </si>
  <si>
    <t>Реконструкция ВЛ 10 кВ 4-04 от опоры №1 до опоры №61, от опоры №98 до опоры №129, от опоры  №130 до опоры №146 в части замены опор и провода (общей протяженностью 8 км), с установкой коммутационного аппарата 1 шт.</t>
  </si>
  <si>
    <t>K_10200207608</t>
  </si>
  <si>
    <t>Реконструкция ВЛ 10 кВ 5-01 от опоры №191 до опоры №235, отпайка на д. Островок от опоры №202 до опоры №294 в части замены опор и провода (общей протяженностью 5 км), с установкой коммутационных аппаратов 2 шт.</t>
  </si>
  <si>
    <t>K_10200208608</t>
  </si>
  <si>
    <t>Реконструкция ВЛ 10 кВ 5-02 от опоры №1 до опоры №103 в части замены опор и провода (протяженностью 8,4 км), с установкой ЛР 10 кВ на опоре №1, с установкой СВР 10 кВ на опоре № 96</t>
  </si>
  <si>
    <t>K_10200209608</t>
  </si>
  <si>
    <t>Реконструкция ВЛ 10 кВ 6-08 от опоры №1 до опоры №98 в части замены опор и провода (протяженностью 7,8 км), с установкой ЛР 10 кВ на опоре №1, с установкой СВР 10 кВ на опоре № 96</t>
  </si>
  <si>
    <t>K_10200212608</t>
  </si>
  <si>
    <t>Реконструкция ВЛ-10кВ 12-03 в части замены опор и провода (протяженность 28км) с установкой коммутационного аппарата 1шт.</t>
  </si>
  <si>
    <t>K_10200214608</t>
  </si>
  <si>
    <t>Реконструкция ВЛ-10кВ 12-04 в части замены опор и провода (протяженность 35,29км) с установкой коммутационного аппарата 1шт.</t>
  </si>
  <si>
    <t>K_10200215608</t>
  </si>
  <si>
    <t>Реконструкция ВЛ 10 кВ 143-06 от опоры №15 до опоры №58 в части замены опор и провода (протяженностью 5,6 км) с установкой коммутационного аппарата 1шт.</t>
  </si>
  <si>
    <t>K_10200220608</t>
  </si>
  <si>
    <t>Реконструкция ВЛ 10 кВ 162-08 от опоры №1 до опоры №22А, от опоры №23 до опоры №68, от опоры  №428 до опоры №464 в части замены опор и провода (общей протяженностью 8 км), с установкой ЛР 10кВ на опоре №1, с установкой СВР 10 кВ на опоре №428</t>
  </si>
  <si>
    <t>K_10200224608</t>
  </si>
  <si>
    <t>Реконструкция ВЛ 10 кВ 187-01 от опоры №41 до опоры №93, от опоры №123 до опоры №133, от опоры  №137 до опоры №183 в части замены опор и провода (общей протяженностью 9 км) с установкой коммутационных аппаратов 2шт.</t>
  </si>
  <si>
    <t>K_10200227608</t>
  </si>
  <si>
    <t>Реконструкция ВЛ 10 кВ 187-04 от опоры №173/6 до опоры №173/17, от опоры №173 до опоры №226 в части замены опор и провода (общей протяженностью 5 км) с установкой коммутационного аппарата 1шт.</t>
  </si>
  <si>
    <t>K_10200228608</t>
  </si>
  <si>
    <t>Реконструкция ВЛ 10 кВ 187-06 от опоры №5 до опоры №125 в части замены опор и провода (протяженностью 10 км), с установкой коммутационных аппаратов 2 шт.</t>
  </si>
  <si>
    <t>K_10200229608</t>
  </si>
  <si>
    <t xml:space="preserve">Реконструкция ВЛ-10кВ 206-03 в части замены опор и провода(протяженность 20,56км), с установкой коммутационных аппаратов 4 шт.
</t>
  </si>
  <si>
    <t>K_10200230608</t>
  </si>
  <si>
    <t>Реконструкция ВЛ 10 кВ 332-04 от опоры №1 до опоры №21, от опоры №44 до опоры №86, участок от ЛР 332-04-02 до ЗТП 332-01-02 в части замены опор и провода (общей протяженностью 7 км), с установкой коммутационных аппаратов 2 шт.</t>
  </si>
  <si>
    <t>K_10200233608</t>
  </si>
  <si>
    <t xml:space="preserve">Реконструкция ВЛ 10 кВ 422-18 от опоры №1 до опоры №105 в части замены опор и провода (протяженностью 8 км) с установкой коммутационных аппаратов 2шт. 
</t>
  </si>
  <si>
    <t>K_10200239608</t>
  </si>
  <si>
    <t>Реконструкция ВЛ-10кВ ф.191-02 Л446-386 в части замены провода и опор  ориентировочная протяженность ВЛ 2,8 км</t>
  </si>
  <si>
    <t>K_10200517603</t>
  </si>
  <si>
    <t>Реконструкция ВЛ-10кВ ф-10 ПС-189 на участках:  оп.31-92 с заменой неизолированного провода на СИП ориентировочной протяженностью 4,6км., заменой ж/б опор в количестве 66шт., заменой коммутационных аппаратов в количестве 1шт.</t>
  </si>
  <si>
    <t>K_10200824605</t>
  </si>
  <si>
    <t>Реконструкция ВЛ-10 кВ  Ф-19 ПС-718,  Ф-16 ПС-718, Ф-15 ПС-718, Ф-07 ПС-718,  Ф-08 ПС-719,  Ф-01 ПС-723,  Ф-01 ПС-722,   Ф-07 ПС-402, Ф-04 ПС-719, Ф-02 ПС-"Елизаветино", Ф-41 ПС-225Н,  Ф-04 ПС-"Кобрино", Ф-10 ПС-259, Ф-05 ПС-"Тяг-12", в части расширения просек 14,24 га</t>
  </si>
  <si>
    <t>K_10202162605</t>
  </si>
  <si>
    <t>Реконструкция ВЛ 6-10 кВ филиала ПАО «Россети Ленэнерго» «Новоладожские электрические сети» в части расширения просек ВЛ-10 кВ ф. 368-06  ВЛ 10 кВ ф.36-04 ВЛЗ-10кВ ф.40-01 ВЛ-10кВ ф.40-04 ВЛ-10кВ ф.323-01 ВЛ-10кВ ф.323-02 в объеме 131,22 га</t>
  </si>
  <si>
    <t>K_10202205607</t>
  </si>
  <si>
    <t xml:space="preserve">Реконструкция ВЛ 6-10 кВ филиала ПАО «Россети Ленэнерго» «Новоладожские электрические сети» в части расширения просек ВЛ 10 кВ №70 "АБЗ" ВЛ 10 кВ №69 "Шпалозаводская" ВЛ 10 кВ №81 "Карпинская" ВЛ 10 кВ №12 "Свирицкая" 248-04 248-06 394-04 532-03  в объеме 101,57 га
</t>
  </si>
  <si>
    <t>K_10202206607</t>
  </si>
  <si>
    <t xml:space="preserve">Реконструкция ВЛ 6-10 кВ филиала ПАО «Россети Ленэнерго» «Новоладожские электрические сети» в части расширения просек ВЛ-10 кВ ф. 327-02 ВЛ-10 кВ ф. 327-04 ВЛ-10 кВ ф. 39-05 ВЛ 10 кВ ф.326-02 ВЛ-10 кВ ф. 141-05 ВЛ-10 кВ ф. 141-06 ВЛ-10 кВ ф. 546-04 ВЛ-10 кВ ф. 546-01 ВЛ-10 кВ ф. 546-04  ВЛ-10кВ ф.40-05  в объеме 159,65 га
</t>
  </si>
  <si>
    <t>K_10202207607</t>
  </si>
  <si>
    <t xml:space="preserve">Реконструкция ВЛ 6-10 кВ филиала ПАО «Россети Ленэнерго» «Новоладожские электрические сети» в части расширения просек ВЛ-10кВ ф.33-03 ВЛ 10 кВ №69 "Шпалозаводская" ВЛ 10 кВ №10 "Кондежская" 34-03 Ф 394-05 Ф 394-06 Ф 532-04 Ф 25-15 Ф ПС-ППр 3153 Ф 25-15 Ф ППр 3153- ТП 3296 Ф 25-01 Ф ПС- ТП 392 Ф 720-09 Л ПС-ППв3380 Ф 720-12 Л ПС720-3528 Ф 324-01 Л ППр3421-ТП3463 Ф 324-05 Л ПС324-ППр3440 Ф 733-02 6кВ Л ТП2-3493 Ф 496-22 ОЛ-3939 Ф.193-20 Л ППр3119-ППр3494 Ф. 193-20 Л ПС 193-ТП 3633 в объеме 96,78 га
</t>
  </si>
  <si>
    <t>K_10202208607</t>
  </si>
  <si>
    <t>Реконструкция ВЛ 0,4 кВ Л-1 от КТП № 543 п. Осьмино ЛРЭС с заменой КТП-10кВ № 543, протяженностью 1 км</t>
  </si>
  <si>
    <t>K_10202245606</t>
  </si>
  <si>
    <t>Реконструкция ВЛ 10 кВ ДТ-8  от опоры № 1 до опоры № 69 в части замены опор и провода (протяженностью 3,9 км), с установкой коммутационных аппаратов в количестве 2 шт.</t>
  </si>
  <si>
    <t>M_10220019605</t>
  </si>
  <si>
    <t>Реконструкция ВЛ 10 кВ ДТ-9 от опоры №20 до опоры №115 в части замены опор и провода (протяженностью 8 км), с установкой коммутационных аппаратов в количестве 1 шт.</t>
  </si>
  <si>
    <t>M_10220020605</t>
  </si>
  <si>
    <t>Реконструкция ВЛ 0,4 - 10 кВ в части выноса опор из полосы отвода автодорог по решению суда в филиале КнЭС</t>
  </si>
  <si>
    <t>M_10220051606</t>
  </si>
  <si>
    <t>Реконструкция переходов воздушных линий через водные препятствия  в части ВЛ-0,4кВ ф. № 5 от ТП 4-11 ф. 546-04 (38-04), пролёт оп. 20-21, протяжённость 70 метров, количество опор 2 шт, ВЛ-0,4кВ ф. № 3 от ТП 1-1 ф. 546-01, пролёт оп. 4-5. Протяжённость 65 метров, количество опор 2 шт,  ВЛ 0,4 кВ Л-3 от ТП 440 «С. Рядки ул. Кирова оп. 49, 50, протяженность 100 м, количество опор 2 шт, ВЛ-0,4 кВ Л-3 от ТП 398 «С. Рядки ул. Кирова» оп. 33,34, протяженность 100 м, количество опор 2 шт</t>
  </si>
  <si>
    <t>M_10220081607</t>
  </si>
  <si>
    <t>Реконструкция ВЛ 10 кВ 162-03 от оп.№1 до оп.№166 с отпайками, в части замены опор и провода (протяженность 27 км) с установкой 3х коммутационных аппаратов.</t>
  </si>
  <si>
    <t>M_10220094608</t>
  </si>
  <si>
    <t>Реконструкция ВЛ 10кВ 162-08 от оп.68-218 со отпайками, от оп.92 до РП-Липная горка с отпайками, от оп.353 до оп.451 с отпайками в части замены опор и провода (общая протяженность 24км), установкой 2х коммутационных аппаратов (реклоузеров).</t>
  </si>
  <si>
    <t>M_10220095608</t>
  </si>
  <si>
    <t>Реконструкция ВЛ 10 кВ 164-03 участки: от ПС 164 до опоры № 161, от опоры № 204 до опоры № 228, от опоры № 229 до опоры № 245, от опоры № 249 до опоры № 258, в части замены опор и провода (общей протяженностью 19 км) с установкой 3х коммутационных аппаратов.</t>
  </si>
  <si>
    <t>M_10220300608</t>
  </si>
  <si>
    <t>Реконструкция ВЛ-10 кВ ф.391-04, 391-11, 391-09 путем строительства новых КВЛЗ-10кВ от ПС-316 "Встреча" до ТП-330 ориентировочной протяженностью 5,6 км, замена ТП-330 на 2БКТП, строительство КЛ10 кВ ориентировочной протяженностью 0,3 км, установка ИКА(Р) 2 шт.</t>
  </si>
  <si>
    <t>M_10220348626</t>
  </si>
  <si>
    <t>Реконструкция ВЛ-6 кВ ф.725-06 в части замены провода и опор, ориентировочной протяженностью 4,7 км., реконструкция ТП №1338, 1 шт.</t>
  </si>
  <si>
    <t>M_10220350626</t>
  </si>
  <si>
    <t>Реконструкция ВЛ-10 кВ Ф-25-04  на участке ПС 35 кВ Сухое (ПС 25) до ТП3332  в части замены опор и неизолированного провода на СИП, ориентировочной протяженностью 34,73 км и установкой автоматических  коммутационных аппаратов</t>
  </si>
  <si>
    <t>M_10220453607</t>
  </si>
  <si>
    <t>Реконструкция ВЛ-10 кВ Ф-377-04  на участке ПС 110 кВ Шум (ПС 377) до д. Дусьево в части замены опор и неизолированного провода на СИП, ориентировочной протяженностью 28,5 км и установкой автоматических  коммутационных аппаратов, 1 шт</t>
  </si>
  <si>
    <t>M_10220455607</t>
  </si>
  <si>
    <t>Реконструкция ВЛ-10 кВ №295-05 «Воскресенская», в части замены провода на СИП от ЛР №62 до ТП №1007 «Хвалово сеносушилка» и ТП №111 «Сырецкое», от опоры №356 до опоры №402. 10,9 км и установкой автоматического коммутационного аппарата</t>
  </si>
  <si>
    <t>M_12220342607</t>
  </si>
  <si>
    <t>Реконструкция ВЛ 110 кВ  Волхов – Мыслинская (ВЛ 110 кВ Мыслинская-5) в пролетах опор 50-55 в части выноса электросетевых объектов по соглашению о компенсации от 31.03.2021. № К-31831-20/15751-Э-20</t>
  </si>
  <si>
    <t>M_42200157510</t>
  </si>
  <si>
    <t>Реконструкция ВЛ-10кВ ф.Кнд.-02 в части замены опор, провода ориентировочной протяженностью 22,6км.</t>
  </si>
  <si>
    <t>N_10230069604</t>
  </si>
  <si>
    <t>Реконструкция ВЛ-10кВ ф. 318-05 в части замены опор, провода ориентировочной протяженностью 30км.</t>
  </si>
  <si>
    <t>N_10230073604</t>
  </si>
  <si>
    <t>Реконструкция ВЛ-10 кВ ориентировочной протяженностью 2,36 км, КЛ-10кВ ориентировочной протяженностью 0,26 км в части выноса электросетевых объектов по соглашению о компенсации Администрация МО Аннинское городское поселение № 19-28768 в Ленинградской области, Ломоносовском муниципальном районе, Аннинском сельском поселении, деревня Рюмки, участок № 22.</t>
  </si>
  <si>
    <t>N_42190287680</t>
  </si>
  <si>
    <t>O_40204383390</t>
  </si>
  <si>
    <t>O_42209109150</t>
  </si>
  <si>
    <t>Новый ИП. Основанием для включения титула в отчет послужило заключение договора о компенсации нарушенного права собственности от  21.01.2021 № К-17977-20/10915-Э-20  с ООО "СЭМ".</t>
  </si>
  <si>
    <t>O_42219007730</t>
  </si>
  <si>
    <t>Новый ИП. Основанием для включения титула в отчет послужило заключение договора о компенсации нарушенного права собственности от 15.02.2022 №К-36141-21/21-900773-Э-21 с ООО «Специализированный застройщик «Новоселье»</t>
  </si>
  <si>
    <t>O_42219011760</t>
  </si>
  <si>
    <t>Новый ИП. Основанием для включения титула в отчет послужило заключение договора о компенсации нарушенного права собственности  № К-47185-21/901176-Э-21 от 08.12.2021 Порт Усть-Луга</t>
  </si>
  <si>
    <t>O_42219015440</t>
  </si>
  <si>
    <t>Новый ИП. Основанием для включения титула в отчет послужило заключение договора о компенсации нарушенного права собственности  с ООО "ДОЙГРО" №К-46082-21/901544-Э-21 от 08.12.2021</t>
  </si>
  <si>
    <t>O_42219016490</t>
  </si>
  <si>
    <t>Новый ИП. Основанием для включения титула в отчет послужило заключение соглашения о компенсации нарушенного права собственности № № К-47685-21/901649-Э-21 от 09.12.2021</t>
  </si>
  <si>
    <t>O_42219016530</t>
  </si>
  <si>
    <t>Новый ИП. Основанием для включения титула в отчет послужило заключение соглашения о компенсации нарушенного права собственности № № К-47686-21/901653-Э-21 от 09.12.2021</t>
  </si>
  <si>
    <t xml:space="preserve">Реконструкция ВЛ-10 кВ ф. Ручьи-15 Л и ВЛ-10 кВ ф. Ручьи-47 Л путем строительства КЛ-10кВ общей протяженностью 0,97 км для освобождения земельного участка ООО «Специализированный застройщик ИнвестАльянс» по адресу: Всеволожский р-н, Новое Девяткино д. (23-012101)
</t>
  </si>
  <si>
    <t>O_42230121010</t>
  </si>
  <si>
    <t>Новый ИП. Основанием для включения титула в отчет послужило заключение договора о компенсации нарушенного права собственности от 25.07.2023 г. №23-012101-190-046 с заявителем ООО "Специализированный застройщик ИнвестАльянс".</t>
  </si>
  <si>
    <t>Модернизация ВЛ 35 кВ Усть-Лужская-1 в части замены грозозащитного троса в количестве 28 км</t>
  </si>
  <si>
    <t>K_10200725606</t>
  </si>
  <si>
    <t>Модернизация ВЛ 10кВ ф. 295-05 в части установки коммутационного аппарата в количестве 1 шт.</t>
  </si>
  <si>
    <t>K_10200933607</t>
  </si>
  <si>
    <t>Модернизация ВЛ-35 кВ Лемболовская-2, Высокая-1 в части установки реклоузера 35 кВ для шунтирования ПС 35/10 кВ № 605 Елизаветинская</t>
  </si>
  <si>
    <t xml:space="preserve"> Модернизация ВЛ-10кВ ВыбРЭС ф.318-05 (34-48, 59-86, 179-226, 280-306, 306/1-306/80) в части расширения просек 8,1 га</t>
  </si>
  <si>
    <t>L_10210161604</t>
  </si>
  <si>
    <t>Модернизация ВЛ-10кВ ВыбРЭС ф.Кнд-02 (230-251, 252-284, 328-380, 344-344/5) в части расширения просек 4,6 га</t>
  </si>
  <si>
    <t>L_10210162604</t>
  </si>
  <si>
    <t>Модернизация ВЛ-10кВ РощРЭС ф.315-44 (от оп.216 до ТП 1315) в части расширения просек 21,31 га</t>
  </si>
  <si>
    <t>L_10210163604</t>
  </si>
  <si>
    <t>Модернизация ВЛ-10кВ РощРЭС ф.331-04 (от ЛР-837 до ЛР-848) в части расширения просек 3,18 га</t>
  </si>
  <si>
    <t>L_10210164604</t>
  </si>
  <si>
    <t>Модернизация ВЛ-10кВ РощРЭС ф.331-05 (от оп. 40 до оп.80 оп 82-83) в части расширения просек 3,84 га</t>
  </si>
  <si>
    <t>L_10210165604</t>
  </si>
  <si>
    <t>Модернизация ВЛ-10кВ РощРЭС ф.375-14 (пролет опор №02-№60, от ЛР-704 до опоры №55) в части расширения просек 11,8 га</t>
  </si>
  <si>
    <t>L_10210166604</t>
  </si>
  <si>
    <t>Модернизация ВЛ-10кВ РощРЭС ф.41-09 (от ЛР-532 до ТП-147, пролет опор №44 -№128) в части расширения просек 13,5 га</t>
  </si>
  <si>
    <t>L_10210167604</t>
  </si>
  <si>
    <t>Модернизация ВЛ-10кВ РощРЭС ф.Бч-04 (пролет опор №01-№96) в части расширения просек 6,35 га</t>
  </si>
  <si>
    <t>L_10210168604</t>
  </si>
  <si>
    <t>Модернизация ВЛ-10кВ РощРЭС ф.Лада-05 (от опоры №120 до ТП-1444, опора №01 от ЛР-179 до опоры №10, опора №01 от ЛР-1061 до опоры №12, опора №01 от ЛР-230 до опоры №27, опора №01 от ЛР-1005 до опоры №04) в части расширения просек 13,82 га</t>
  </si>
  <si>
    <t>L_10210169604</t>
  </si>
  <si>
    <t>Модернизация ВЛ-10кВ РощРЭС ф.331-05 (от ТП-343 до ТП-351, от ПП-816 до ТП-343, от опоры №01 до ПП-816) в части расширения просек 20,2 га</t>
  </si>
  <si>
    <t>L_10210170604</t>
  </si>
  <si>
    <t>Модернизация ВЛ-10кВ РощРЭС ф.158-07 (от РП-178 ячейка №02 до ЛР-200) в части расширения просек 4,9 га</t>
  </si>
  <si>
    <t>L_10210171604</t>
  </si>
  <si>
    <t>Модернизация ВЛ-10кВ РощРЭС ф.Првм-13/14 совместный подвес (от опоры №01 до РП-900, от РП-900 до опоры №16) в части расширения просек 7,6 га</t>
  </si>
  <si>
    <t>L_10210172604</t>
  </si>
  <si>
    <t>Модернизация ВЛ-10кВ РощРЭС ф.Првм-13 (от опоры №16 до ТП-352, от ТП-352 до ТП-353) в части расширения просек 5,3 га</t>
  </si>
  <si>
    <t>L_10210173604</t>
  </si>
  <si>
    <t>Модернизация ВЛ-10кВ РощРЭС ф.Жтк-04 (от ПП-664 до опоры №70, пролет опор №70-№95) в части расширения просек 13,5 га</t>
  </si>
  <si>
    <t>L_10210174604</t>
  </si>
  <si>
    <t>Модернизация ВЛ-10кВ РощРЭС ф.179-21 (от опоры №09 до ТП-1217, от ЛР-1148 пролет опор №1-10, отпаечная ВЛ-10кВ к ТП-154 пролет опор №1-3) в части расширения просек 5,8 га</t>
  </si>
  <si>
    <t>L_10210175604</t>
  </si>
  <si>
    <t>Модернизация ВЛ-10кВ РощРЭС ф.331-01 (от ТП-254 до ТП-1418), (от ПП-1048 до ЛР-1230), (пролет опор №135-№195), (от опоры №196 до ЛР-518), (от ПП-541 до ТП-254) в части расширения просек 19,71 га</t>
  </si>
  <si>
    <t>L_10210176604</t>
  </si>
  <si>
    <t>Модернизация ВЛ-10кВ РощРЭС ф.179-12 (пролет опор №66-79), (от ЛР-60 пролет опор №4-14), (от ЛР-914 пролет опор №1-8), (отпаечная ВЛ-10кВ к ТП-1793 пролет опор №1-18) в части расширения просек 3,35 га</t>
  </si>
  <si>
    <t>L_10210177604</t>
  </si>
  <si>
    <t>Модернизация ВЛ-10кВ РощРЭС ф.179-41 (от ЛР-1227 до ТП-1736 пролет опор №1-10), (от оп.18 до оп 46), (от ЛР-435 пролет опор №2-40, 60-72), (от ЛР-553 до ТП-131 пролет опор №1-12, 11-59а), (от ЛР-216 до ЛР-364 пролет опор №1-8) в части расширения просек 7,5 га</t>
  </si>
  <si>
    <t>L_10210178604</t>
  </si>
  <si>
    <t>Модернизация ВЛ-10кВ РощРЭС ф.Прв-11 (от ПП-630 до ЛР-445 пролет опор №1-32), (от ПП-527 до ТП-1551 пролет опор №20-28), (от ЛР-970 до ТП-50 пролет опор №1-5), (от ЛР-1204 до ТП-203 пролет опор №1-7), (от ЛР-345 до ТП-1223 пролет опор №1-89), (от ЛР-283 до ТП-49 пролет опор №9-14), (отпаечная ВЛ-10кВ к ТП-1025 пролет опор №3-25/1) в части расширения просек 7,79 га</t>
  </si>
  <si>
    <t>L_10210179604</t>
  </si>
  <si>
    <t>Модернизация ВЛ-10кВ РощРЭС ф.Цвл-01, 03 (опора №04 от ЛР-671 до опоры №22), (опора №01 от ЛР-425 до опоры №24) в части расширения просек 6 га</t>
  </si>
  <si>
    <t>L_10210180604</t>
  </si>
  <si>
    <t>Модернизация ВЛ-10кВ РощРЭС ф.331-02 (от опоры №01 до ПП-295), (от ПП-295 до ТП-600) в части расширения просек 26 га</t>
  </si>
  <si>
    <t>L_10210181604</t>
  </si>
  <si>
    <t>Модернизация ВЛ-10кВ РощРЭС ф.Цвл-05,07 (пролет опор №12-124), (пролет опор №125-№155а), (опора №01 от ЛР-291 до опоры №22), (опора №01 от ЛР-323 до опоры №20а), (от опоры №20а до ТП-1144), (от ЛР-552 до ТП-1502), (пролет опор №196-№252) в части расширения просек 20,14 га</t>
  </si>
  <si>
    <t>L_10210182604</t>
  </si>
  <si>
    <t>Модернизация ВЛ-10кВ РощРЭС ф.41-04 (от ЛР-501 до ЛР-724 пролет опор №1-7, 13-18, 20-49, 54-60), (от ЛР-635 до ТП-1030 пролет опор №15/1-24), (от ЛР-455 пролет опор №1-16), (от ЛР-1151 до ТП-1498 пролет опор №1-6) в части расширения просек 5,5 га</t>
  </si>
  <si>
    <t>L_10210183604</t>
  </si>
  <si>
    <t>Модернизация ВЛ-10кВ РощРЭС ф.Зпл-02 (пролет опор №05-57)  в части расширения просек 3,4 га</t>
  </si>
  <si>
    <t>L_10210184604</t>
  </si>
  <si>
    <t>Модернизация ВЛ-10кВ РощРЭС ф.375-12 (пролет опор №10-№57), (пролет опор №123-№10) в части расширения просек 4,95 га</t>
  </si>
  <si>
    <t>L_10210185604</t>
  </si>
  <si>
    <t>Модернизация ВЛ-10кВ РощРЭС ф.404-02 (от ПП-837 до ТП-351), (от ЛР-825 до ТП-1253), (от ЛР-1260 до ТП-1796) в части расширения просек 16,03 га</t>
  </si>
  <si>
    <t>L_10210186604</t>
  </si>
  <si>
    <t>Модернизация ВЛ-10кВ РощРЭС ф.331-03 (пролет опор №27-№148), (от ЛР-804 от оп. 25 до опоры №69) в части расширения просек 16,35 га</t>
  </si>
  <si>
    <t>L_10210187604</t>
  </si>
  <si>
    <t>Модернизация ВЛ-10кВ РощРЭС ф.Мол-08 (от ЛР-1164 до опоры №49)  в части расширения просек 3,2 га</t>
  </si>
  <si>
    <t>L_10210188604</t>
  </si>
  <si>
    <t>Модернизация ВЛ-10кВ РощРЭС ф.331-04 (от опоры №01 до ЛР-807), (от ЛР-847 до ТП-1771), (от опоры №87 до ТП-1447), (от ЛР-300 до ТП-1450), (от ЛР-335 до ТП-908) в части расширения просек 15,85 га</t>
  </si>
  <si>
    <t>L_10210189604</t>
  </si>
  <si>
    <t>Модернизация ВЛ-10кВ ПрРЭС ф.511-02 (от ЛР-281 до ТП-557) в части расширения просек 6 га</t>
  </si>
  <si>
    <t>L_10210190604</t>
  </si>
  <si>
    <t>Модернизация ВЛ-10кВ ПрРЭС ф.415-04 (от ЛР-81 до ЛР-82), (от ЛР-52 до РП-70) в части расширения просек 6 га</t>
  </si>
  <si>
    <t>L_10210191604</t>
  </si>
  <si>
    <t>Модернизация ВЛ-10кВ ПрРЭС ф.519-01 (от ТП-115 до ЛР-27) в части расширения просек 4 га</t>
  </si>
  <si>
    <t>L_10210192604</t>
  </si>
  <si>
    <t>Модернизация ВЛ-10кВ ПрРЭС ф.511-03 (от ПС до ТП 510,506) в части расширения просек 3 га</t>
  </si>
  <si>
    <t>L_10210193604</t>
  </si>
  <si>
    <t>Модернизация ВЛ-10кВ ПрРЭС ф.Крм-01 (от ПС до ТП 151) в части расширения просек 7 га</t>
  </si>
  <si>
    <t>L_10210194604</t>
  </si>
  <si>
    <t>Модернизация ВЛ-10кВ ПрРЭС ф.416-06 (от ПП-411 до ТП-395) в части расширения просек 5 га</t>
  </si>
  <si>
    <t>L_10210195604</t>
  </si>
  <si>
    <t xml:space="preserve"> Модернизация ВЛ-10кВ ПрРЭС ф.304-05 (от ПП-189 до ТП-392) в части расширения просек 10,2 га</t>
  </si>
  <si>
    <t>L_10210196604</t>
  </si>
  <si>
    <t>Модернизация ВЛ-10кВ ПрРЭС ф.330-07 (от ПС до ТП-334) в части расширения просек 5 га</t>
  </si>
  <si>
    <t>L_10210197604</t>
  </si>
  <si>
    <t>Модернизация ВЛ-10кВ ПрРЭС ф.416-02 (от ТП-444 до ТП-219, ТП-222) в части расширения просек 4 га</t>
  </si>
  <si>
    <t>L_10210198604</t>
  </si>
  <si>
    <t>Модернизация ВЛ-10кВ ПрРЭС ф.Сап-07 (оп.оп.326-396, оп. 293-325.)  в части расширения просек 7,2 га</t>
  </si>
  <si>
    <t>L_10210199604</t>
  </si>
  <si>
    <t>Модернизация ВЛ-10кВ ПрРЭС ф.547-04 (от ПП-107 до ТП-433) в части расширения просек 5,7 га</t>
  </si>
  <si>
    <t>L_10210200604</t>
  </si>
  <si>
    <t>Модернизация ВЛ-10кВ ПрРЭС ф.Грн-07 (от ЛР-166 до ЛР-175) в части расширения просек 3 га</t>
  </si>
  <si>
    <t>L_10210201604</t>
  </si>
  <si>
    <t>Модернизация ВЛ-10кВ ПрРЭС ф.330-03 (от ПС до ПП-157) в части расширения просек 6 га</t>
  </si>
  <si>
    <t>L_10210202604</t>
  </si>
  <si>
    <t>Модернизация ВЛ-10кВ ПрРЭС ф.547-06 (от ТП-246 до ТП-483) в части расширения просек 2 га</t>
  </si>
  <si>
    <t>L_10210203604</t>
  </si>
  <si>
    <t>Модернизация ВЛ-10кВ ПрРЭС ф.Грн-07 (от ПС до ЛР-227) в части расширения просек 7 га</t>
  </si>
  <si>
    <t>L_10210204604</t>
  </si>
  <si>
    <t>Модернизация ВЛ 35кВ Плодовое-Бухта II цепь (15-18,95-103)) в части расширения просек 3 га</t>
  </si>
  <si>
    <t>L_10210218604</t>
  </si>
  <si>
    <t>Модернизация ВЛ 110 кВ Копорская-5 в части расширения просек 2,174 га</t>
  </si>
  <si>
    <t>Модернизация ВЛ 110 кВ Чудовская-1 в части расширения просек 1,776 га</t>
  </si>
  <si>
    <t>Модернизация ВЛ 35 кВ Вырицкая-2 в части расширения просек 2,445 га</t>
  </si>
  <si>
    <t>Модернизация ВЛ 110 кВ Батийская-7 в части расширения просек 2,233 га</t>
  </si>
  <si>
    <t>Модернизация ВЛ 110 кВ Балтийская-8 в части расширения просек 4,969 га</t>
  </si>
  <si>
    <t>Модернизация ВЛ 110 кВ Фосфоритская-1 в части расширения просек 3,915 га</t>
  </si>
  <si>
    <t>Модернизация ВЛ 110кВ Колпинская-4 в части расширения просек 1,497 га</t>
  </si>
  <si>
    <t>Модернизация ЛЭП 35-110 кВ (ВЛ 110 кВ Октябрьская-6, ВЛ 110 кВ Форносовская-2, ВЛ 35 кВ Ижорская-3, ВЛ 110 кВ Дубровская-10, ВЛ 110 кВ Дубровская-11, ВЛ 110 кВ Дубровская-5, ВЛ 110 кВ Дубровская-7, ВЛ 35 кВ Ладожская-6, ВЛ 35 кВ Романовская-1, ВЛ 35 кВ Озерная-1, ВЛ 35 кВ Романовская-2, ВЛ 35 кВ Щеглово-1, ВЛ 35 кВ Щеглово-2, ВЛ 35 кВ Ладожская-4, ВЛ 35 кВ Ладожская-5, ВЛ 110 кВ Гарболовская-1, ВЛ 110 кВ Гарболовская-2, ВЛ 110 кВ Парголовская-2, ВЛ 110 кВ Парголовская-1, ВЛ 110 кВ Парголовская-4, ВЛ 35 кВ Кавголовская-2, КВЛ 35 кВ Касимовская, ВЛ 35 кВ Высокая-1) в части расширения просек 15 га</t>
  </si>
  <si>
    <t>L_10210256602</t>
  </si>
  <si>
    <t>Развитие коммерческого учета электроэнергии ЛО, класс напряжения 0,22 (0,4) кВ (18 583 точек учета)</t>
  </si>
  <si>
    <t>K_10200023641</t>
  </si>
  <si>
    <t>Установка приборов учета в соответствии с Федеральным законом от 27.12.2018 № 522-ФЗ при истечении МПИ или срока эксплуатации, при отсутствии прибора учета у потребителя, класс напряжения 0,22 (0,4) кВ (20 178 точек учета)</t>
  </si>
  <si>
    <t>Установка приборов учета в соответствии с Федеральным законом от 27.12.2018 № 522-ФЗ  при выходе из строя ПУ потребителя, класс напряжения 0,22 (0,4) кВ (4 301 точек учета)</t>
  </si>
  <si>
    <t>Развитие коммерческого учета электроэнергии ЛО, класс напряжения 6 (10) кВ (174 точки учета)</t>
  </si>
  <si>
    <t>K_10200023642</t>
  </si>
  <si>
    <t>Установка приборов учета, класс напряжения 35 кВ, ЛО (2 этап 13 точек учета)</t>
  </si>
  <si>
    <t>Установка приборов учета в соответствии с Федеральным законом от 27.12.2018 № 522-ФЗ при истечении МПИ или срока эксплуатации, при отсутствии прибора учета у потребителя, класс напряжения 35 кВ (7 точек учета)</t>
  </si>
  <si>
    <t>K_10200023973</t>
  </si>
  <si>
    <t>Установка приборов учета, класс напряжения 110 кВ, ЛО (3 этап 9 точек учета)</t>
  </si>
  <si>
    <t>Установка приборов учета в соответствии с Федеральным законом от 27.12.2018 № 522-ФЗ при истечении МПИ или срока эксплуатации, при отсутствии прибора учета у потребителя, класс напряжения 110 кВ (11 точек учета)</t>
  </si>
  <si>
    <t>K_10200023974</t>
  </si>
  <si>
    <t>Включение приборов учета в систему сбора и передачи данных, класс напряжения 0,22 (0,4) кВ (914 УСПД)</t>
  </si>
  <si>
    <t>K_10200023961</t>
  </si>
  <si>
    <t>Реконструкция административно-производственного здания на территории РПБ Кингисепп, 2412 м²</t>
  </si>
  <si>
    <t>Реконструкция ремонтно-производственного здания (РЭП-3) на территории п.Котельский, 300 м².</t>
  </si>
  <si>
    <t>Реконструкция склада-навеса на территории РПБ Кингисепп в части системы внутреннего противопожарного водопровода, 214 м2</t>
  </si>
  <si>
    <t>Реконструкция здания РТП ПС 110 кВ Сланцевский регенераторный завод (ПС 351), в части автоматической пожарной сигнализации (АПС) и системы оповещения и управления эвакуацией людей при пожаре (СОУЭ), 840,16 м2."</t>
  </si>
  <si>
    <t>Модернизация зданий БМУ СРЭС и ГМУ СРЭС  в части установки систем автоматической пожарной сигнализации (АПС), систем оповещения и управления эвакуацией людей при пожаре (СОУЭ)</t>
  </si>
  <si>
    <t>N_10230766627</t>
  </si>
  <si>
    <t>Реконструкция наружного ограждения ПС 110 кВ №325, протяженностью 206м</t>
  </si>
  <si>
    <t>O_10230867602</t>
  </si>
  <si>
    <t>Новый ИП. Основанием для включения титула в отчет послужил аварийный акт ремонтных работ от 21.08.2023 №б/н. Подрядчик ООО "МодульСтрой"</t>
  </si>
  <si>
    <t>Реконструкция наружного ограждения ПС 110 кВ №374, протяженностью 180м</t>
  </si>
  <si>
    <t>O_10230868602</t>
  </si>
  <si>
    <t>Новый ИП. Основанием для включения титула в отчет послужил аварийный акт ремонтных работ от 24.08.2023 №б/н. Подрядчик ООО "МодульСтрой"</t>
  </si>
  <si>
    <t>Реконструкция наружного ограждения ПС 35 кВ Низино (ПС Нз)</t>
  </si>
  <si>
    <t>O_10230891602</t>
  </si>
  <si>
    <t>Новый ИП. Основанием для включения титула в отчет послужил аварийный акт ремонтных работ от 02.10.2023 №б/н. Подрядчик ООО "МодульСтрой"</t>
  </si>
  <si>
    <t>Модернизация объектов филиал ПАО "Россети Ленэнерго" "ЮЭС" по Ленинградской области  Всеволожский РЭС, Всеволожский РЭС Сертоловский мастерский участок, Всеволожский РЭС Бугровский мастерский участок, в части оснащения антитеррористической защитой (3 шт.)</t>
  </si>
  <si>
    <t>M_10220120621</t>
  </si>
  <si>
    <t>Строительство ВЛ-110кВ от ПС "Лехтуси" до ТЭЦ-21 (ориентировочная протяженность 28 км</t>
  </si>
  <si>
    <t>F_10090005000</t>
  </si>
  <si>
    <t>Новый ИП. Основанием для включения титула в отчет послужило списание задолженности в счет частичного погашения начисленных штрафных санкций по договору от 14.08.2014 № 14-8736 с ООО "Энергетическое строительство" за неисполнение контрагентом обязательств по договору. Претензия от 18.08.2017 № ЛЭ/06-06/791, Уведомление о расторжении от 21.11.2018 № ДСО/04-14/2641.</t>
  </si>
  <si>
    <t>Приобретение силовых трансформаторов для нужд КРЭС, ЛРЭС, 20 шт.</t>
  </si>
  <si>
    <t>Проектирование по титулу: "Строительство ЛЭП 35 кВ для организации питания ПС 35 кВ Ирмино, ориентировочной протяженностью 8 км"</t>
  </si>
  <si>
    <t>J_10190013602</t>
  </si>
  <si>
    <t>Проектирование по титулу: "Модернизация сети 0,4-10 кВ Красносельского РЭС" в районе питающего центра ПС 191 "Красная Подстава"</t>
  </si>
  <si>
    <t>K_10200150603</t>
  </si>
  <si>
    <t>Проектирование по титулу: "Реконструкция ВЛ 35кВ Михалево-2 в части замены опор, провода и грозотроса (ориентировочно 10км)"</t>
  </si>
  <si>
    <t>K_10200246608</t>
  </si>
  <si>
    <t>Проектирование по титулу: "Реконструкция ВЛ 35кВ Михалево-3 в части повышения грозоупорности (ориентировочно 3,5км)"</t>
  </si>
  <si>
    <t>K_10200247608</t>
  </si>
  <si>
    <t>Проектирование по титулу: "Реконструкция ВЛ 35кВ Пашозеро-1 в части замены опор, провода и грозотроса(ориентировочно 29км)"</t>
  </si>
  <si>
    <t>K_10200248608</t>
  </si>
  <si>
    <t>Проектирование по титулу: "Реконструкция ВЛ 110кВ Киприйская-1 в части повышения грозоупорности (ориентировочно 2,5км)"</t>
  </si>
  <si>
    <t>K_10200249608</t>
  </si>
  <si>
    <t>Проектирование по титулу: "Реконструкция ВЛ 110кВ ЛАТ-1, ЛАТ-2 в части замены опор, провода и грозотоса (ориентировочно 2,5км)"</t>
  </si>
  <si>
    <t>K_10200250608</t>
  </si>
  <si>
    <t>Проектирование по титулу: "Реконструкция ВЛ 110кВ Мозолевская-1 в части повышения грозоупорности (ориентировочно 19,5км)"</t>
  </si>
  <si>
    <t>K_10200251608</t>
  </si>
  <si>
    <t>Проектирование по титулу: "Модернизация ПС 110 кВ №211 в части замены ОД и КЗ 110 кВ (установка ячеек выключателей 110 кВ, 3 шт.)"</t>
  </si>
  <si>
    <t>Проектирование по титулу: "Реконструкция ВЛ 35 кВ Дунай-Щеглово ( ВЛ 35 кВ Щеглово-1) в части замены опор, провода на участках опор №№2-48, ориентировочной протяженностью 7,9 км"</t>
  </si>
  <si>
    <t>K_10200711602</t>
  </si>
  <si>
    <t>Строительство площадок для хранения маслонаполненного оборудования, масла и накопления отработанных масел на Центральной производственной базе НлЭС и базе мастерского участка по эксплуатации Кировский ВРЭС НлЭС общей площадью 800м2</t>
  </si>
  <si>
    <t>K_10200884607</t>
  </si>
  <si>
    <t>Приобретение трансформаторов ТМГ-10/0,4кВ (Y-Zн-11) (63кВА-7шт, 100кВА-6шт, 160кВА-6шт, 250кВА-4шт, 400кВА-5шт, 630кВА-2шт.)</t>
  </si>
  <si>
    <t>Приобретение аппарата испытания диэлектриков цифрового с кабелем для подключения к объектам испытаний (20 м.), (1 шт.)</t>
  </si>
  <si>
    <t>K_20200191605</t>
  </si>
  <si>
    <t>Приобретение в децентрализованный аварийный резерв измерительных трансформаторов напряжения 35 кВ (1 компл.)</t>
  </si>
  <si>
    <t>Приобретение в децентрализованный аварийный резерв измерительных трансформаторов тока 110 кВ (1 комплект)</t>
  </si>
  <si>
    <t>K_20200201605</t>
  </si>
  <si>
    <t>Приобретение в децентрализованный аварийный резерв измерительных трансформаторов напряжения 110 кВ  (1 комплект)</t>
  </si>
  <si>
    <t>K_20200202605</t>
  </si>
  <si>
    <t>Приобретение приемника поискового ПП-500К (с принадлежностями) , 1 шт.</t>
  </si>
  <si>
    <t>K_20200252608</t>
  </si>
  <si>
    <t>Приобретение влагомера трансформаторного масла (1 компл.)</t>
  </si>
  <si>
    <t>K_20200253608</t>
  </si>
  <si>
    <t>Приобретение многофункционального измерителя сопротивления изоляции MI 3210 1 компл.</t>
  </si>
  <si>
    <t>K_20200255608</t>
  </si>
  <si>
    <t>Приобретение в децентрализованный аварийный резерв измерительных трансформаторов напряжения 35 кВ  (1 компл.)</t>
  </si>
  <si>
    <t>K_20200257608</t>
  </si>
  <si>
    <t>Приобретение в децентрализованный аварийный резерв выключателя 110 кВ (1 шт.)</t>
  </si>
  <si>
    <t>K_20200261608</t>
  </si>
  <si>
    <t>Приобретение переносного цифрового указателя «Вектор» 2шт.</t>
  </si>
  <si>
    <t>K_20200263608</t>
  </si>
  <si>
    <t>K_20200264608</t>
  </si>
  <si>
    <t>Приобретение цеолитовой установки для сушки трансформаторного масла  МЦУ – 7   1 комплект</t>
  </si>
  <si>
    <t>K_20200266608</t>
  </si>
  <si>
    <t>Приобретение аппарата испытания диэлектриков цифрового, кабель для подключения к объектам испытаний установок сечения 4 мм2, 10 м (1 компл.)</t>
  </si>
  <si>
    <t>K_20200446608</t>
  </si>
  <si>
    <t>Приобретение трехфазного измерителя параметров трансформации Коэффициент-3.3  1 компл.</t>
  </si>
  <si>
    <t>K_20200447608</t>
  </si>
  <si>
    <t>Приобретение трансформаторов 10/0,4 мощностью 160 кВА для нужд филиала 2 шт.</t>
  </si>
  <si>
    <t>K_20200869605</t>
  </si>
  <si>
    <t>Приобретение трансформаторов 10/0,4 мощностью 250 кВА 2 шт.</t>
  </si>
  <si>
    <t>K_20200870605</t>
  </si>
  <si>
    <t>Приобретение трансформаторов 10/0,4 мощностью 400 кВА 2 шт.</t>
  </si>
  <si>
    <t>K_20200871605</t>
  </si>
  <si>
    <t>Приобретение малошумного компрессора с насосом (1 шт.)</t>
  </si>
  <si>
    <t>K_20200897607</t>
  </si>
  <si>
    <t>Приобретение автомобилей ОВБ (27 шт.)</t>
  </si>
  <si>
    <t>Приобретение бригадных автомобилей (55 шт.)</t>
  </si>
  <si>
    <t>K_20201744615</t>
  </si>
  <si>
    <t>Приобретение грузовых бортовых автомобилей (12 шт.)</t>
  </si>
  <si>
    <t>K_20201745615</t>
  </si>
  <si>
    <t>Приобретение маршрутизатора мультипротокольного для ССПИ (3 шт.)</t>
  </si>
  <si>
    <t>Приобретение АРМ оперативного персонала  с предустановленным комплектом ПО (6 шт.)</t>
  </si>
  <si>
    <t>Приобретение устройства синхронизации времени для АСУ с модулем (2 шт.)</t>
  </si>
  <si>
    <t>Приобретение ноутбука 14' (200 шт.)</t>
  </si>
  <si>
    <t>K_20202156612</t>
  </si>
  <si>
    <t>Приобретение МФУ А3 лазерный монохром (35 шт.)</t>
  </si>
  <si>
    <t>K_20202157612</t>
  </si>
  <si>
    <t>Приобретение МФУ А3 лазерный цветной (40 шт.)</t>
  </si>
  <si>
    <t>K_20202158612</t>
  </si>
  <si>
    <t>Проектирование по титулу: «Модернизация распределительной сети 10 кВ Синявинского мастерского участка Волховского РЭС в части построения активно-адаптивной сети на ВЛ 10 кВ 193-03, 193-22, 731-05, 193-20, 30-03, 542-02, 731-02, 731-01, 30-01»</t>
  </si>
  <si>
    <t>L_10210008607</t>
  </si>
  <si>
    <t>Модернизация ВЛ 110 кВ Мыслинская-5 и Мыслинская-6 ПС 110 кВ Мыслинская (ПС 208)  в части установки защит с микропроцессорной базой типа БЭМП</t>
  </si>
  <si>
    <t>L_10210009607</t>
  </si>
  <si>
    <t>Приобретение телескопической автовышки с изолированным звеном для производства работ под напряжением для нужд филиалов ПАО "Россети Ленэнерго" по Ленинградской области (5 шт.)</t>
  </si>
  <si>
    <t>Приобретение легковых бригадных автомобилей для нужд филиалов ПАО "Россети Ленэнерго" по Ленинградской области (1 шт.)</t>
  </si>
  <si>
    <t>L_20210014615</t>
  </si>
  <si>
    <t>Приобретение автомобилей высокой проходимости для нужд филиалов ПАО "Россети Ленэнерго" по Ленинградской области (6 шт.)</t>
  </si>
  <si>
    <t>L_20210015615</t>
  </si>
  <si>
    <t>Проектирование по титулу "Модернизация объектов ПАО «Россети Ленэнерго» по Ленинградской области в части объектов филиала "ГтЭС"  ПС-225, ПС 333,  ПС 345,  ПС 169, ПС 220, ПС 484, ПС 539, ПС-142, ПС-191, ПС-257, ПС-259, ПС-316, ПС-367, ПС 349, ПС 391,  ПС 518 в части оснащения антитеррористической защитой (16 шт.)</t>
  </si>
  <si>
    <t>M_10220003621</t>
  </si>
  <si>
    <t xml:space="preserve">Проектирование по титулу "Модернизация объектов ПАО «Россети Ленэнерго» по Ленинградской области в части объектов филиала "ВЭС" ПС-43,  ПС-26, ПС-166, ПС-511, ПС-547, ПС-304, ПС-375, ПС 450 в части оснащения антитеррористической защитой (8 шт.)" </t>
  </si>
  <si>
    <t>M_10220004621</t>
  </si>
  <si>
    <t>Проектирование по титулу "Модернизация объектов ПАО «Россети Ленэнерго» по Ленинградской области в части объектов филиала "НлЭС"  ПС-30, ПС-323, ПС-532, ПС-207,  ПС-338, ПС-368 ,  ПС 215, ПС 248, ПС 326, ПС 327, ПС 390,  ПС 407, ПС 524 в части оснащения антитеррористической защитой (13 шт.)"</t>
  </si>
  <si>
    <t>M_10220005621</t>
  </si>
  <si>
    <t>Проектирование по титулу "Модернизация объектов ПАО «Россети Ленэнерго» по Ленинградской области в части объектов филиала "СПбВС"  ПС-294, ПС-374, ПС 325, ПС 515, ПС-362, ПС-395, ПС 51, ПС 218 в части оснащения антитеррористической защитой (8 шт.)"</t>
  </si>
  <si>
    <t>M_10220006621</t>
  </si>
  <si>
    <t xml:space="preserve">Проектирование по титулу  "Модернизация объектов ПАО «Россети Ленэнерго» по Ленинградской области в части  объектов фила "КнЭС" ПС 306, ПС-258, ПС-260, ПС-379, ПС-144, ПС-262, ПС 531, ПС 534, ПС 538 в части оснащения антитеррористической защитой (9 шт.)" </t>
  </si>
  <si>
    <t>M_10220007621</t>
  </si>
  <si>
    <t>Проектирование по титулу "Модернизация объектов ПАО «Россети Ленэнерго» по Ленинградской области в части объектов филиал "ТхЭС" ПС 329, ПС 339, ПС-187, ПС-249, ПС-332, ПС-340, ПС-516, ПС-115, ПС-164, ПС-206, ПС-293, ПС-389, ПС-528, ПС-536, ПС 162 в части оснащения антитеррористической защитой (15 шт.)"</t>
  </si>
  <si>
    <t>M_10220008621</t>
  </si>
  <si>
    <t xml:space="preserve">Приобретение модуля непрерывного осушения изоляции маслонаполненного оборудования -2 шт </t>
  </si>
  <si>
    <t>M_20220015604</t>
  </si>
  <si>
    <t>Приобретение приборов регистрации показателей качества электроэнергии в кол-ве 10 шт.</t>
  </si>
  <si>
    <t>M_20220018605</t>
  </si>
  <si>
    <t>M_20220107615</t>
  </si>
  <si>
    <t>Приобретение автомобилей ОВБ (13шт.)</t>
  </si>
  <si>
    <t>M_20220108615</t>
  </si>
  <si>
    <t>Приобретение Гусеничной автовышки (1шт.)</t>
  </si>
  <si>
    <t>M_20220110615</t>
  </si>
  <si>
    <t>Приобретение снегоболотоходов (3шт.)</t>
  </si>
  <si>
    <t>M_20220112615</t>
  </si>
  <si>
    <t>Приобретение тракторной техники (1шт.)</t>
  </si>
  <si>
    <t>M_20220113615</t>
  </si>
  <si>
    <t>Приобретение систем хранения данных в количестве 3 шт.</t>
  </si>
  <si>
    <t>M_20220122629</t>
  </si>
  <si>
    <t>Приобретение выключателя ВБ-110 2 шт в ДАЗ</t>
  </si>
  <si>
    <t>M_20220286605</t>
  </si>
  <si>
    <t>Приобретение комплекта инструментов, инвентаря и приспособлений для оснащения линейных бригад 1 комплект</t>
  </si>
  <si>
    <t>M_20220288605</t>
  </si>
  <si>
    <t>Приобретение вольтодобавочных трансформаторов-бустеров в кол-ве 6 шт.</t>
  </si>
  <si>
    <t>M_20220289605</t>
  </si>
  <si>
    <t xml:space="preserve">Приобретение аппарата для определения температуры вспышки в закрытом тигле трансформаторного масла, согласно ГОСТ 6356-75 </t>
  </si>
  <si>
    <t>M_20220301608</t>
  </si>
  <si>
    <t xml:space="preserve">Приобретение мегаомметра аналогового на 2,5кВ </t>
  </si>
  <si>
    <t>M_20220303608</t>
  </si>
  <si>
    <t>Приобретение оборудования для ПРПН - 11 комплектов.</t>
  </si>
  <si>
    <t>M_20220309608</t>
  </si>
  <si>
    <t>Приобретение измерителя цепей электропитания зданий для Бокситогорского РЭС в количестве (5 шт.)</t>
  </si>
  <si>
    <t>M_20220310608</t>
  </si>
  <si>
    <t>Приобретение переносного цифрового указателя «Вектор» для нужд филиала Тихвинские электрические сети, 6 шт.</t>
  </si>
  <si>
    <t>M_20220311608</t>
  </si>
  <si>
    <t>Приобретение устройства измерительных параметров релейной защиты с нагрузочным устройством (5 шт.)</t>
  </si>
  <si>
    <t>M_20220313604</t>
  </si>
  <si>
    <t>Приобретение испытательного комплекса для проверки ВЧ-аппаратуры (3 шт.)</t>
  </si>
  <si>
    <t>M_20220315604</t>
  </si>
  <si>
    <t>Приобретение легковых производственных автомобилей (10шт.)</t>
  </si>
  <si>
    <t>M_20220321515</t>
  </si>
  <si>
    <t>Приобретение вольтодобавочный трансформатор-бустер ТТРН-Б для нужд филиала ПАО «Россети Ленэнерго» «Выборгские электрические сети» - 4 шт.</t>
  </si>
  <si>
    <t>M_20220337604</t>
  </si>
  <si>
    <t>Приобретение комплекта инструментов, инвентаря и приспособлений для работы под напряжением 6 комплектов</t>
  </si>
  <si>
    <t>M_20220338605</t>
  </si>
  <si>
    <t>Приобретение бурильно крановой машины (1шт.)</t>
  </si>
  <si>
    <t>M_20220345615</t>
  </si>
  <si>
    <t>M_20220389605</t>
  </si>
  <si>
    <t>Проектирование по титулу: "Строительство склада-ангара, здания утепленного склада и ограждения для хранения оборудования и материалов на земельном участке площадью 1,8 Га для нужд филиала ПАО «Россети Ленэнерго» «Кингисеппские электрические сети»"</t>
  </si>
  <si>
    <t>N_10230129606</t>
  </si>
  <si>
    <t>Проектирование по титулу: «Модернизация объектов филиала ПАО «Россети Ленэнерго» «СПбВС» по Ленинградской области в части ПС-500, ПС-510, ПС-244, ПС-198, ПС-525, ПС-365, ПС-715, ПС-641, ПС-638, ПС-630, ПС-713, ПС-222, ПС «Низино», ПС «Ирмино», ПС-175, ПС-403, ПС-43, ПС-603, ПС-628, ПС «Агат», ПС-606 в части дооборудования инженерно-техническими средствами охраны»</t>
  </si>
  <si>
    <t>N_10230233602</t>
  </si>
  <si>
    <t>Проектирование по титулу: «Модернизация объектов ПАО «Россети Ленэнерго» по Ленинградской области в части объектов филиал "ТхЭС" ПС 9, ПС 10, ПС 14 в части оснащения антитеррористической защитой (3 объекта)»</t>
  </si>
  <si>
    <t>N_10230376608</t>
  </si>
  <si>
    <t>Проектирование по титулу: "Модернизация сети передачи данных на ПС 110 кВ Гарболовская (ПС 43) филиала Выборгские электрические сети ПАО "Россети Ленэнерго"</t>
  </si>
  <si>
    <t>N_10230574628</t>
  </si>
  <si>
    <t>Проектирование по титулу: "Модернизация сети передачи данных на ПС 110 кВ Гостилицы (ПС 344) филиала Гатчинские электрические сети ПАО "Россети Ленэнерго"</t>
  </si>
  <si>
    <t>N_10230605628</t>
  </si>
  <si>
    <t>Проектирование по титулу: "Модернизация сети передачи данных на ПС 35 кВ Гостилицы филиала Гатчинские электрические сети ПАО "Россети Ленэнерго"</t>
  </si>
  <si>
    <t>N_10230623628</t>
  </si>
  <si>
    <t>Проектирование по титулу: "Модернизация сети передачи данных на ПС 110 кВ Кингисепп-город (ПС 243) филиала Кингисеппские электрические сети ПАО "Россети Ленэнерго"</t>
  </si>
  <si>
    <t>N_10230627628</t>
  </si>
  <si>
    <t>Проектирование по титулу: "Модернизация сети передачи данных на ПС 110 кВ Бокситогорская (ПС 32) филиала Тихвинские электрические сети ПАО "Россети Ленэнерго"</t>
  </si>
  <si>
    <t>N_10230711628</t>
  </si>
  <si>
    <t>Проектирование по титулу: "Модернизация сети передачи данных на ПС 35 кВ ЦРП Кириши (ПС 40) филиала Тихвинские электрические сети ПАО "Россети Ленэнерго"</t>
  </si>
  <si>
    <t>N_10230729628</t>
  </si>
  <si>
    <t>Проектирование по титулу: "Модернизация сети передачи данных на ПС 110 кВ Возрождение (ПС 318) и в районах филиала Выборгские электрические сети ПАО "Россети Ленэнерго"</t>
  </si>
  <si>
    <t>N_10230730628</t>
  </si>
  <si>
    <t>Проектирование по титулу: "Модернизация сети передачи данных на ПС 110 кВ Выборг-Южная (ПС 159) филиала Выборгские электрические сети ПАО "Россети Ленэнерго"</t>
  </si>
  <si>
    <t>N_10230731628</t>
  </si>
  <si>
    <t>Проектирование по титулу: "Модернизация сети передачи данных на ПС 110 кВ Каменногорская-1 (ПС 56) филиала Выборгские электрические сети ПАО "Россети Ленэнерго"</t>
  </si>
  <si>
    <t>N_10230732628</t>
  </si>
  <si>
    <t>Проектирование по титулу: "Модернизация сети передачи данных на ПС 110 кВ Красносельская (ПС 331) филиала Выборгские электрические сети ПАО "Россети Ленэнерго"</t>
  </si>
  <si>
    <t>N_10230733628</t>
  </si>
  <si>
    <t>Проектирование по титулу: "Модернизация сети передачи данных на ПС 110 кВ Первомайская (ПС 375) филиала Выборгские электрические сети ПАО "Россети Ленэнерго"</t>
  </si>
  <si>
    <t>N_10230734628</t>
  </si>
  <si>
    <t>Проектирование по титулу: "Модернизация сети передачи данных на ПС 110 кВ Приозерская (ПС 166) филиала Выборгские электрические сети ПАО "Россети Ленэнерго"</t>
  </si>
  <si>
    <t>N_10230735628</t>
  </si>
  <si>
    <t>Проектирование по титулу: "Модернизация сети передачи данных на ПС 110 кВ Сосновская (ПС 547) филиала Выборгские электрические сети ПАО "Россети Ленэнерго"</t>
  </si>
  <si>
    <t>N_10230736628</t>
  </si>
  <si>
    <t>Проектирование по титулу: "Модернизация сети передачи данных на ПС 110 кВ Волосово (ПС 189) филиала Гатчинские электрические сети ПАО "Россети Ленэнерго"</t>
  </si>
  <si>
    <t>N_10230737628</t>
  </si>
  <si>
    <t>Проектирование по титулу: "Модернизация сети передачи данных на ПС 110 кВ Ленинградская картонная фабрика (ПС 354) филиала Гатчинские электрические сети ПАО "Россети Ленэнерго"</t>
  </si>
  <si>
    <t>N_10230738628</t>
  </si>
  <si>
    <t>Проектирование по титулу: "Модернизация сети передачи данных на ПС 110 кВ Тосно-новая (ПС 539) филиала Гатчинские электрические сети ПАО "Россети Ленэнерго"</t>
  </si>
  <si>
    <t>N_10230739628</t>
  </si>
  <si>
    <t>Проектирование по титулу: "Модернизация сети передачи данных на ПС 110 кВ Жельцы (ПС 144) филиала Кингисеппские электрические сети ПАО "Россети Ленэнерго"</t>
  </si>
  <si>
    <t>N_10230740628</t>
  </si>
  <si>
    <t>Проектирование по титулу: "Модернизация сети передачи данных на ПС 110 кВ Луга (ПС 48) и в районах филиала Кингисеппские электрические сети ПАО "Россети Ленэнерго"</t>
  </si>
  <si>
    <t>N_10230741628</t>
  </si>
  <si>
    <t>Проектирование по титулу: "Модернизация сети передачи данных на ПС 110 кВ Волхов (ПС 393) и в районах филиала Новоладожские электрические сети ПАО "Россети Ленэнерго"</t>
  </si>
  <si>
    <t>N_10230742628</t>
  </si>
  <si>
    <t>Проектирование по титулу: "Модернизация сети передачи данных на ПС 110 кВ Подпорожская (ПС 201) филиала Новоладожские электрические сети ПАО "Россети Ленэнерго"</t>
  </si>
  <si>
    <t>N_10230743628</t>
  </si>
  <si>
    <t>Проектирование по титулу: "Модернизация сети передачи данных в районах филиала ТхЭС филиала Тихвинские электрические сети ПАО "Россети Ленэнерго"</t>
  </si>
  <si>
    <t>N_10230744628</t>
  </si>
  <si>
    <t>Проектирование по титулу: "Модернизация объектов ПАО «Россети Ленэнерго» по Ленинградской области в части объекта филиала "ВЭС" ПС-315 "Огоньки" 110 кВ в части оснащения антитеррористической защитой"</t>
  </si>
  <si>
    <t>N_10230763604</t>
  </si>
  <si>
    <t>Проектирование по титулу: "Модернизация объектов в части организация систем кондиционирования ПС 175, ПС 362, ПС 43, ПС 244, ПС 526, ПС 537 (ориентировочная площадь помещений 430 кв.м)"</t>
  </si>
  <si>
    <t>N_10230768602</t>
  </si>
  <si>
    <t>Проектирование по титулу "Организация сетей водоснабжения и канализации для ПС 110 кВ №362,  базы группы ПС №525, базы Токсовского Линейного участка СЭ ЛЭП 35-110 кВ филиала ПАО "Россети Ленэнерго" "СПбВС"</t>
  </si>
  <si>
    <t>N_10230770602</t>
  </si>
  <si>
    <t>Проектирование по титулу: "Модернизация объектов ПАО «Россети Ленэнерго» по Ленинградской области в части объектов филиал "КнЭС" ПС 14, ПС 17, ПС 48, ПС 214, ПС 243, ПС 549, ПС 270, ПС 372, ПС 505 в части оснащения антитеррористической защитой (9 шт.)"</t>
  </si>
  <si>
    <t>N_10230771606</t>
  </si>
  <si>
    <t>Проектирование по титулу: "Модернизация объектов ПАО «Россети Ленэнерго» «Новоладожские электрические сети» ПС-201 в части оснащения антитеррористической защитой"</t>
  </si>
  <si>
    <t>N_10230775607</t>
  </si>
  <si>
    <t>Проектирование по титулу: "Модернизация объектов филиала ПАО «Россети Ленэнерго» "Новоладожские электрические сети" ПС 110 кВ Новая Ладога (ПС 227) в части установки нижнего дополнительного ограждения вокруг электрической подстанции"</t>
  </si>
  <si>
    <t>N_10230776607</t>
  </si>
  <si>
    <t>Приобретение прибора для определения температуры вспышки масла по ГОСТ 6356-75 Линтел АТВ-21 в количестве 1 шт.</t>
  </si>
  <si>
    <t>N_20230006604</t>
  </si>
  <si>
    <t>Приобретение и монтаж блок-модульного здания для СМиТ - 1 шт</t>
  </si>
  <si>
    <t>N_20230009604</t>
  </si>
  <si>
    <t>Приобретение автоматических пунктов секционирования (реклоузеров) в децентрализованный аварийный запас в количестве 10 ед.</t>
  </si>
  <si>
    <t>N_20230011606</t>
  </si>
  <si>
    <t>Приобретение устройств определения места повреждения, 3шт.</t>
  </si>
  <si>
    <t>N_20230026602</t>
  </si>
  <si>
    <t>Приобретение прибора ВТМ-3 или аналог для определения влагосодержания трансформаторного масла в количестве 1 шт.</t>
  </si>
  <si>
    <t>N_20230088604</t>
  </si>
  <si>
    <t>Приобретение миллиомметра (1 шт.)</t>
  </si>
  <si>
    <t>N_20230111605</t>
  </si>
  <si>
    <t>Приобретение прибора ВТМ-К или аналог для определения содержания влаги в трансформаторном масле в кол-ве 1 шт.</t>
  </si>
  <si>
    <t>N_20230112605</t>
  </si>
  <si>
    <t>Приобретение микроомметра TMC-650 или аналог в кол-ве 1 шт.</t>
  </si>
  <si>
    <t>N_20230113605</t>
  </si>
  <si>
    <t>Приобретение измерителя тангенса угла диэлектрических потерь и электрической емкости в кол-ве 1 шт.</t>
  </si>
  <si>
    <t>N_20230114605</t>
  </si>
  <si>
    <t>Приобретение измерителя параметров заземляющих устройств ТЕ-30 или аналог в кол-ве 1шт</t>
  </si>
  <si>
    <t>N_20230115605</t>
  </si>
  <si>
    <t>Приобретение силовых трансформаторов 630 кВА 10/0,4 кВ - в кол-ве 4 шт. для доукомплектования ДАЗ</t>
  </si>
  <si>
    <t>N_20230118605</t>
  </si>
  <si>
    <t>Приобретение силовых трансформаторов 400 кВА 10/0,4 кВ - в кол-ве 4 шт. для доукомплектования ДАЗ</t>
  </si>
  <si>
    <t>N_20230119605</t>
  </si>
  <si>
    <t>Приобретение КТП в комплекте без трансформаторов 5 шт.</t>
  </si>
  <si>
    <t>N_20230123605</t>
  </si>
  <si>
    <t>Приобретение вакуумных выключателей 10 кВ в количестве 2 шт. для доукомплектования ДАЗ</t>
  </si>
  <si>
    <t>N_20230264608</t>
  </si>
  <si>
    <t>Приобретение стенда для механических испытаний защитных средств с компрессором до 25 л СМИ-400Р или аналог., в количестве 1 шт.</t>
  </si>
  <si>
    <t>N_20230268608</t>
  </si>
  <si>
    <t>Приобретение комплекта приспособлений растворимого шлама, РН-метр, в количестве 1 шт.</t>
  </si>
  <si>
    <t>N_20230270608</t>
  </si>
  <si>
    <t>Приобретение 2КТП-630/6/0,4-АС2-УХЛ1, 1 шт.</t>
  </si>
  <si>
    <t>O_20230864605</t>
  </si>
  <si>
    <t>Новый ИП. Основанием для включения в отчет послужило приобретение КТПН-630/6/0,4 для осуществления хозяйственной деятельности и обеспечения надежного электроснабжения заявителей.</t>
  </si>
  <si>
    <t>O_31152622250</t>
  </si>
  <si>
    <t>Новый ИП. Основанием для включения титула в отчет послужило заключение договора об осуществлении технологического присоединения от 11.09.2013 № ОД-24925-15/22250-Э-15 c заявителем АО "Северный научно-исследовательский институт гидротехники и мелиорации"</t>
  </si>
  <si>
    <t>Приобретение активов по Договору о компенсации нарушенного права собственности№ К-17668-17/24596-Э-17 от 22.09.2017 (ВЛ-10кВ - 0,038км)</t>
  </si>
  <si>
    <t>O_40170245960</t>
  </si>
  <si>
    <t>Новый ИП. Основанием для включения титула в отчет послужило заключение Договора о компенсации нарушенного права собственности № К-17668-17/24596-Э-17 от 22.09.2017 с Теляковым Али Жарулловичем</t>
  </si>
  <si>
    <t>Приобретение активов по Соглашению о компенсации № К-22045-18/13981-Э-18 от 25.08.2020 (2КЛ-10кВ - 0,24км; ВЛ 10кВ-0,023км; Реклоузер-1шт.)</t>
  </si>
  <si>
    <t>O_40180139810</t>
  </si>
  <si>
    <t>Новый ИП. Основанием для включения титула в отчет послужило заключение Соглашения о компенсации № К-22045-18/13981-Э-18 от 25.08.2020 с ООО "Домотехника"</t>
  </si>
  <si>
    <t>Приобретение активов по Соглашению о компенсации  №К-13990-19/20804-Э-19 от 23.10.2019г.  (ВЛ-10кВ-0,803км)</t>
  </si>
  <si>
    <t>O_40190208040</t>
  </si>
  <si>
    <t>Новый ИП. Основанием для включения титула в отчет послужило заключение Соглашения о компенсации  № К-13990-19/20804-Э-19 от 23.10.2019г. с Гаврилюк В.В.</t>
  </si>
  <si>
    <t>Приобретение активов по Соглашению о компенсации № К-1898-20/900-Э-20 от 08.05.2020 (ВЛ-0,4кВ-0,083км)</t>
  </si>
  <si>
    <t>O_40200009000</t>
  </si>
  <si>
    <t>Новый ИП. Основанием для включения титула в отчет послужило заключение Соглашения о компенсации № К-1898-20/900-Э-20 от 08.05.2020 с Рязановым С.А.</t>
  </si>
  <si>
    <t>Приобретение активов по Соглашению о компенсации № К19823-20/8820-Э-20 от 28.07.2020 (2КЛ-6кВ - 0,1,195км; ВЛ 6кВ-0,031км)</t>
  </si>
  <si>
    <t>O_40200088200</t>
  </si>
  <si>
    <t>Новый ИП. Основанием для включения титула в отчет послужило заключение Соглашения о компенсации  № К-19823-20/8820-Э-20 от 28.07.2020 с ООО "РусБизнес"</t>
  </si>
  <si>
    <t>Приобретение активов по Соглашению о компенсации № К-21405-22/900040-Э-22 от 25.07.2022 
(ВЛ 0,4кВ - 0,041км)</t>
  </si>
  <si>
    <t>O_40229000400</t>
  </si>
  <si>
    <t>Новый ИП. Основанием для включения титула в отчет послужило заключение Соглашения о компенсации  № К-21405-22/900040-Э-22 от 25.07.2022 с Присяжной Т.С.</t>
  </si>
  <si>
    <t>Приобретение активов по Соглашению о компенсации № К-40518-22/901139-Э-22 от 18.11.2022(ВЛ-0,4кВ - 0,027км)</t>
  </si>
  <si>
    <t>O_40229011390</t>
  </si>
  <si>
    <t>Новый ИП. Основанием для включения титула в отчет послужило заключение Соглашения о компенсации № К-40518-22/901139-Э-22 от 18.11.2022 с Погосян А.М.</t>
  </si>
  <si>
    <t>Безвозмездное получение ОС по договору дарения № 22-25967 от 22.12.2022 СНТ "Березка" (ВЛ-6кВ от оп.17 Л РК25 - 5967П до ТП-811П)</t>
  </si>
  <si>
    <t>O_40230777626</t>
  </si>
  <si>
    <t>Новый ИП. Основанием для включения титула в отчет послужило заключение договора дарения о безвозмездном получении ОС от 22.12.2022 №22-25967 с СНТ "Березка"</t>
  </si>
  <si>
    <t>Безвозмездное получение ОС по договору дарения № 22-25976 от 30.12.2022 СНТ "Глинки-1 и Глинки-2" (ВЛ-0,4кВ Л-1 от ТП-1096 Ф.211-14, ВЛ-0,4кВ Л-2 от ТП-1096 Ф.211-14, ВЛ-0,4кВ Л-1 от ТП-1105, ВЛ-0,4кВ Л-2 от ТП-1105, ВЛ-0,4кВ Л-3 от ТП-1105)</t>
  </si>
  <si>
    <t>O_40230778626</t>
  </si>
  <si>
    <t>Новый ИП. Основанием для включения титула в отчет послужило заключение договора дарения о безвозмездном получении ОС от 30.12.2022 №22-25976 с СНТ "Глинки-1 и Глинки-2"</t>
  </si>
  <si>
    <t>Безвозмездное получение ОС по договору дарения № 23-1129 от 20.01.2023 СНТ "Локомотив" (ВЛ-10 кВ от оп. 17 ВЛ-10 кВ ф. 05 "Светлановская" до КТП-786, КТП-786 "Коллективный сад", Трансформатор ТМ-100 кВА)</t>
  </si>
  <si>
    <t>O_40230779607</t>
  </si>
  <si>
    <t>Новый ИП. Основанием для включения титула в отчет послужило заключение договора  дарения о безвозмездном получении ОС от  20.01.2023 № 23-1129  с СНТ "Локомотив"</t>
  </si>
  <si>
    <t>Безвозмездное получение ОС по договору дарения № 23-353 от 12.01.2023 Голубев А.А. (ВЛ-10кВ от оп. №131 ф.375-14 ЛЭ до оп. №45: провод СИП-3 1х50, на 45 оп., прот. 2,067км, ВЛ-10кВ от оп. №31 до оп. №31/2: провод СИП-3 1х50, на 2 оп., прот. 0,085км, ВЛ-10кВ от оп. №37 до оп. №60: провод СИП-3 1х50, на 15 оп., прот. 0,525км)</t>
  </si>
  <si>
    <t>O_40230780604</t>
  </si>
  <si>
    <t>Новый ИП. Основанием для включения титула в отчет послужило заключение договора дарения с Голубевым А.А.  о безвозмездном получении ОС по договору дарения № 23-353 от 12.01.2023г.</t>
  </si>
  <si>
    <t>Безвозмездное получение ОС по договору дарения № 23-898 от 18.01.2023 Ефимовское потребительское общество (ВЛ-10кВ Линия 339-03 От опоры № 36 до ТП 339-03-15 Ефимовское ПО, ТП-10/0,4кВ; КТП-250/10/0,4; дисп. № 339-03-15 Ефимовское ПО, Трансформатор силовой ТМ-400/10/0,4; в ТП дисп. № 339-03-15 Ефимовское ПО)</t>
  </si>
  <si>
    <t>O_40230782608</t>
  </si>
  <si>
    <t>Новый ИП. Основанием для включения титула в отчет послужило заключение договора дарения о безвозмездном получении ОС № 23-898 от 18.01.2023 Ефимовское потребительское общество</t>
  </si>
  <si>
    <t>Безвозмездное получение ОС по решению суда по делу № 2-1470/2022 от 23.11.2022  (Бесхозяйное имущество) (ВЛ 0,4кВ Л-1 от ТП 3109, ВЛ-10кВ  11-05 отпайка на ТП-357, ВЛ 10кВ 18-05 отпака на ТП 645, Трансформаторная подстанция КТП 250/10/0,4, зав. № б/н, Силовой трансформатор ТМГ 250/10 зав №1257426)</t>
  </si>
  <si>
    <t>O_40230783606</t>
  </si>
  <si>
    <t>Новый ИП. Основанием для включения титула в отчет послужило безвозмездное получение ОС по решению суда по делу № 2-1470/2022 от 23.11.2022</t>
  </si>
  <si>
    <t>Безвозмездное получение ОС по договору дарения № 23-1304 от 23.01.2023 Аншуков В.А. (ВЛ-10 кВ (с РЛНД 250/10 №296 на оп.214/50/1 (аб)) от оп.№214/50 ф.К-21 ЛЭ до ТП-668: провод СИП-3 1х, ВЛ-0,4 Л-1 от ТП-668: на 6 ж/б оп., общей длиной 0,203 км, ВЛ-0,4кВ Л-2 от ТП-668: на 12 ж/б оп., общей длиной 0,458 км, ТП-668 типа КТП-160/10/0,4 кВ (с РЛНД 250/10 б/н на оп№214/50/9), Силовой трансформатор ТМГ-160/10 кВ, установленный в ТП-668)</t>
  </si>
  <si>
    <t>O_40230784604</t>
  </si>
  <si>
    <t>Новый ИП. Основанием для включения титула в отчет послужило заключение договора дарения с Аншуков В.А.  о безвозмездном получении ОС по договору дарения № 23-1304 от 23.01.2023г.</t>
  </si>
  <si>
    <t>Безвозмездное получение ОС по договору дарения № 23-1832 от 26.01.2023 Семенова Н.А. (ВЛ-10кВ (ЛР-334 тип РЛНД – 10/400 на оп. № 1/268 аб.) от оп. №268 ф. 330-04 ЛЭ до КТП-955: прот.0,53, КТП-955  (РЛНД -10/400 на оп. № 9/268 ) типа КТП-Т 250/10-0,4кВА У1, Силовой трансформатор ТМ-160кВА, установленный в ТП-955)</t>
  </si>
  <si>
    <t>O_40230785604</t>
  </si>
  <si>
    <t>Новый ИП. Основанием для включения титула в отчет послужило заключение договора дарения с Семеновой Н.А.   о безвозмездном получении ОС по договору дарения № 23-1832 от 26.01.2023г.</t>
  </si>
  <si>
    <t>Безвозмездное получение ОС по договору дарения № 23-2262 от 01.02.2023 ДНП "Сосново" (ВЛ-0,4кВ Л-1 от ГРЩ-0,4кВ: общей длиной 0,898 км, ВЛ-0,4кВ Л-2 от ГРЩ-0,4кВ: общей длиной 0,462 км, ВЛ-0,4кВ Л-3 от ГРЩ-0,4кВ: общей длиной 0,575 км, ВЛ-0,4кВ Л-4 от ГРЩ-0,4кВ: общей длиной 0,657 км, ВЛ-0,4кВ Л-5 от ГРЩ-0,4кВ: общей длиной 0,731 км, ВЛ-0,4кВ Л-6 от ГРЩ-0,4кВ: общей длиной 0,501 км, КЛ-0,4кВ от ТП-511 до ГРЩ-0,4кВ : кабель марки ВВГ 4х120, длиной 0,01 км, ГРЩ-0,4, ГРЩ-0,4, ГРЩ-0,4, ВЛ-0,4кВ Л-1 от ГРЩ-0,4кВ: общей длиной 0,491, ВЛ-0,4кВ Л-2 от ГРЩ-0,4кВ: общей длиной 0,51 км, ВЛ-0,4кВ Л-3 от ГРЩ-0,4кВ: общей длиной 0,58 км, ВЛ-0,4кВ Л-4 от ГРЩ-0,4кВ (до оп. № 9): длиной 0,196 км, ВЛ-0,4кВ Л-5 от ГРЩ-0,4кВ:  общей длиной 0,513 км, ВЛ-0,4кВ Л-6 от ГРЩ-0,4кВ: общей длиной 0,354 км, КЛ-0,4кВ от ТП-543  до ГРЩ-0,4кВ  кабель марки ПУГВ 1х120 , длиной 0,02 км, ВЛ-0,4кВ Л-1 от ГРЩ-0,4кВ: общей длиной 0,266 км, ВЛ-0,4кВ Л-2 от ГРЩ-0,4кВ: общей длиной 0,595 кмм, ВЛ-0,4кВ Л-3 от ГРЩ-0,4кВ: общей длиной 0,552 км, ВЛ-0,4кВ Л-4 от ГРЩ-0,4кВ: общей длиной 0,594 км)</t>
  </si>
  <si>
    <t>O_40230786604</t>
  </si>
  <si>
    <t>Новый ИП. Основанием для включения титула в отчет послужило заключение договора дарения с ДНП "Сосново"   о безвозмездном получении ОС по договору дарения № 23-2262 от 01.02.2023г.</t>
  </si>
  <si>
    <t>Безвозмездное получение ОС по договору дарения № 23-1482 от 07.02.2023 СНТ "Родные просторы" (Вводной шкаф РУ-0,4 кВ, ВЛ-0,4кВ Л-1 от Вводного шкафа РУ-0,4 кВ, ВЛ-0,4кВ Л-2 от Вводного шкафа РУ-0,4 кВ, ВЛ-0,4кВ Л-3 от Вводного шкафа РУ-0,4 кВ,  ВЛ-0,4кВ Л-4 от Вводного шкафа РУ-0,4 кВ, ВЛ-0,4кВ Л-5 от Вводного шкафа РУ-0,4 кВ, ВЛ-0,4кВ Л-6 от Вводного шкафа РУ-0,4 кВ, ВЛ-0,4кВ Л-7 от Вводного шкафа РУ-0,4 кВ, ВЛ-0,4кВ Л-8 от Вводного шкафа РУ-0,4 кВ, ВЛ-0,4кВ Л-9 от Вводного шкафа РУ-0,4 кВ, КЛ-0,4 кВ от РУ-0,4 ТП-2876 до вводного шкафа, КЛ-0,4 кВ от РУ-0,4 ТП-2876 до вводного шкафа, КЛ-0,4 кВ от РУ-0,4 ТП-2876 до вводного шкафа, КЛ-0,4 кВ от РУ-0,4 ТП-2876 до вводного шкафа)</t>
  </si>
  <si>
    <t>O_40230787627</t>
  </si>
  <si>
    <t>Новый ИП. Основанием для включения титула в отчет послужило заключение договора дарения о безвозмездном получении ОС № 23-1482 от 07.02.2023 СНТ "Родные просторы"</t>
  </si>
  <si>
    <t>Безвозмездное получение ОС по договору дарения № 23-1480 от 27.02.2023 СНТ "Выборжец" (ВЛ-0,4кВ Л-1 (Ф.1-1) от ТП-8521, ВЛ-0,4кВ Л-2 (Ф.1-2) от ТП-8521, ВЛ-0,4кВ Л-3 (Ф.2-1) от ТП-8521, ВЛ-0,4кВ Л-4 (Ф.2-2) от ТП-8521, ВЛ-0,4кВ Л-5 (Ф.3) от ТП-8521, ВЛ-0,4кВ Л-6 (Ф.4) от ТП-8521, ВЛ-10кВ от оп. №10 ВЛ-10кВ Ф.537-511 ОЛ9791, КТП-8521, ТМ 400/10-У1 (зав. №27516))</t>
  </si>
  <si>
    <t>O_40230789627</t>
  </si>
  <si>
    <t>Новый ИП. Основанием для включения титула в отчет послужило заключение договора дарения о безвозмездном получении ОС № 23-1480 от 27.02.2023 СНТ "Выборжец"</t>
  </si>
  <si>
    <t>Безвозмездное получение ОС по договору дарения № 23-1475 от 09.02.2023 СНТ "Колос" (ВЛ-0,4 кВ, ВЛ-6 кВ)</t>
  </si>
  <si>
    <t>O_40230790627</t>
  </si>
  <si>
    <t>Новый ИП. Основанием для включения титула в отчет послужило заключение договора дарения о безвозмездном получении ОС № 23-1475 от 09.02.2023 СНТ "Колос".</t>
  </si>
  <si>
    <t>Безвозмездное получение ОС по договору дарения № 23-1143 от 20.01.2023 СНТ "Приречное"  (ВЛ-0,4 кВ Л-1 от ТП-1339 ЛЭ:  длиной 0,894 км, ВЛ-0,4 кВ Л-2 от ТП-1339 ЛЭ: длиной 0,698 км, ВЛ-0,4 кВ Л-3 от ТП-1339 ЛЭ:  длиной 0,894 км)</t>
  </si>
  <si>
    <t>O_40230791604</t>
  </si>
  <si>
    <t>Новый ИП. Основанием для включения титула в отчет послужило заключение договора дарения с СНТ "Приречное"   о безвозмездном получении ОС по договору дарения № 23-1143 от 20.01.2023г.</t>
  </si>
  <si>
    <t>Безвозмездное получение ОС по договору дарения № 23-3622 от 14.02.2023г.СНТ "Поляна"  (ВЛ-0,4кВ  Л-1 от ТП-2244 ЛЭ: провод СИП 4х95, 31 дер. оп. ССА-9,5 длиной 1,05 км, ВЛ-0,4кВ  Л-2 от ТП-2244 ЛЭ: провод СИП 4х95, 36  дер. оп. ССА-9,5, длиной 1,024 км, ВЛ-0,4кВ  Л-3 от ТП-2244 ЛЭ: провод СИП 4х95, 31 дер. оп. ССА-9,5, длиной 1,050 км, ВЛ-0,4кВ  Л-4 от ТП-2244 ЛЭ: провод СИП 4х95, 34 дер. оп. ССА-9,5 протяженностью 1,3 км, ВЛ-0,4кВ  Л-5 от ТП-2244 ЛЭ: провод СИП 4х95, 26 дер. оп. ССА-9,5, длиной 0,9 км)</t>
  </si>
  <si>
    <t>O_40230792604</t>
  </si>
  <si>
    <t>Новый ИП. Основанием для включения титула в отчет послужило заключение договора дарения с СНТ "Поляна"  о безвозмездном получении ОС по договору дарения № 23-3622 от 14.02.2023г.</t>
  </si>
  <si>
    <t>Безвозмездное получение ОС по договору дарения № 23-3819 от 16.02.2023 СНТ "Замоостье-3" (ВЛ-0,4кВ Л-1 от ТП-813: длиной 0,919 км, ВЛ-0,4кВ Л-2 от ТП-813: длиной 0,791 км, ВЛ-0,4кВ Л-3 от ТП-813: длиной 1,626 км, ВЛ-0,4кВ Л-4 от ТП-813: длиной 1,721 км, ВЛ-10кВ (с РЛНД -10/400 на оп. 1 аб.) от оп.№ 71/175 ф.304-04 ЛЭ через оп. типа АР-11(две стойки СВ), Силовой трансформатор ТМ 10/0,4 400 кВА, установленный в ТП-813, ТП-813 типа КТП-400/10-0,4 кВ)</t>
  </si>
  <si>
    <t>O_40230793604</t>
  </si>
  <si>
    <t>Новый ИП. Основанием для включения титула в отчет послужило заключение договора дарения с СНТ "Замоостье-3"  о безвозмездном получении ОС по договору дарения № 23-3819 от 16.02.2023.</t>
  </si>
  <si>
    <t>Безвозмездное получение ОС по договору дарения № 23-6348 от 16.03.2023 Шабунин Андрей Викторович  (ВЛ-10 кВ от оп.136/4/6 ф.Ткр-05 ЛЭ до ТП-550: длиной 0,17 км)</t>
  </si>
  <si>
    <t>O_40230794604</t>
  </si>
  <si>
    <t>Новый ИП. Основанием для включения титула в отчет послужило заключение договора дарения с Шабуниным Андреем Викторовичем  о безвозмездном получении ОС по договору дарения № 23-6348 от 16.03.2023.</t>
  </si>
  <si>
    <t>Безвозмездное получение ОС по договору дарения № 23-3573 от 14.02.2023 Адамова Светлана Марковна  (ВЛ-10кВ (с РЛНД-10/400 (ЛР-327) на оп. №1) от оп.№ 71 ф. 519-01 ЛЭ до ТП-748:длиной 1,96км, Силовой трансформатор ТМГ 160кВА, установленный в ТП-748, ТП-748 (с РЛНД-10/400 № б/н на оп. 32) типа КТП-160/10/0,4-90-У1)</t>
  </si>
  <si>
    <t>O_40230795604</t>
  </si>
  <si>
    <t>Новый ИП. Основанием для включения титула в отчет послужило заключение договора дарения с Адамовой Светланой Марковной  о безвозмездном получении ОС по договору дарения № 23-3573 от 14.02.2023.</t>
  </si>
  <si>
    <t>Безвозмездное получение ОС по договору дарения № 23-1858 от 27.01.2023г. СНТ "Вера" (ВЛ-0,4кВ Л КР-799П-1-ул.связи СНТ "Вера" ТП-799П Ф. 223-10)</t>
  </si>
  <si>
    <t>O_40230796626</t>
  </si>
  <si>
    <t>Новый ИП. Основанием для включения титула в отчет послужило заключение договора дарения о безвозмездном получении ОС от 27.01.2023г. № 23-1858 с СНТ "Вера"</t>
  </si>
  <si>
    <t>Безвозмездное получение ОС по договору дарения № 23-2648 от 07.02.2023г. ДНП "Новые олики" (ВЛ-0,4кВ от ТП-5758 Л-1, Л-2, Л-3, Л-4, Л-5, КЛ-0,4кВ от ТП-5758 каб.выход до ЩУ-0,4кВ, от ЩУ-0,4кВ до оп.1 ВЛ-0,4кВ Л-1, Л-2, Л-3, Л-4, Л-5, ЩУ-0,4кВ на оп. №1 КВЛ-0,4кВ от ТП-5758)</t>
  </si>
  <si>
    <t>O_40230797626</t>
  </si>
  <si>
    <t>Новый ИП. Основанием для включения титула в отчет послужило заключение договора дарения о безвозмездном получении ОС от 07.02.2023г. № 23-2648 с ДНП "Новые олики"</t>
  </si>
  <si>
    <t>Безвозмездное получение ОС по договору дарения № 23-29042 от 17.08.2023 Берсиров А.Б. (ТП-6305 типа 2БКТП-1600-10/0,4 (РУ-10кВ: два КРУЭ RM-6), Силовой трансформатор типа ТМГ-СЭЩ-1600/10-11 (зав.№ 105646), Силовой трансформатор типа ТМГ-СЭЩ-1600/10-11 (зав.№ 105786))</t>
  </si>
  <si>
    <t>O_40230798526</t>
  </si>
  <si>
    <t>Новый ИП. Основанием для включения титула в отчет послужило заключение договора дарения о безвозмездном получении ОС от 17.08.2023 с Берсиров А.Б.</t>
  </si>
  <si>
    <t>Безвозмездное получение ОС по договору дарения № 22-25018 от 12.12.2022г. КЭПК "Велигонты" (ВЛ-0,4кВ от ТП-5739 Л-1, Л-2, Л-3, Л-4, ВЛ-0,4кВ от ТП-5740 Л-1, Л-2, Л-3, Л-4, ТП-5739 типа КТП-Т-В/В-250/10/0,4-У1, ТП-5740 типа МКТП-ТВВ-160/10/0,4-02 У1, Трансформатор типа ТМГ-160/10-УХЛ1 в ТП-5740, Трансформатор типа ТМГ11-400/10-УХЛ1 в ТП-5739)</t>
  </si>
  <si>
    <t>O_40230799626</t>
  </si>
  <si>
    <t>Новый ИП. Основанием для включения титула в отчет послужило заключение договора дарения о безвозмездном получении ОС от 12.12.2022г. № 22-25018 с КЭПК "Велигонты"</t>
  </si>
  <si>
    <t>Безвозмездное получение ОС по договору дарения № 23-6287 от 16.03.2023г. СНТ "СКИФ" (КВЛ-0.4кВ Л1 от РЩ-1, КВЛ-0.4кВ Л2 от РЩ-2, КВЛ-0.4кВ Л3 от РЩ-2, КЛ-0,4кВ от ТП-9416 до РЩ-1, КЛ-0,4кВ от ТП-9416 до РЩ-2, РЩ-1 марки РУСМ8114370 IP54, РЩ-2 марки РУСМ8114370 IP54)</t>
  </si>
  <si>
    <t>O_40230800627</t>
  </si>
  <si>
    <t>Новый ИП. Основанием для включения титула в отчет послужило заключение договора дарения о безвозмездном получении ОС № 23-6287 от 16.03.2023г. СНТ "СКИФ".</t>
  </si>
  <si>
    <t>Безвозмездное получение ОС по договору дарения № 22-26205 от 03.03.2023г. СНТ "Кюльвия" массива "Кюльвия" (ТП-4206 массив Кюльвия, ТП-4212 массив Кюльвия, ТП-4213 массив Кюльвия, ТП-4214 массив Кюльвия, Трансформатор 10 кВ; ТМГ 100/10/0,4 кВ; в ТП-4206, Трансформатор 10 кВ; ТМГ 100/10/0,4 кВ; в ТП-4212, Трансформатор 10 кВ; ТМГ 100/10/0,4 кВ; в ТП-4213, Трансформатор 10 кВ; ТМГ 160/10/0,4 кВ; в ТП-4214)</t>
  </si>
  <si>
    <t>O_40230801605</t>
  </si>
  <si>
    <t>Новый ИП. Основанием для включения титула в отчет послужило заключение договора дарения о безвозмездном получении ОС от 03.03.2023 №22-26205 с СНТ "Кюльвия"</t>
  </si>
  <si>
    <t>Безвозмездное получение ОС по договору дарения № 22-26225 от 03.03.2023г. СНТ ""Кюльвия-2" массива "Кюльвия"" (ТП-4216 массив Кюльвия, ТП-4217 массив Кюльвия, ТП-4218 массив Кюльвия, ТП-4219 массив Кюльвия, Трансформатор 10 кВ; ТМГ 100/10/0,4 кВ; в ТП-4218, Трансформатор 10 кВ; ТМГ 63/10/0,4 кВ; в ТП-4216, Трансформатор 10 кВ; ТМГ 63/10/0,4 кВ; в ТП-4217, Трансформатор 10 кВ; ТМГ 63/10/0,4 кВ; в ТП-4219)</t>
  </si>
  <si>
    <t>O_40230802605</t>
  </si>
  <si>
    <t>Новый ИП. Основанием для включения титула в отчет послужило заключение договора дарения о безвозмездном получении ОС от 03.03.2023 №22-26225 с СНТ ""Кюльвия-2" массива "Кюльвия""</t>
  </si>
  <si>
    <t>Безвозмездное получение ОС по договору дарения № 22-26156 от 03.03.2023г. СНТ "Кюльвия", "Кюльвия-2" массива "Кюльвия" (ВЛ-10 кВ оп.№91 Ф-22 ПС-718 Нурма)</t>
  </si>
  <si>
    <t>O_40230803605</t>
  </si>
  <si>
    <t>Новый ИП. Основанием для включения титула в отчет послужило заключение договора дарения о безвозмездном получении ОС от 03.03.2023 №22-26156 с СНТ "Кюльвия", "Кюльвия-2" массива "Кюльвия"</t>
  </si>
  <si>
    <t>Безвозмездное получение ОС по договору дарения № 23-5058 от 20.04.2023 ТСН СНТ "Чайка-М" (ВЛ-0,4 кВ от ТП-3538 Л-1: проводом АС-70, на 30  ж/б опорах, длиной  1,2 км, ВЛ-0,4 кВ от ТП-3538 Л-2: проводом АС-70, на 45 ж/б опорах, длиной 1,7 км ,ВЛ-0,4 кВ от ТП-3538 Л-3:проводом АС-70, на 37 ж/б опорах, длиной 1,4 км,ВЛ-0,4 кВ от ТП-3538 Л-4: проводом АС-70, на 51 ж/б опоре, длиной 2,0 км)</t>
  </si>
  <si>
    <t>O_40230804607</t>
  </si>
  <si>
    <t>Новый ИП. Основанием для включения титула в отчет послужило заключение договора  дарения о безвозмездном получении ОС от  20.04.2023 № 23-5058  с ТСН СНТ"Чайка-М"</t>
  </si>
  <si>
    <t>Безвозмездное получение ОС по договору дарения № 23-11700 от 19.05.2023 СНТ "Городское" (Вл-10кВ; ВЛ-0,4кВ)</t>
  </si>
  <si>
    <t>O_40230805626</t>
  </si>
  <si>
    <t>Новый ИП. Основанием для включения титула в отчет послужило заключение договора дарения о безвозмездном получении ОС от 19.05.2023г. №23-11700 с СНТ "Городское"</t>
  </si>
  <si>
    <t>Безвозмездное получение ОС по договору дарения № 23-14914  от 19.06.2023 СНТ Березка (ВЛ-10кВ (с РЛНД-10/200 на оп. № 407/15) от оп. №407 ф. 4129-98 ЛЭ до КТП-728: провод А-50, на 30 ж/б оп., длиной 1,2 км, КТП-728 (с РЛНД-10/200 на оп. №407) типа КТП-400/10,0,4, Силовой тр-р ТМГ-400кВА, установленный в КТП-728, ВЛ-0,4кВ Л1 (участок 1) от КТП-728 от оп. №1: провод А-50 на 25 ж/б опорах, длиной 1 км, ВЛ-0,4кВ Л1 (участок 2) от КТП-728: провод А-35 на 113 ж/б опорах, длиной 4,5 км, ВЛ-0,4кВ Л1 (участок 3) от КТП-728: провод А-25 на 88 ж/б опорах, длиной 3,5 км, ВЛ-0,4кВ Л2 (участок 1) от КТП-728: провод А-50 на 45 ж/б опорах, длиной 1,8 км, ВЛ-0,4кВ Л2 (участок 2) от КТП-728: провод А-35 на 120 ж/б опорах, длиной 4,8 км, ВЛ-0,4кВ Л2 (участок 3) от КТП-728: провод А-25 на 65 ж/б опорах, длиной 2,6 км, ВЛ-0,4кВ Л3 (участок 1) от КТП-728: провод А-50 на 26 ж/б опорах, длиной 1,04 км, ВЛ-0,4кВ Л3 (участок 2) от КТП-728: провод А-35 на 115 ж/б опорах, длиной 4,6 км, ВЛ-0,4кВ Л3 (участок 3) от КТП-728: провод А-25 на 85 ж/б опорах, длиной 3,4 км)</t>
  </si>
  <si>
    <t>O_40230807608</t>
  </si>
  <si>
    <t>Новый ИП. Основанием для включения титула в отчет послужило заключение договора дарения о безвозмездном получении ОС № 23-14914 от 19.06.2023 СНТ Березка</t>
  </si>
  <si>
    <t>Безвозмездное получение ОС по договору дарения № 23-15652 от 23.06.2023 СНТ "Весна" (ВЛ-0,4кВ Л1 от КТП-4112 ЛЭ: проводом СИП-2, на 19 ж/б опорах, общей длинной 0,7 км)</t>
  </si>
  <si>
    <t>O_40230808626</t>
  </si>
  <si>
    <t>Новый ИП. Основанием для включения титула в отчет послужило заключение договора дарения о безвозмездном получении ОС от 23.06.2023г. №23-15652 с СНТ "Весна"</t>
  </si>
  <si>
    <t>Безвозмездное получение ОС по договору дарения № 23-12841 от 24.05.2023 СНТ "Надежда", СНТ "Семиозерье" (ВЛ-6кВ (с 3 РЛНД-6/400, б/н, на оп. № 1, № 8, № 9) от ПС "Семиозерье" яч. Ф.03 ЛЭ до (включая) оп. №9: провод СИП-3 1Х70, 9 оп. (8 ж/б оп.и 1 дер.), общей длинной 0,51 км)</t>
  </si>
  <si>
    <t>O_40230809604</t>
  </si>
  <si>
    <t>Новый ИП. Основанием для включения титула в отчет послужило заключение договора дарения с СНТ "Надежда", СНТ "Семиозерье"  о безвозмездном получении ОС по договору дарения № 23-12841 от 24.05.2023.</t>
  </si>
  <si>
    <t>Безвозмездное получение ОС по договору дарения № 23-12854 от 24.05.2023 СНТ "Уткина заводь" (ВЛ-10кВ (РЛНД-10/400 № 164 на оп. №120/1) от оп. №120 ф.Лада-02 ЛЭ до ТП-649: на 9 опорах, провод СИП-3 1х70, длинной 0,56 км, ТП-649 типа КТП-630/10кВ)</t>
  </si>
  <si>
    <t>O_40230810604</t>
  </si>
  <si>
    <t>Новый ИП. Основанием для включения титула в отчет послужило заключение договора дарения с СНТ "Уткина заводь" о безвозмездном получении ОС по договору дарения № 23-12854 от 24.05.2023.</t>
  </si>
  <si>
    <t>Безвозмездное получение ОС по договору дарения № 23-9740 от 20.04.2023 Калайджян Артур Размикович (ВЛЗ-10кВ (с РЛНД-250/10 б/н на оп. 28/1/1 аб.) от оп.28/1 ф.621-21 ЛЭ до ТП-1658: провод СИП-3 3х(1х50), на 1 ж/б с подкосом (2 стойки СВ 110), протяженностью 0,022 км, ТП-1658 типа КТП)</t>
  </si>
  <si>
    <t>O_40230811604</t>
  </si>
  <si>
    <t>Новый ИП. Основанием для включения титула в отчет послужило заключение договора дарения с Калайджян Артур Размикович о безвозмездном получении ОС по договору дарения № 23-9740 от 20.04.2023.</t>
  </si>
  <si>
    <t>Безвозмездное получение ОС по решению суда по делам №2-749/2023 от 24.01.2023, №2-876/2023 от 26.01.2023 (Бесхозяйное имущество) (ВЛЗ-10кВ от оп. №208/101 ф. Кнд-05 ЛЭ до ТП-275, протяженностью 0,7 км, ТП-275 (тип КТП-250/10/0,4; с трансформатором ТМ 250 кВА), 1 шт, ВЛ-0,4кВ от ТП-275, протяженностью 3,3 км, КЛ-0,4кВ Л-2 от ТП-436 ЛЭ до оп.№1, протяженностью 0,07 км, ВЛ-0,4кВ Л-2 от оп.№1, протяженностью 0,8 км)</t>
  </si>
  <si>
    <t>O_40230812604</t>
  </si>
  <si>
    <t>Новый ИП. Основанием для включения титула в отчет послужило безвозмездное получение ОС по решению суда по делам №2-749/2023 от 24.01.2023, №2-876/2023 от 26.01.2023.</t>
  </si>
  <si>
    <t>Безвозмездное получение ОС по решению суда по делу № 2-110/2023 от 15.02.2023  (Бесхозяйное имущество) (ВЛ-04кВ от ТП-389-2-04 протяженностью 1 км)</t>
  </si>
  <si>
    <t>O_40230813608</t>
  </si>
  <si>
    <t>Новый ИП. Основанием для включения титула в отчет послужило заключение договора дарения о безвозмездном получении ОС по решению суда по делу № 2-110/2023 от 15.02.2023  Бесхозяйное имущество</t>
  </si>
  <si>
    <t>Безвозмездное получение ОС по решению суда по делу №2-5662/2022 от 20.12.2022 (Бесхозяйное имущество) (КЛ-10кВ выход из ячейки 10кВ на ПС 35/10кВ «Симагино» ЛЭ до оп. № 01 (кабель марки АСБ 3х95), протяженностью 0,03 км, ВЛ-10кВ от оп. № 01 ф.Сим-04 ЛЭ до ЗТП-136 (АО «Оборонэнерго») (провод АС-35, на 65 оп (60 ж/б оп. (СВ-110) и 5 дер. (ССА 11)), протяженностью 4,55 км,  ВЛ-10кВ от оп. №441 ф.330-03 ЛЭ до ТП-39 (провод СИП-3 1х70, на 24 ж/б оп. (18-промежут., 2 промежут.-угловые, 2 – анкерные, 2 – угловые анкерные)), протяженностью 1,374 км, ТП-39 с трансформатром ТМГ-10/0,4У1 25кВА (Зав. № 11520),  ВЛ-10кВ (С ЛР-408 на оп. 430) от оп.430 ф.330-03 ЛЭ до ТП-40 (провод СИП-3 1х70, на 25 ж/б оп. (11-промежут., 8-промежут.-угловые, 2 – анкерные, 4 – угловые анкерные)), протяженностью 1,335 км, ТП-40 с трансформатором ТМГ-10/0,4У1 25 кВА (зав. № 11525), ВЛЗ-10кВ (с РЛНД-10/400 на оп. 107/1 по фактическому осмотру) от оп. № 107 (по фактическому осмотру) ф. К-24 ЛЭ до ТП-734 (провод СИП-3 1х50мм2, 1 (по факту) ж/б оп., протяженностью 0,015 км, ТП-734 с трансформатором ТМГ 160 кВА)</t>
  </si>
  <si>
    <t>O_40230814604</t>
  </si>
  <si>
    <t>Новый ИП. Основанием для включения титула в отчет послужило безвозмездное получение ОС по решению суда по делу №2-5662/2022 от 20.12.2022.</t>
  </si>
  <si>
    <t>Безвозмездное получение ОС по решению суда по делу № 2-257/2023 от 13.03.2023 (Бесхозяйное имущество) (ВЛ-10кВ Солоницкая от ЛР-330 до ТП-10/0,4 № 663 д. Отрада, протяженность 3,5 км, ВЛ-0,4кВ от ТП-10/0,4кВ № 663 д. Отрада до фермы, протяженностью 0,4 км, ТП-10/0,4кВ № 663 д. Отрада)</t>
  </si>
  <si>
    <t>O_40230815608</t>
  </si>
  <si>
    <t>Новый ИП. Основанием для включения титула в отчет послужило решение суда  по делу № 2-257/2023 от 13.03.2023 Бесхозяйное имущество ВЛ-10кВ Солоницкая от ЛР-330 до ТП-10/0,4 № 663 д. Отрада, протяженность 3,5 км, ВЛ-0,4кВ от ТП-10/0,4кВ № 663 д. Отрада до фермы, протяженностью 0,4 км, ТП-10/0,4кВ № 663 д. Отрада</t>
  </si>
  <si>
    <t>Безвозмездное получение ОС по решению суда по делу № 2-258/2023 от 13.03.2023 (Бесхозяйное имущество) (ТП-340-01-01 Березняк - 2)</t>
  </si>
  <si>
    <t>O_40230816608</t>
  </si>
  <si>
    <t>Новый ИП. Основанием для включения титула в отчет послужило решение суда  по делу № 2-258/2023 от 13.03.2023 Бесхозяйное имущество ТП-340-01-01 Березняк - 2</t>
  </si>
  <si>
    <t>Безвозмездное получение ОС по договору дарения № 23-15908 от 27.06.2023  СНТ Рощинский Хутор 1-2 (ВЛ-10кВ (с РЛНД-10/400 на оп. №119/1) от оп. 119 ф. Цвл-07 ЛЭ до ТП-1721: провод СИП-3 1х50, на 1 дер. оп., длиной 0,01 км, ТП-1721 типа МТП-250/10/0,4, Силовой трансформатор типа ТМ-250кВА, установленный в ТП-1721, ВЛ-0,4 кВ от ТП-1721 Л-1, Л-2, Л-3: на 62 дер. оп., общей длиной 1,657 км)</t>
  </si>
  <si>
    <t>O_40230818604</t>
  </si>
  <si>
    <t>Новый ИП. Основанием для включения титула в отчет послужило заключение договора дарения с СНТ Рощинский Хутор 1-2 о безвозмездном получении ОС ппо договору дарения № 23-15908 от 27.06.2023.</t>
  </si>
  <si>
    <t>Безвозмездное получение ОС по договору дарения № 23-16201 от 29.06.2023 СНТ Надежда (ВЛ-6 кВ от оп. №8 до ТП-20: провод СИП-3 1х70, б/оп., длиной 0,005 км, ТП-20 типа КТП-400/6/0,4 кВ, Силовой трансформатор тип ТМГ-400кВА., установленный в ТП-20, ВЛ-0,4кВ Л-1 от ТП-20: на 123 ж/б оп., общей длиной 4,95 км)</t>
  </si>
  <si>
    <t>O_40230819604</t>
  </si>
  <si>
    <t>Новый ИП. Основанием для включения титула в отчет послужило заключение договора дарения с Ломейко Ольгой Игоревной о безвозмездном получении ОС по договору дарения № 23-16201 от 29.06.2023.</t>
  </si>
  <si>
    <t>Безвозмездное получение ОС по договору дарения № 23-16202 от 29.06.2023 СНТ Семиозерье-2 (ВЛ-6кВ от оп. №9 до ТП-1841: провод СИП-3 1х70, б/оп., длиной 0,005 км, ТП-1841 типа КТП-250/6/0,4 кВ, зав.№19379, Силовой трансформатор тип ТМГ-250кВА зав.№ 1904000, установленный в ТП-1841, ВЛ-0,4кВ Л-1 от ТП-1841: 61 ж/б оп., общей длиной 1,74км, ВЛ-0,4кВ Л-2 от ТП-1841: 56 ж/б оп., общей длиной 1,57 км)</t>
  </si>
  <si>
    <t>O_40230820604</t>
  </si>
  <si>
    <t>Новый ИП. Основанием для включения титула в отчет послужило заключение договора дарения с  СНТ Семиозерье-2 о безвозмездном получении ОС по договору дарения № 23-16202 от 29.06.2023.</t>
  </si>
  <si>
    <t>Безвозмездное получение ОС по договору дарения № 23-15445 от 21.06.2023 СНТ "Микрорайон Самсоновка" (ЭСА)</t>
  </si>
  <si>
    <t>O_40230833626</t>
  </si>
  <si>
    <t>Новый ИП. Основанием для включения титула в отчет послужило заключение договора дарения о безвозмездном получении ОС от 21.06.2023 с СНТ "Микрорайон Самсоновка"</t>
  </si>
  <si>
    <t>Безвозмездное получение ОС по договору дарения № 23-15789  от 26.06.2023 Черненко С.Н. (ВЛ-6кВ, МТП-807П)</t>
  </si>
  <si>
    <t>O_40230834526</t>
  </si>
  <si>
    <t>Новый ИП. Основанием для включения титула в отчет послужило заключение договора дарения о безвозмездном получении ОС от 26.06.2023 с Черненко С.Н.</t>
  </si>
  <si>
    <t>Безвозмездное получение ОС по решению суда по делу № 2-351/2023 от 16.03.2023 (Бесхозяйное имущество) (ВЛ-0,4 кВ общей протяженностью 4,43 км, ВЛИ-0,4 кВ общей протяженностью 1,26 км, ВЛ-10 кВ общей протяженностью 0,85 км, КЛ-0,4 кВ общей протяженностью 0,49 км, трансформаторная подстанция ТП-544, типа КТП 10/0,4 кВ, силовой трансформатор ТМГ 400/10 зав. номер б/н ТП-544)</t>
  </si>
  <si>
    <t>O_40230836606</t>
  </si>
  <si>
    <t>Новый ИП. Основанием для включения титула в отчет послужило безвозмездное получение ОС по решению суда по делу № №2-351/2023 от 16.03.2023</t>
  </si>
  <si>
    <t>Безвозмездное получение ОС по договору дарения №23-17782 от 31.07.2023 г. (ВЛ-0,4кВ Л1, Л2 от ТП 689 ( ТП № 689 ЛЭ): на 88 ж/б опорах общей длиной 2,850 км.)</t>
  </si>
  <si>
    <t>O_40230837606</t>
  </si>
  <si>
    <t>Новый ИП. Основанием для включения титула в отчет послужило заключение договора дарения о безвозмездном получении ОС №23-17782 от 31.07.2023 с СНТ "Загородное"</t>
  </si>
  <si>
    <t>Безвозмездное получение ОС по договору дарения № 23-17876 от 21.07.2023 г. СНТ Надежда массива Нечеперть (ТП-4210, ТП-4222, ВЛ 0,4 Кв от ТП-4210, ВЛ 0,4 кВ от ТП-4222)</t>
  </si>
  <si>
    <t>O_40230838605</t>
  </si>
  <si>
    <t>Новый ИП. Основанием для включения титула в отчет послужило заключение договора дарения о безвозмездном получении ОС от 21.07.2023 №23-17876 с СНТ Надежда массива Нечеперть</t>
  </si>
  <si>
    <t>Безвозмездное получение ОС по договору дарения № 23-18248 от 24.07.2023 г. СНТ Большие Тайцы (ТП-1581, ВЛ 10 кВ, ВЛ 0,4 кВ)</t>
  </si>
  <si>
    <t>O_40230839605</t>
  </si>
  <si>
    <t>Новый ИП. Основанием для включения титула в отчет послужило заключение договора дарения о безвозмездном получении ОС от 24.07.2023 №23-18248 с СНТ Большие Тайцы</t>
  </si>
  <si>
    <t>Безвозмездное получение ОС по договору дарения № 23-18510 от 26.07.2023 СНТ Поляна массиа Рубеж (ВЛ 0,4 кВ от ТП-4151)</t>
  </si>
  <si>
    <t>O_40230840605</t>
  </si>
  <si>
    <t>Новый ИП. Основанием для включения титула в отчет послужило заключение договора дарения о безвозмездном получении ОС от 26.07.2023 №23-18510 с СНТ Поляна массив Рубеж</t>
  </si>
  <si>
    <t>Безвозмездное получение ОС по договору дарения № 23-29301 от 18.08.2023 СНТ Буран (ВЛ-10кВ от опоры 4 ВЛ-10кВ Ф.Иж-5 Л ПС-ОЛ-5601 (ЛЭ) до МТП-4524 в составе: РЛНД-2, шлейф проводом СИП-3 (1х50), протяженностью 0,015 км, МТП-4524: мачтовая, типа 250/10/0,54, Трансформатор ТМГ-250 кВА, ВЛ-0,4кВ Л-1: провод СИП-2 3х50+1х50, на 13 оп. (ж/б), протяженностью 0,5км, ВЛ-0,4кВ Л-2: участок1 провод СИП-2 3х50+1х50, на 18 оп. (ж/б), протяженностью 0,7км,  ВЛ-0,4кВ Л-2: участок2 провод СИП-2 3х35+1х35, на 13 оп. (ж/б), протяженностью 0,6км)</t>
  </si>
  <si>
    <t>O_40230842626</t>
  </si>
  <si>
    <t>Новый ИП. Основанием для включения титула в отчет послужило заключение договора дарения о безвозмездном получении ОС от 18.08.2023 с СНТ Буран</t>
  </si>
  <si>
    <t>Безвозмездное получение ОС по договору дарения № 23-29630 от 25.08.2023 СНТ Костуя (ВЛ-0,4 кВ Л-1 от ТП-4455 до оп. №11, ВЛ-0,4 кВ Л-2 от ТП-4455 до оп. №49, ВЛ-0,4 кВ Л-3 от ТП-4455 до оп. №87)</t>
  </si>
  <si>
    <t>O_40230843605</t>
  </si>
  <si>
    <t>Новый ИП. Основанием для включения титула в отчет послужило заключение договора дарения о безвозмездном получении ОС от 25.08.2023 №23-29630 с СНТ Костуя</t>
  </si>
  <si>
    <t>Безвозмездное получение ОС по договору дарения № 23-17411 от 01.08.2023 СНТ Ленинградский Петрозавод (КТП-3420 (с РЛНД1-6/200 на оп. №8 ОЛ-3420 ВЛ-6 кВ ф. 720-04 СНТ) типа КТП-160/6/0,4 кВ, Трансформатор ТМГСУ11-100/10-У1, мощностью 100 кВА (зав. №1954330), 4 ВЛ-0,4кВ от КТП-3420: на  42 ж/б оп., на 5 круглых ж/б стойках, на 1 шестигранной стойке, на 22 дерев. на ж /б пасынках, на 1 дерев. оп. и на 1 оп. типа СВУ, общей протяженностью 2,81 км)</t>
  </si>
  <si>
    <t>O_40230844607</t>
  </si>
  <si>
    <t>Новый ИП. Основанием для включения титула в отчет послужило заключение договора  дарения о безвозмездном получении ОС от  01.08.2023 № 23-17411  с СНТ Ленинградский Петрозавод.</t>
  </si>
  <si>
    <t>Безвозмездное получение ОС по договору дарения № 23-17418 от 01.08.2023 СНТ Заря (ВЛ-0,4 кВ от ТП-3529Л-1:проводом СИП-4 3х50+1х70, на 83 ж/б опорах, длиной 3,2 км, 2 ВЛ-0,4 кВ от ТП-3544: на 99 ж/б опорах, общей протяженностью 3,5 км)</t>
  </si>
  <si>
    <t>O_40230845607</t>
  </si>
  <si>
    <t>Новый ИП. Основанием для включения титула в отчет послужило заключение договора  дарения о безвозмездном получении ОС от  01.08.2023 № 23-17418  с СНТ "Заря"</t>
  </si>
  <si>
    <t>Безвозмездное получение ОС по договору дарения № 23-17421 от 21.08.2023 СНТ Живой ручей (ВЛ-0,4 кВ от ТП-3238: проводом СИП-2 4х95+1х25, на 83 ж/б опорах (СВ-95), 2 ВЛ-0,4 кВ от ТП-3027: на 179  ж/б оп. (СВ-95), ВЛ-0,4 кВ от ТП-3026 Л-1: проводом СИП-2 4х95+1х25, на 70 ж/б опорах (СВ-95), общей протяженностью 10,14 км)</t>
  </si>
  <si>
    <t>O_40230847607</t>
  </si>
  <si>
    <t>Новый ИП. Основанием для включения титула в отчет послужило заключение договора  дарения о безвозмездном получении ОС от  21.08.2023 № 23-17421  с СНТ Живой ручей</t>
  </si>
  <si>
    <t>Безвозмездное получение ОС по договору дарения № 23-16577 от 03.07.2023 СНТ Верховский (ВЛ-0,4 кВ от ТП-939: провод СИП-2 4х70, на 42 дер.оп., ВЛ-0,4 кВ Л-1 от ТП-940: провод СИП-2 4х70, на 52 дер.оп., ВЛ-0,4 кВ Л-1 от ТП-941: провод СИП-2 4х70, на 50 дер.оп., общей протяженностью 6,875 км, ВЛ-10 кВ (с РЛНД-10/400 № б/н на оп. 14/1, ПКУ 10 кВ на оп. 14/2) от оп. №14 ф.Пер-12 ЛЭ до ТП-938: проводом СИП-3 1х35, 90 дер.оп., протяженностью 3,7 км, ТП-789 типа КТП-250/10/0,4, Силовой трансформатор ТМГ-250 кВА, установленный в ТП-789, ТП-938 типа КТП-250/10/0,4, Силовой трансформатор ТМГ-250 кВА, установленный в ТП-938, ТП-939 (с РЛНД10/400 на опоре №31/1) типа КТП-250/10/0,4, Силовой трансформатор ТМГ-250 кВА, установленный в ТП-939, ТП-940 (с РЛНД10/400 на опоре №38/1) типа КТП-250/10/0,4, Силовой трансформатор ТМГ-250 кВА, установленный в ТП-940, ТП-941 (с РЛНД10/400 на опоре №45/1) типа КТП-250/10/0,4, Силовой трансформатор ТМГ-250 кВА, установленный в ТП-941)</t>
  </si>
  <si>
    <t>O_40230848604</t>
  </si>
  <si>
    <t>Новый ИП. Основанием для включения титула в отчет послужило заключение договора дарения с  СНТ Верховский о безвозмездном получении ОС по договору дарения № 23-16577 от 03.07.2023.</t>
  </si>
  <si>
    <t>Безвозмездное получение ОС по договору дарения  № 23-17328 от 11.07.2023 ТСН СНТ Мялки (ВЛ-0,4 кВ Л-1, Л-2, Л-3, Л-4 от ТП-942 ЛЭ: на 33 дер.оп., общей протяженностью 1,27 км)</t>
  </si>
  <si>
    <t>O_40230849604</t>
  </si>
  <si>
    <t>Новый ИП. Основанием для включения титула в отчет послужило заключение договора дарения с  ТСН СНТ Мялки о безвозмездном получении ОС по договору дарения  № 23-17328 от 11.07.2023.</t>
  </si>
  <si>
    <t>Безвозмездное получение ОС по договору дарения  № 23-32675 от 02.11.2023 СНТ Пудость (ТП-1357 п.Пудость, ТП-5018 п.Пудость, Трансформатор 10 кВ; ТМ 250/10/0,4 кВ; №1979019, Трансформатор 10 кВ; ТМГ 250/10/0,4 кВ; №1811, ВЛ-0,4 кВ Л-1 ТП-1357 п.Пудость, ВЛ-0,4 кВ Л-2 ТП-1357 п.Пудость, ВЛ-0,4 кВ Л-3 ТП-1357 п.Пудость, ВЛ-0,4 кВ Л-2 ТП-5018 п.Пудость, ВЛ-10 кВ оп.№29 ВЛ-10 кВ Ф-1 Тяг-4 - ТП-1357, ВЛ-0,4 кВ Л-1 ТП-5018 п.Пудость, ВЛ-0,4 кВ Л-2 ТП-5018 п.Пудость, ВЛ-0,4 кВ Л-3 ТП-5018 п.Пудость, ВЛ-0,4 кВ Л-4 ТП-5018 п.Пудость, ВЛ-10 кВ оп.№41А ВЛ-10 кВ Ф-1 Тяг-4 - ТП-5018)</t>
  </si>
  <si>
    <t>O_40230852605</t>
  </si>
  <si>
    <t>Новый ИП. Основанием для включения титула в отчет послужило заключение договора дарения о безвозмездном получении ОС от 02.11.2023 №23-32675 с СНТ Пудость</t>
  </si>
  <si>
    <t>Безвозмездное получение ОС по договору дарения  № 23-29633 от 18.09.2023 СНТ Сокули (ВЛ-10 кВ от оп.260 ВЛ-10 кВ Ф-13 ПС-344 ЛЭ с РЛНД 6/10-400 на оп.260 до ТП-629, протяженностью 0,008 км, Трансформаторная подстанция ТП-629, типа КТП-10/0,4, Силовой трансформатор 160 кВА, ВЛ-0,4 кВ Л-1 от ТП-629, ВЛ-0,4 кВ Л-2 от ТП-629, ВЛ-0,4 кВ Л-3 от ТП-629, общей протяженностью 1,62 км)</t>
  </si>
  <si>
    <t>O_40230853605</t>
  </si>
  <si>
    <t>Новый ИП. Основанием для включения титула в отчет послужило заключение договора дарения о безвозмездном получении ОС от 18.09.2023 №23-29633 с СНТ Сокули</t>
  </si>
  <si>
    <t>Безвозмездное получение ОС по договору дарения  № 23-29821 от 27.09.2023 СНТ Ручеек массива Романовка (ВЛ-6 кВ от оп.100 ВЛ 6 кВ Ф-1 ПС-Гт до ТП-1449, протяженностью 0,07 км, Трансформаторная подстанция ТП-1449, типа КТПН, Силовой трансформатор 6 кВ; ТМГ11-400/6-УХЛ1, зав.№ 2009040, ВЛ-0,4 кВ Л-1 от ТП-1449, ВЛ-0,4 кВ Л-2 от ТП-1449, общей протяженностью 1,875 км)</t>
  </si>
  <si>
    <t>O_40230854605</t>
  </si>
  <si>
    <t>Новый ИП. Основанием для включения титула в отчет послужило заключение договора дарения о безвозмездном получении ОС от 27.09.2023 №23-29821 с СНТ Ручеек массива Романовка</t>
  </si>
  <si>
    <t>Безвозмездное получение ОС по договору дарения № 23-31937 от 29.09.2023 СНТ Орбита (КЛ-0,4кВ от ТП-3547 до оп. №1, ВЛИ-0,4кВ от оп. №1, общей протяженностью 1,856 км, Щит учета)</t>
  </si>
  <si>
    <t>O_40230856607</t>
  </si>
  <si>
    <t>Новый ИП. Основанием для включения титула в отчет послужило заключение договора  дарения о безвозмездном получении ОС от  29.09.2023 № 23-31937  с СНТ Орбита</t>
  </si>
  <si>
    <t>Безвозмездное получение ОС по договору дарения  № 23-32493 от 29.09.2023 СНТ Николаевское (ВЛ-6кВ Ф. 345-02 ЛПС-6505, ОЛ-6506,
КЛ-6кВ Ф. 345-02 ЛПС-6505 каб. выход из ПС-345)</t>
  </si>
  <si>
    <t>O_40230857626</t>
  </si>
  <si>
    <t>Новый ИП. Основанием для включения титула в отчет послужило заключение договора дарения о безвозмездном получении ОС от 29.09.2023 № 23-32493 с СНТ Николаевское</t>
  </si>
  <si>
    <t>Безвозмездное получение ОС по договору дарения  № 23-30098 от 28.09.2023 СНТ Лесной-7 (Отпайка ВЛ-10 кВ от оп. №84 ВЛ-10 кВ ф.337-05 до КТП 1262, КТП-1262 Коллективный сад Лесной-7, Трансформатор ТМ-160 кВА)</t>
  </si>
  <si>
    <t>O_40230860607</t>
  </si>
  <si>
    <t>Новый ИП. Основанием для включения титула в отчет послужило заключение договора  дарения о безвозмездном получении ОС от  28.09.2023 № 23-30098  с  СНТ Лесной-7</t>
  </si>
  <si>
    <t>Безвозмездное получение ОС по договору дарения  № 23-31963 от 29.09.2023 Сторожук Н.В., Головкин В.В. (Отпайка ВЛ-6 кВ, КТП-3557, Трансформатор ТМГ-25/6)</t>
  </si>
  <si>
    <t>O_40230861607</t>
  </si>
  <si>
    <t>Новый ИП. Основанием для включения титула в отчет послужило заключение договора  дарения о безвозмездном получении ОС от  29.09.2023 № 23-31963  с Сторожук Н.В., Головкин В.В.</t>
  </si>
  <si>
    <t>Безвозмездное получение ОС по решению суда по делу №2-4266/2023 от 07.03.2023 (Бесхозяйное имущество) (ВЛ-6кВ Ф. 196-09 Л ППр457-825П ОЛ-6033П, ВЛ-6кВ Ф. 197-805 Л 871П-873П ОЛ-4574П, ВЛ-6кВ Ф. 197-805 Л 871П-873П ОЛ-4575П)</t>
  </si>
  <si>
    <t>O_40230862626</t>
  </si>
  <si>
    <t>Новый ИП. Основанием для включения титула в отчет послужило решение суда по делу №2-4266/2023 от 07.03.2023 о безвозмездном получении ОС (Бесхозяйное имущество)</t>
  </si>
  <si>
    <t>Безвозмездное получение ОС по договору дарения  № 23-33669 от 11.10.2023 Басс М.Э. Подколзина А.А. (ВЛ-0,4кВ Л-1 от оп. № 2 Л-1 ТП-541 ЛЭ до оп. № 20 на 18 дер. оп., длиной 0,506 км, ВЛ-0,4кВ Л-1 от оп. № 2 ЛЭ до оп. № 14/2 на 14 дер. оп. , длиной 0,398 км, ВЛ-0,4кВ Л-1 от оп. № 2/2 до оп. № 4-2/2 на 4 дер. оп., длиной 0,091 км, ВЛ-0,4кВ Л-1 от оп. № 8/2 до оп. № 1-8/2, на 1 анк. дер. оп., длиной 0,022 км, ВЛ-0,4кВ Л-1 от оп. № 11/2 до оп. № 1-11/2, на 1  дер. оп., длиной 0,01 км, ВЛ-0,4кВ Л-1 от оп. № 13/2 до оп. № 1-13/2 на 1  дер. оп., длиной 0,01 км, ВЛ-0,4кВ Л-1 от оп. № 11 до оп. № 1/11 на 1  дер. оп., длиной 0,015 км, ВЛ-0,4кВ Л-1 от оп. № 12 до оп. № 1/12 на 1 анк. дер. оп., длиной 0,028 км, ВЛ-0,4кВ Л-1 от оп. № 13 до оп. № 1/13 на 1 дер. оп., длиной 0,019 км, ВЛ-0,4кВ Л-1 от оп. № 14 до оп. № 5/14 на 5 дер. оп., длиной 0,172 км, ВЛ-0,4кВ Л-1 от оп. № 3/14 до оп. № 1-3/14 на 1 дер. оп., длиной 0,01 км, ВЛ-0,4кВ Л-1 от оп. № 5/14 до оп. № 1-5/14 на 1 дер. оп., длиной 0,01 км, ВЛ-0,4кВ Л-1 от оп. № 16 до оп. № 1/16 на 1 дер. оп., длиной 0,012 км, ВЛ-0,4кВ Л-1 от оп. № 2 Л-1 ТП-542 ЛЭ до оп. № 19 на 17 дер.оп.,длиной 0,444 км, ВЛ-0,4кВ Л-1 от оп. № 15 до оп. № 4/15 на 4 дер. оп., длиной 0,175 км, ВЛ-0,4кВ Л-1 от оп. № 17 до оп. № 1/17 на 1 дер. оп., длиной 0,012 км, ВЛ-0,4кВ Л-1 от оп. № 4/15 до оп. № 1-4/15 на 1 дер. оп., длиной 0,012 км, ВЛ-0,4кВ Л-2 от оп. № 2 Л-1 ТП-542 ЛЭ до оп. № 17 на 15 дер. оп., длиной 0,410 км, ВЛ-0,4кВ Л-2 от оп. № 5 до оп. № 7/5 на 7 дер. оп., длиной 0,178 км, ВЛ-0,4кВ Л-2 от оп. № 8 до оп. № 1/8 на 1 анк. дер. оп., длиной 0,025 км, ВЛ-0,4кВ Л-2 от оп. № 17 до оп. № 1/17 на 1  дер. оп., длиной 0,016 км, ВЛ-0,4кВ Л-2 от оп. № 1/5 до оп. № 1-1/5 на 1  дер. оп., длиной 0,014 км, ВЛ-0,4кВ Л-2 от оп. № 3/5 до оп. № 2-3/5 на 2 дер. оп., длиной 0,053 км, ВЛ-0,4кВ Л-2 от оп. № 4/5 до оп. № 1-4/5 на 1 дер. оп., длиной 0,01 км, ВЛ-0,4кВ Л-2 от оп. № 7/5 до оп. № 1-7/5 на 1 дер. оп., длиной 0,012 км)</t>
  </si>
  <si>
    <t>O_40230869604</t>
  </si>
  <si>
    <t>Новый ИП. Основанием для включения титула в отчет послужило заключение договора дарения с  Басс М.Э. Подколзиной А.А. о безвозмездном получении ОС по договору дарения  № 23-33669 от 11.10.2023.</t>
  </si>
  <si>
    <t>Безвозмездное получение ОС по договору дарения  № 23-32435 от 10.10.2023 ДНП "Полесье" (ВЛ-0,4 кВ Л-1 от ТП-1849, ВЛ-0,4 кВ Л-2 от ТП-1849, ВЛ-0,4 кВ Л-3 от ТП-1849, ВЛ-0,4 кВ Л-4 от ТП-1849, ВЛ-0,4 кВ Л-5 от ТП-1849, ВЛ-0,4 кВ Л-6 от ТП-1849)</t>
  </si>
  <si>
    <t>O_40230870627</t>
  </si>
  <si>
    <t>Новый ИП. Основанием для включения титула в отчет послужило заключение договора дарения о безвозмездном получении ОС № 23-32435 от 10.10.2023 ДНП "Полесье".</t>
  </si>
  <si>
    <t>Безвозмездное получение ОС по договору дарения  № 23-34679 от 20.10.2023 Медведев В.В. (ВЛ-0,4 кВ Л-3 от ТП-437 ЛЭ:   провод СИП-2 4х50, на 10 ж/б оп., длиной 0,3 км)</t>
  </si>
  <si>
    <t>O_40230871604</t>
  </si>
  <si>
    <t>Новый ИП. Основанием для включения титула в отчет послужило заключение договора дарения с Медведевым В.В. о безвозмездном получении ОС по договору дарения  № 23-34679 от 20.10.2023.</t>
  </si>
  <si>
    <t>Безвозмездное получение ОС по решению суда по делу № 2-180/2023 от 28.02.2023 (Бесхозяйное имущество) (Л-10 кВ от оп. 20 ВЛ-10 кВ ф. 295-07 "Чернецкая" до КТП №90 "Чернецкое мастерские", КТП №90 "Чернецкое мастерские", Трансформатор ТМ-100 кВА, ВЛ-0,4 кВ Л-1 от КТП №90 "Чернецкое мастерские", ВЛ-0,4 кВ Л-2 от КТП №90 "Чернецкое мастерские", ВЛ-0,4 кВ Л-2 от КТП №398 "ул. Ленина С. Рядки", ВЛ-0,4 кВ от оп. 6 ВЛ-0,4 кВ Л-2 от КТП №368 "Усадище школа", ВЛ-0,4 кВ от оп. 1 ВЛ-0,4 кВ Л-4 от КТП №368 "Усадище школа", ВЛ-0,4 кВ от оп. 7 ВЛ-0,4 кВ Л-5 от КТП №368 "Усадище школа", ВЛ-0,4 кВ от оп. 13 ВЛ-0,4 кВ Л-1 от КТП №365 "Дуброво", ВЛ-10 кВ от оп. 117 ВЛ-10 кВ ф. 338-07 до КТП №319 "Панево садоводство", КТП №319 "Панево садоводство", Трансформатор ТМ-160 кВА, ВЛ-0,4 кВ от КТП №319 "Панево садоводство", ВЛ-0,4 кВ от оп. 15 ВЛ-0,4 кВ Л-1 от КТП №313 "Валим", ВЛ-0,4 кВ от оп. 19 ВЛ-0,4 кВ Л-1 от КТП №325 "Любынь", КЛ-0,4 кВ Л-1, Л-2 от КТП №793 "В. Остров гаражи", ВЛ-0,4 кВ от оп. 8 ВЛ-0,4 кВ Л-1 от КТП №784 "Бороничево", КТП №803 "Коттеджи", Трансформатор ТМ-160 кВА, КЛ-0,4 кВ Л-5 от ЗТП №1225 на ж/д 17, КЛ-0,4 кВ Л-6 от ЗТП №1225 на ж/д 15, КЛ-0,4 кВ Л-8 от ЗТП №19 "М. Горького" на ж/д 13, КЛ-0,4 кВ Л-9 от ЗТП №19 "М. Горького" на ж/д 11а, КЛ-0,4 кВ Л-10 от ЗТП №19 "М. Горького" на ж/д 11, КЛ-0,4 кВ Л-11 от ЗТП №19 "М. Горького" на ж/д 10а, КЛ-0,4 кВ Л-12 от ЗТП №19 "М. Горького" на ж/д 10, КЛ-0,4 кВ Л-3 от ЗТП №1211 "Квартал В" на ж/д 25, КЛ-0,4 кВ Л-4 от ЗТП №1211 "Квартал В" на ж/д 20, КЛ-0,4 кВ Л-6 от ЗТП №1211 "Квартал В" на ж/д 21, КЛ-0,4 кВ Л-13 от ЗТП №1211 "Квартал В" на ж/д 22, КЛ-0,4 кВ Л-8 от ЗТП №1211 "Квартал В" на ж/д 26, КЛ-0,4 кВ Л-7 от ЗТП №1211 "Квартал В" на ж/д 19, КЛ-0,4 кВ Л-1, Л-9 от ЗТП №1242 на ж/д 17а, КЛ-0,4 кВ Л-2, Л-5 от ЗТП №1242 на ж/д 11, КЛ-0,4 кВ Л-3, Л-7 от ЗТП №1242 на ж/д 10, КЛ-0,4 кВ Л-1 от РП-10 кВ "М-н В" на ж/д 24, КЛ-0,4 кВ Л-4 от РП-10 кВ "М-н В" на ж/д 16, КЛ-0,4 кВ Л-5 от РП-10 кВ "М-н В" на ж/д 34, ВЛ-0,4 кВ от оп. 23 ВЛ-0,4 кВ Л-1 от КТП №4 "Дубно", ВЛ-0,4 кВ от оп. 5 ВЛ-0,4 кВ Л-4 от КТП №784 "Бороничево", ВЛ-0,4 кВ от оп. 9 ВЛ-0,4 кВ Л-1 от КТП №784 "Бороничево", ВЛ-0,22 кВ от оп. 14/8 ВЛ-0,22 кВ от ТП-3715, ВЛИ-0,4 кВ Л-1 от КТП-3918, ВЛИ-0,4 кВ Л-2 от КТП-3918, ВЛИ-0,4 кВ Л-1 от КТП-3919, ВЛИ-0,4 кВ Л-2 от КТП-3919, ВЛИ-0,4 кВ Л-1 от КТП-3920, ВЛИ-0,4 кВ Л-2 от КТП-3920, ВЛИ-0,4 кВ Л-1 от КТП-3921, ВЛИ-0,4 кВ Л-1 от КТП-3971, ВЛИ-0,4 кВ Л-2 от КТП-3971, ВЛИ-0,4 кВ Л-1 от КТП-3972, ВЛИ-0,4 кВ Л-2 от КТП-3972, ВЛ-6 кВ от оп. 68 ВЛ-6 кВ ф. 4-9 ГЭС 9 до КТП 4-1 "Школа", ВЛ-10 кВ от оп. 501 ВЛ-10 кВ ф. 31-08 до ТП 8-8 "Мальгиничи", КТП 4-1 "Школа" ф. 4 9 ГЭС, ТП 8-8 "Мальгиничи", ТП 4-15 "Пальгино" ф. 323-04, ВЛ-0,4 кВ Л-1 от ТП 4-15 "Пальгино" ф. 323-04, ВЛ-0,4 кВ Л-1 от ТП 8-12 "Падала" ф. 31-08, ВЛ-0,4 кВ Л-1 от ТП 8-15 "Сюрьга" ф. 31-08, ВЛ-0,4 кВ Л-1 от ТП 8-8 "Мальгиничи" ф. 31-08, ВЛ-10 кВ от оп. 89 ВЛ-10 кВ ф. 323-04 до ТП 4-15 "Пальгино", Трансформатор ТМ-400 кВА, Трансформатор ТМ-63 кВА, Трансформатор ТМ-63 кВА, ВЛ-0,4 кВ от оп. 11 ВЛ-0,4 кВ Л-1 от ТП №182 "Баландино", ВЛ-0,4 кВ от оп. 11а ВЛ-0,4 кВ Л-3 от ТП №189 "Емское", ВЛ-0,4 кВ от оп. 10 ВЛ-0,4 кВ Л-2 от ТП №216 "Кондратьево")</t>
  </si>
  <si>
    <t>O_40230873607</t>
  </si>
  <si>
    <t>Новый ИП. Основанием для включения титула в отчет послужило решение суда о безвозмездном получении ОС  по делу от 28.02.2023  № 2-180/2023.</t>
  </si>
  <si>
    <t>Безвозмездное получение ОС по договору дарения  № 23-32236 от 10.10.2023 СНТ "ВНИИ ТВЧ" (ВЛ-0,4 кВ от РУ-0,4 кВ ТП-3386 Л-1, ВЛ-0,4 кВ от РУ-0,4 кВ ТП-3386 Л-2, ВЛ-0,4 кВ от РУ-0,4 кВ ТП-3386 Л-3)</t>
  </si>
  <si>
    <t>O_40230875627</t>
  </si>
  <si>
    <t>Новый ИП. Основанием для включения титула в отчет послужило заключение договора дарения о безвозмездном получении ОС № 23-32236 от 10.10.2023 СНТ "ВНИИ ТВЧ".</t>
  </si>
  <si>
    <t>Безвозмездное получение ОС по договору дарения  № 23-32479 от 28.09.2023 СНТ "Глебычево" (ВЛ-0,4кВ  Л-1 от ТП-338 ЛЭ: провод СИП-2 4х50, на 10 ж/б опорах., длиной 0,26 км, ВЛ-0,4кВ  Л-2 от ТП-338 ЛЭ: провод СИП-2 4х50, на 34 ж/б опорах, длиной 1,1 км, ВЛ-0,4кВ  Л-3 от ТП-338 ЛЭ: провод СИП-2 4х50, на 25 ж/б опорах, длиной 0,81 км, ВЛ-0,4кВ Л-4 от ТП-338 ЛЭ: провод СИП-2 4х50, на 20 ж/б опорах длиной 0,72 км)</t>
  </si>
  <si>
    <t>O_40230876604</t>
  </si>
  <si>
    <t>Новый ИП. Основанием для включения титула в отчет послужило заключение договора дарения с СНТ "Глебычево" о безвозмездном получении ОС по договору дарения  № 23-32479 от 28.09.2023.</t>
  </si>
  <si>
    <t>Безвозмездное получение ОС по договору дарения  № 23-32870 от 13.10.2023 СНТ "Перепёлкино" (ТП-7149 ф.635-06, типа КТП-Т-ВВ-630-6/0,4-02У1, Трансформатор ТМГ21-630/6-УХЛ1 в ТП-7149 ф.635-06, ВЛ-6 кВ ОЛ-7149 ф.635-06, ВЛ-6 кВ ОЛ-7149 ф.635-06, ВЛ-0,4 кВ Л-2 от ТП-7149 ф.635-06, ВЛ-0,4 кВ Л-3 от ТП-7149 ф.635-06)</t>
  </si>
  <si>
    <t>O_40230877627</t>
  </si>
  <si>
    <t>Новый ИП. Основанием для включения титула в отчет послужило заключение договора дарения о безвозмездном получении ОС № 23-32870 от 13.10.2023 СНТ "Перепёлкино".</t>
  </si>
  <si>
    <t>Безвозмездное получение ОС по договору дарения  № 23-32442 от 10.10.2023 СНТ "Торфяник" (КР-1 типа ГРЩ-0.4 кВ, ВЛ-0,4 кВ от КТП-9981 Л-2 от опоры № 11 до КР-1, ВЛ-0,4 кВ от КР-1)</t>
  </si>
  <si>
    <t>O_40230878627</t>
  </si>
  <si>
    <t>Новый ИП. Основанием для включения титула в отчет послужило заключение договора дарения о безвозмездном получении ОС № 23-32442 от 10.10.2023 СНТ "Торфяник".</t>
  </si>
  <si>
    <t>Безвозмездное получение ОС по договору дарения  № 23-32432 от 28.09.2023 СНТ Котляковец (ВЛ-0,4кВ от ТП-409 СНТ "Котляковец")</t>
  </si>
  <si>
    <t>O_40230880626</t>
  </si>
  <si>
    <t>Новый ИП. Основанием для включения титула в отчет послужило заключение договора дарения о безвозмездном получении ОС от 28.09.2023  № 23-32432 c СНТ Котляковец</t>
  </si>
  <si>
    <t>Безвозмездное получение ОС по договору дарения  № 23-33847 от 13.10.2023 СНТ Утиный ручей (ТП-890 (с РЛНД-10/250 на оп. № 50) типа КТП-160/10/0,4, Силовой трансформатор типа ТМГ 160 кВА, установленный в ТП-890, ВЛ-10кВ от оп. № 2 ф. Цвл-05 ЛЭ ПП 327 до ТП-890: провод СИП-3х50, на 48 ж/б оп., д, ВЛ-0,4кВ Л-1 от ТП-890: на 41 ж/б оп., длиной 1,6 км, ВЛ-0,4кВ Л-2 от ТП-890 на 23 ж/б оп., длиной 1 км, ВЛ-0,4кВ Л-3 от ТП-890: на 20 опорах (19 ж/б оп., 1 дер.оп.), длиной 0,9 км)</t>
  </si>
  <si>
    <t>O_40230881604</t>
  </si>
  <si>
    <t>Новый ИП. Основанием для включения титула в отчет послужило заключение договора дарения с СНТ Утиный ручей о безвозмездном получении ОС по договору дарения  № 23-33847 от 13.10.2023.</t>
  </si>
  <si>
    <t>Безвозмездное получение ОС по договору дарения  № 23-33699 от 11.10.2023 СНТСН "Ближний Хутор" (ВЛ-10кВ (РЛНД-10/400 № б/н на оп. № 27 ЛЭ) от оп.27 ф. Цвл-05 ЛЭ до ТП-1144, ВЛ-0,4 кВ Л-1 от ТП-1144: провод СИП-4 4*50, 9 дер. оп., длиной 0,36км, ВЛ-0,4 кВ Л-2 от ТП-1144: провод СИП-4 4*50, 30 дер. оп., длиной 1,2км, ВЛ-0,4 кВ Л-3 от ТП-1144: провод СИП-4 4*50, 21 дер. оп., длиной 0,84км, ТП-1144 типа КТП-400/10кВ, Силовой трансформатор типа ТМГ 160 кВА, установленный в ТП-1144)</t>
  </si>
  <si>
    <t>O_40230882604</t>
  </si>
  <si>
    <t>Новый ИП. Основанием для включения титула в отчет послужило заключение договора дарения с СНТСН "Ближний Хутор" о безвозмездном получении ОС по договору дарения  № 23-33699 от 11.10.2023.</t>
  </si>
  <si>
    <t>Безвозмездное получение ОС по договору дарения  № 23-34029 от 30.11.2023 СНТ Предпортовец (Ответвление ВЛ-6кВ Ф. 222-204 Л ППр703 - З/К до ТП-325, КЛ-6кВ от ответвления ВЛ-6кВ Ф. 222-204 Л ППр703 - З/К до ТП-325, ТП-325, Трансформатор силовой в ТП-325, КЛ-0,4кВ Л-1 от ТП-325 до 1-й опоры "СНТ Предпортовец", ВЛ-0,4кВ Л-1 от ТП-325 "СНТ Предпортовец", КЛ-0,4кВ Л-2 от ТП-325 до 1-й опоры "СНТ Предпортовец", ВЛ-0,4кВ Л-2 от ТП-325 "СНТ Предпортовец", КЛ-0,4кВ Л-3 от ТП-325 до 1-й опоры "СНТ Предпортовец", ВЛ-0,4кВ Л-3 от ТП-325 "СНТ Предпортовец", КЛ-0,4кВ Л-4 от ТП-325 до 1-й опоры "СНТ Предпортовец", ВЛ-0,4кВ Л-4 от ТП-325 "СНТ Предпортовец", КЛ-0,4кВ Л-5 от ТП-325 до 1-й опоры "СНТ Предпортовец", ВЛ-0,4кВ Л-5 от ТП-325 "СНТ Предпортовец")</t>
  </si>
  <si>
    <t>O_40230883626</t>
  </si>
  <si>
    <t>Новый ИП. Основанием для включения титула в отчет послужило заключение договора дарения о безвозмездном получении ОС от 30.11.2023 № 23-34029 c СНТ Предпортовец</t>
  </si>
  <si>
    <t>Безвозмездное получение ОС по договору дарения  № 23-38778 от 30.11.2023 СНТ Березка (ТП-811П "СНТ Березка", Трансформатор силовой ТМГ-400/6/0,4кВ в ТП-811П "СНТ Березка", ВЛ-0,4кВ Л-1 от ТП-811П "СНТ Березка", ВЛ-0,4кВ Л-2 от ТП-811П "СНТ Березка", ВЛ-0,4кВ Л-3 от ТП-811П "СНТ Березка", ВЛ-0,4кВ Л-4 от ТП-811П "СНТ Березка")</t>
  </si>
  <si>
    <t>O_40230885626</t>
  </si>
  <si>
    <t>Новый ИП. Основанием для включения титула в отчет послужило заключение договора дарения о безвозмездном получении ОС от 30.11.2023  № 23-38778 c СНТ Березка</t>
  </si>
  <si>
    <t>Безвозмездное получение ОС по договору дарения № 23-33428 от 24.11.2023 СНТСН Невское (ВЛ-0,4 кВ Л-1 от ТП-3781, ВЛ-0,4 кВ Л-2 от ТП-3781, ВЛ-0,4 кВ Л-1 от ТП-3782, ВЛ-0,4 кВ Л-2 от ТП-3782)</t>
  </si>
  <si>
    <t>O_40230886607</t>
  </si>
  <si>
    <t>Новый ИП. Основанием для включения титула в отчет послужило заключение договора  дарения о безвозмездном получении ОС от  24.11.2023 № 23-33428 с СНТСН "Невское"</t>
  </si>
  <si>
    <t>Безвозмездное получение ОС по решениям суда по делу № 2-9063/2023 от 05.07.2023, № 2-4752/2023 от 22.03.2023 (Бесхозяйное имущество) (ВЛ-10кВ Ф. 153-26 ОЛ-5792, КЛ-0,4 кВ от ТП-361 Л-1 каб. выход из ТП-361, ВЛ-0,4 кВ от ТП-361 Л-1, ВЛ-0,4 кВ от ТП-453, КЛ-0,4 кВ от ТП-308 Л-ж.д. №7)</t>
  </si>
  <si>
    <t>O_40230887626</t>
  </si>
  <si>
    <t>Новый ИП. Основанием для включения титула в отчет послужило решение суда по делу № 2-9063/2023 от 05.07.2023, № 2-4752/2023 от 22.03.2023 о безвозмездном получении ОС (Бесхозяйное имущество)</t>
  </si>
  <si>
    <t>Безвозмездное получение ОС по решению суда по делу № 2-1530/2023 от 26.04.2023 (Бесхозяйное имущество) (ТП-408 типа КТП-400/10/0,4-У1, ТП-466 типа КТПС-250/10/0,4-У1, Трансформатор ТМГ-400/10-У1 в ТП-408, Трансформатор ТМГ-250/10-УХЛ1 в ТП-466, ВЛ-0,4 кВ от ТП-408, ВЛ-0,4 кВ от ТП-466, ВЛ-10 кВ ф.395-09 ОЛ-409, ВЛ-10 кВ ф.395-09 ОЛ-466)</t>
  </si>
  <si>
    <t>O_40230888626</t>
  </si>
  <si>
    <t>Новый ИП. Основанием для включения титула в отчет послужило решение суда по делу №2-1530/2023 от 26.04.2023  о безвозмездном получении ОС (Бесхозяйное имущество)</t>
  </si>
  <si>
    <t>Безвозмездное получение ОС по решению суда по делу № 2-765/2023 от 28.03.2023 (Бесхозяйное имущество) (ВЛ-0,4 кВ Л-1 от КТП №550 "Михайловская" ф. 378-10, ВЛЗ-10 кВ от оп. 70 ВЛЗ-10 кВ ф. 337-01 до КТП-3394, КТП-3394, Трансформатор ТМГ-400 кВА, ВЛ-0,4 кВ Л-1 от ТП №823 "Черноушево эл. котельная", ВЛИ-0,4 кВ от оп. 11 ВЛИ-0,4 кВ Л-2 от ТП №823 "Черноушево эл. котельная" до оп. 13 ВЛИ-0,4 кВ Л-2, ВЛИ-0,4 кВ от оп. 11 ВЛИ-0,4 кВ Л-2 от ТП №823 "Черноушево эл. котельная" до оп. 15/1 ВЛИ-0,4 кВ)</t>
  </si>
  <si>
    <t>O_40230889626</t>
  </si>
  <si>
    <t>Новый ИП. Основанием для включения титула в отчет послужило решение суда о безвозмездном получении ОС  по делу от 28.03.2023  № 2-765/2023.</t>
  </si>
  <si>
    <t>Безвозмездное получение ОС по договору дарения № 23-3296 от 05.12.2023 СНТ Оржицы (ВЛ-0,4 кВ Л-1 ТП-3202, ВЛ-0,4 кВ Л-2 ТП-3202, ВЛ-0,4 кВ Л-3 ТП-3202)</t>
  </si>
  <si>
    <t>O_40240452605</t>
  </si>
  <si>
    <t>Новый ИП. Основанием для включения титула в отчет послужило заключение договора дарения о безвозмездном получении ОС от 05.12.2023 №23-3296 с СНТ Оржицы</t>
  </si>
  <si>
    <t>Безвозмездное получение ОС по договору дарения № 23-37597 от 28.11.2023 СНТ Киевское массива Новое Колено (ТП-1460 д.Новое Колено, Трансформатор 10 кВ; ТМ 160/10/0,4 кВ; №570395, ВЛ-0,4 кВ Л-1 ТП-1460 д.Новое  Колено, ВЛ-0,4 кВ Л-2 ТП-1460 д.Новое  Колено, ВЛ-10 кВ оп.№147 ВЛ-10 кВ Ф-3 ПС-Кб - ТП-1460)</t>
  </si>
  <si>
    <t>O_40240453605</t>
  </si>
  <si>
    <t>Новый ИП. Основанием для включения титула в отчет послужило заключение договора дарения о безвозмездном получении ОС от 28.11.2023 №23-37597 с СНТ Киевское массива Новое Колено</t>
  </si>
  <si>
    <t>Безвозмездное получение ОС по договору дарения № 23-37659 от 28.11.2023 СНТ Красная нить массива Елизаветино (ВЛ-0,4 кВ Л-1 ТП-1212 п.Елизаветино, ВЛ-0,4 кВ Л-2 ТП-1212 п.Елизаветино, ВЛ-0,4 кВ Л-3 ТП-1212 п.Елизаветино, ВЛ-10 кВ оп.№15/3 с РЛНД 100/400 ВЛ-10 кВ Ф-3 ПС-Елз - ТП-1212, ТП-1212 п.Елизаветино, Трансформатор 10 кВ; ТМ 63/10/0,4 кВ; №1477834)</t>
  </si>
  <si>
    <t>O_40240454605</t>
  </si>
  <si>
    <t>Новый ИП. Основанием для включения титула в отчет послужило заключение договора дарения о безвозмездном получении ОС от 28.11.2023 №23-37659 с СНТ Красная нить массива Елизаветино</t>
  </si>
  <si>
    <t>Безвозмездное получение ОС по договору дарения  № 23-38180 от 01.12.2023 СНТ Заозерное Гостилицы (ТП-3072 д.Гостилицы, Трансформатор 10 кВ; ТМ 250/10/0,4 кВ; №1102821, ВЛ-0,4 кВ Л-1 ТП-3072 д.Гостилицы, ВЛ-0,4 кВ Л-2 ТП-3072 д.Гостилицы, ВЛ-0,4 кВ Л-3 ТП-3072 д.Гостилицы, ВЛ-0,4 кВ Л-4 ТП-3072 д.Гостилицы, ВЛ-10 кВ Ф-344-01 оп.№44 - ТП-3072)</t>
  </si>
  <si>
    <t>O_40240455605</t>
  </si>
  <si>
    <t>Новый ИП. Основанием для включения титула в отчет послужило заключение договора дарения о безвозмездном получении ОС от 01.12.2023 №23-38180 с СНТ Заозерное Гостилицы</t>
  </si>
  <si>
    <t>Безвозмездное получение ОС по договору дарения  № 23-38215 от 01.12.2023 СНТ Заозерное (ВЛ-0,4 кВ Л-1 ТП-4513 д.Клясино, ВЛ-0,4 кВ Л-2 ТП-4513 д.Клясино, ВЛ-0,4 кВ Л-3 ТП-4513 д.Клясино, ВЛ-10 кВ Ф-9 ПС-Дятлицы оп.№90/12 - ТП-4513, ТП-4513 д.Клясино, Трансформатор 10 кВ; ТМ 250/10/0,4 кВ; №1671956)</t>
  </si>
  <si>
    <t>O_40240456605</t>
  </si>
  <si>
    <t>Новый ИП. Основанием для включения титула в отчет послужило заключение договора дарения о безвозмездном получении ОС от 01.12.2023 №23-38215 с СНТ Заозерное</t>
  </si>
  <si>
    <t>Безвозмездное получение ОС по договору дарения № 23-38423 от 30.11.2023 ДНП Прилесье (ВЛ-0,4 кВ Л-1 ТП-3182 д.Дятлицы, ВЛ-0,4 кВ Л-2 ТП-3182 д.Дятлицы, ВЛ-0,4 кВ Л-1 ТП-3283 д.Дятлицы, ВЛ-0,4 кВ Л-2 ТП-3283 д.Дятлицы, ВЛ-0,4 кВ Л-3 ТП-3283 д.Дятлицы, ВЛ-0,4 кВ Л-4 ТП-3283 д.Дятлицы)</t>
  </si>
  <si>
    <t>O_40240457605</t>
  </si>
  <si>
    <t>Новый ИП. Основанием для включения титула в отчет послужило заключение договора дарения о безвозмездном получении ОС от 30.11.2023 №23-38423 с ДНП Прилесье</t>
  </si>
  <si>
    <t>Безвозмездное получение ОС по договору дарения № 23-39015 от 08.12.2023 ТСН Ижора массива Ивановка (ВЛ-0,4 кВ Л-1 ТП-1418 массив Ивановка ТСН Ижора, ВЛ-0,4 кВ Л-2 ТП-1418 массив Ивановка ТСН Ижора, ВЛ-0,4 кВ Л-3 ТП-1418 массив Ивановка ТСН Ижора)</t>
  </si>
  <si>
    <t>O_40240458605</t>
  </si>
  <si>
    <t>Новый ИП. Основанием для включения титула в отчет послужило заключение договора дарения о безвозмездном получении ОС от 08.12.2023 №23-39015 с ТСН Ижора массива Ивановка</t>
  </si>
  <si>
    <t>Безвозмездное получение ОС по договору дарения  № 23-39005 от 20.12.2023 ТСН Экспресс (КТП-544 "Садоводство Экспресс-2", Трансформатор ТМ-250/10, ВЛ-10 кВ от оп. 16 ВЛ-10 кВ ф. 499-05 до КТП-544 "Садоводство Экспресс-2", ВЛ-0,4 кВ от оп. 1 ВЛ-0,4 кВ от КТП-544 "Садоводство Экспресс-2")</t>
  </si>
  <si>
    <t>O_40240459607</t>
  </si>
  <si>
    <t>Новый ИП. Основанием для включения титула в отчет послужило заключение договора  дарения о безвозмездном получении ОС от  20.12.2023 № 23-39005  с  ТСН Экспресс</t>
  </si>
  <si>
    <t>Безвозмездное получение ОС по договору дарения № 23-39521 от 11.12.2023 СНТ Наука и техника (ВЛ-10кВ (с РЛНД № 611 ЛЭ на оп. №85 ЛЭ) от оп.85 ф. Цвл-05 ЛЭ до ТП-168: провод А-5, ВЛ-0,4кВ от ТП-168 Л-1:  провод СИП-2 4х50, на 16 дер.оп., длиной 0,5 км, ТП-168 типа КТП-40/10, Силовой трансформатор типа ТМГ 40 кВА, установленный в ТП-168)</t>
  </si>
  <si>
    <t>O_40240460604</t>
  </si>
  <si>
    <t>Новый ИП. Основанием для включения титула в отчет послужило заключение договора дарения с СНТ Наука и техника о безвозмездном получении ОС по договору дарения № 23-39521 от 11.12.2023.</t>
  </si>
  <si>
    <t>Безвозмездное получение ОС по договору дарения № 23-39765 от 12.12.2023 СНТ Ларионовское (ВЛ-10кВ (с РЛНД-10/400 ЛР-б/н на оп. №169 ЛЭ) от оп. № 169 ф. 166-01 ЛЭ до ТП-552 б, ВЛ-0,4кВ- Л-1 от ТП-552 до оп. № 15: провод СИП-2 4х70, на 15 ж/б оп., длиной 0,539, ВЛ-0,4кВ- Л-1 от ТП-552 от оп.№ 6 до оп. № 6-4: провод 4А1х35, на 4 ж/б оп., ВЛ-0,4кВ Л-1 от оп.№ 8 до оп.№ 8-5: провод 4А1х16, на 5 ж/б оп., длиной 0,167км, ВЛ-0,4кВ Л-1 от оп.№ 10 до оп.№ 10-5: провод 4А1х16, на 5 ж/б оп., длиной 0,197км, ВЛ-0,4кВ Л-1 от оп.№ 12 до оп.№ 12-5: провод 4А1х16, на 5 ж/б оп., длиной 0,179км, ВЛ-0,4кВ Л-1 от оп.№ 13 до оп.№ 13-6: провод 4А1х35, на 6 ж/б оп., длиной 0,205км, ВЛ-0,4кВ Л-1 от оп.№ 15 до оп.№ 15-5: провод 4А1х35, на 5 ж/б оп., длиной 0,285км, ВЛ-0,4кВ Л-1 от оп.№ 15 до оп.№ 15-8, провод 4А1х50, на 3 ж/б оп., длиной 0,09км, ВЛ-0,4кВ Л-1 от оп.№ 15-8 до оп.№ 15-14: провод 4А1х50, на 6 ж/б оп., длиной 0,212 км, ВЛ-0,4кВ Л-1 от. оп. № 15-8 до оп. № 15-20: провод 4А1х50, на 5 ж/б оп., длиной 0,2 км, ВЛ-0,4кВ Л-1 от оп.№ 15-20 до оп.№ 15-26: провод 4А1х35, на 6 ж/б оп., длиной 0,270, ВЛ-0,4кВ Л-1 от оп. № 15-20 до № 15-33: провод 4А1х35, на 7 ж/б оп., длиной 0,17км, ВЛ-0,4кВ Л-1 от оп. № 15-32 до оп. № 15-35: СИП-2 4х70, на 1 ж/б оп., длиной 0,07км, ВЛ-0,4кВ Л-1 от оп. № 15-35 до оп. № 15-36: провод 4А1х35, на 1 ж/б оп., ВЛ-0,4кВ Л-1 от оп. № 15-35 до оп. № 15-40: провод 4А1х35, на 4 ж/б оп., длиной 0,2 км, ВЛ-0,4кВ Л-2 от ТП-552 до оп. № 15: провод СИП-2 4х70, на 15 ж/б оп., ВЛ-0,4кВ Л-2 от оп.№ 1 до оп.№ 1-1, провод 2А1х16, на 1 ж/б оп., длиной 0,028км, ВЛ-0,4кВ Л-2 от оп.№ 2 до оп.№ 2-1, провод 4А1х16, на 1 ж/б оп., длиной 0,025км, ВЛ-0,4кВ Л-2 от оп.№ 2-1 до оп.№ 2-3 провод 4А1х16, на 2 жб оп., длиной 0,065км, ВЛ-0,4кВ Л-2 от оп.№ 3 до оп.№ 3-4: провод 5А1х16, на 4 ж/б оп., длиной 0,135км, ВЛ-0,4кВ Л-2 от оп.№ 4 до оп.№ 4-10: провод 4А1х35, на 10 ж/б оп., длиной 0,21км, ВЛ-0,4кВ Л-2 от оп.№ 6 до оп.№ 6-12: провод 4Ах25, на 8 ж/б оп., длиной 0,28км, ВЛ-0,4кВ Л-2 от оп.№ 8 до оп.№8-12: провод 5А1х16, на 7 ж/б оп., длиной 0,228км, ВЛ-0,4кВ Л-2 от оп.№ 10 до оп.№ 10-6: провод 5А1х16, на 1 ж/б оп., длиной 0,03км, ВЛ-0,4кВ Л-2 от оп.№ 11 до оп.№ 11-9: провод 5А1х16, на 9 ж/б оп., длиной 0,327км, ВЛ-0,4кВ Л-2 от оп.№ 11-9 до оп.№ 11-11: провод СИП-2 4х16, на 2 ж/б оп., длиной 0,04км, ВЛ-0,4кВ Л-2 - от оп. № 12 до оп. №12-11: провод 4А5х35, на 6 ж/б оп., длиной 0,22км, ВЛ-0,4кВ Л-2 от оп.№ 13 до №13-8: провод 4А1х16, на 2 ж/б оп., длиной 0,078км, ВЛ-0,4кВ Л-2 от оп.№ 15 до оп.№15-58: провод 4А1х50, на 19 ж/б оп., длиной 0,46км, ВЛ-0,4кВ Л-2 от оп.№ 15-52 до оп.№ 15-60: провод 4А1х50, на 2 ж/б оп., длиной 0,06км, ВЛ-0,4кВ Л-2 от оп.№ 15-60 до оп.№ 15-61: провод 2А1х16, на 1 ж/б оп., длиной 0,03км, ВЛ-0,4кВ Л-2 от оп.№ 15-60 до оп.№ 15-67: провод 4А1х50, на 6 ж/б оп., длиной 0,231км, ТП-552 типа КТП-250/10/0,4, Силовой трансформатор типа ТМ-250/10-66-У1кВА, установленный в ТП-552)</t>
  </si>
  <si>
    <t>O_40240461604</t>
  </si>
  <si>
    <t>Новый ИП. Основанием для включения титула в отчет послужило заключение договора дарения с СНТ Ларионовское о безвозмездном получении ОС по договору дарения № 23-39765 от 12.12.2023</t>
  </si>
  <si>
    <t>Безвозмездное получение ОС по договору дарения № 23-39786 от 12.12.2023 Дзыба Арсен Ахметович (ВЛЗ-10кВ (РЛНД-10/400 № 1/1460 на оп. №3/2) от оп. №3/1 ф.179-31 ЛЭ до оп 3/2, КЛ 10кВ от оп. 3/2 до ТП-1406: кабель марки АПВПУГ 1х70 (3кабеля), длиной 0,02км, КТП-1406 типа КТПК-Т-400/10кВ К\К зав. №4752, Силовой трансформатор ТМГ-400кВА зав номер 1861340, установленный в ТП-1406)</t>
  </si>
  <si>
    <t>O_40240462604</t>
  </si>
  <si>
    <t>Новый ИП. Основанием для включения титула в отчет послужило заключение договора дарения с Дзыба Арсен Ахметович о безвозмездном получении ОС по договору дарения № 23-39786 от 12.12.2023.</t>
  </si>
  <si>
    <t>Безвозмездное получение ОС по договору дарения № 23-39844 от 12.12.2023 Сажаева Валентина Павловна (ВЛ-10 кВ от оп.№48 ф.Прб-09 ЛЭ до ТП-878: провод СИП-3 1х50, б/оп., длиной 0,005км, ТП-878 (с РЛНД 250/10 б/н на оп№48/1) типа СТП-100/10/0,4 кВ, Силовой трансформатор типа ТМГ-100/10 кВ, установленный в ТП-878)</t>
  </si>
  <si>
    <t>O_40240463604</t>
  </si>
  <si>
    <t>Новый ИП. Основанием для включения титула в отчет послужило заключение договора дарения с Сажаевой Валентиной Павловной о безвозмездном получении ОС по договору дарения № 23-39844 от 12.12.2023.</t>
  </si>
  <si>
    <t>Безвозмездное получение ОС по договору дарения № 23-40730 от 19.12.2023 Ломейко Ольга Игоревна (ВЛ-10кВ (с РЛНД -10/400 №179 на оп. 1/241 аб.) от оп. № 241 ф.304-07 ЛЭ до ТП-810: на 16 ж/б оп., ТП-810 (с РЛНД-10/400 на оп. 16/241) типа КТП-400/10-0,4 кВ - б/н, Силовой трансформатор ТМГII-400/10 400 кВА, установленный в ТП-810)</t>
  </si>
  <si>
    <t>O_40240464604</t>
  </si>
  <si>
    <t>Новый ИП. Основанием для включения титула в отчет послужило заключение договора дарения с Ломейко Ольгой Игоревной о безвозмездном получении ОС по договору дарения 23-40730 от 19.12.2023</t>
  </si>
  <si>
    <t>Безвозмездное получение ОС по договору дарения № 23-39525 от 21.12.2023 СНТ Кристалл (ВЛ-0,4кВ Л-1 от ТП-7442 ф.244-10, ВЛ-0,4кВ Л-2 от ТП-7442 ф.244-10)</t>
  </si>
  <si>
    <t>O_40240465627</t>
  </si>
  <si>
    <t>Новый ИП. Основанием для включения титула в отчет послужило заключение договора дарения о безвозмездном получении ОС  № 23-39525 от 21.12.2023 с СНТ Кристалл</t>
  </si>
  <si>
    <t>Безвозмездное получение ОС по договору дарения № 23-39541 от 21.12.2023 СНТ Малинка (ВЛ-6кВ от оп. № 80 Л.ППв2018-2130 ф.632-11 ОЛ-2228  до ТП-2228)</t>
  </si>
  <si>
    <t>O_40240466627</t>
  </si>
  <si>
    <t>Новый ИП. Основанием для включения титула в отчет послужило заключение договора дарения о безвозмездном получении ОС  № 23-39541 от 21.12.2023 с СНТ Малинка.</t>
  </si>
  <si>
    <t>Безвозмездное получение ОС по решению суда по делу № 2-3959/2023 (2-15097/2022) от 10/07/2023 (Бесхозяйное имущество) (КТПН-8921, ВЛ-10кВ отоп. No1 КВЛ 10 кВФ.97-204 до КТП-8921)</t>
  </si>
  <si>
    <t>O_40240467627</t>
  </si>
  <si>
    <t>Новый ИП. Основанием для включения титула в отчет послужило безвозмездное получение ОС по решению суда по делу № 2-3959/2023 2-15097/2022 от 10.07.2023 г.</t>
  </si>
  <si>
    <t>Безвозмездное получение ОС по решению суда по делу № 2-869/2023 от 07.06.2023, по делу № 2-908/2023 от 14.06.2023, по делу № 2-1114/2023 от 07.08.2023 (Бесхозяйное имущество) (КЛ-6 кВ ф. СФБ-07 от ЗТП №1152 "Средняя школа" до ЗТП №417 "ул. Космонавтов", ВЛ-10 кВ от оп. 220 ВЛ-10 кВ ф. 226-05 "Голтовская" до МТП-590 "100 км", МТП-590 "100 км", зав. №569348, Трансформатор ТМГ-25/10/0,4-У1, зав. №1828027, ВЛ-0,4 кВ Л-3 от КТП-315 "Бор" ф. 337-05, ВЛ-0,4 кВ Л-2 от оп. 4 ВЛ-0,4 кВ от ТП-272 "Боргино" ф. 337-03, ВЛ-0,4 кВ Л-2 от оп. 5 ВЛ-0,4 кВ от ТП-272 "Боргино" ф. 337-03, ВЛ-0,4 кВ Л-7 от ТП-125 "Алексино школа" ф. 295-06, ВЛ-6 кВ от оп. 37 ВЛ-6 кВ ф. 726-07 до ТП-3456, Оборудование ЗТП №1152 "Средняя школа", Трансформатор ТМ-250/6 кВА, Трансформатор ТМ-250/6 кВА, Здание ЗТП №1152 "Средняя школа", ВЛ-0,4 кВ от КТП 4-17 ф. 39-04, ВЛ-0,4 кВ от КТП 18-6 ф. 267-18, ВЛ-0,4 кВ от КТП 2-8 ф. 215-02, ВЛ-0,4 кВ от КТП 2-17 ф. 36-02, ВЛ-0,4 кВ от КТП 2-14 ф. 36-02, ВЛ-0,4 кВ от КТП 1-2 ф. 36-01, КТП 8-7 "Савозеро" ф. 31-08, Трансформатор ТМ-100 кВА, МТП 2-2 "Котельная" ф. 248-02, Трансформатор ТМ-250 кВА, КТП 6-1 "Садоводство" ф. 248-06, Трансформатор ТМ-160 кВА, КТП 4-7 "Ребовичи-2" ф. 40-04, Трансформатор ТМ-160 кВА, ВЛ-0,4 кВ Л-1 от КТП 4-7 "Ребовичи-2" ф. 40-04, ВЛ-0,4 кВ Л-2 от КТП 4-7 "Ребовичи-2" ф. 40-04, ВЛ-0,4 кВ от КТП 5-1 "Молокозавод" ф. 323-05, ВЛ-0,4 кВ от ТП 3-5 "Пилорама" ф. 323-03, КТП 3-20 "Очистные" ф. 3 ГЭС 9, Трансформатор ТМ-180 кВА, КТП 2-2 "Лесная" ф. 2 ГЭС 9, Трансформатор ТМГ-250 кВА, МТП 1-3 "РРС-27" ф. 248-01, Трансформатор ТМ-100 кВА, КТП 6-4 "Коттеджи" ф. 394-06, Трансформатор ТМГ-250 кВА, КТП 5-5 "Карлуха" ф. 532-05, Трансформатор ТМГ-100 кВА, КТП 4-14 "Горка" ф. 34-04, Трансформатор ТМГ-100 кВА, КТП 4-8 "Н. Слобода-2" ф. 34-04, Трансформатор ТМ-160 кВА)</t>
  </si>
  <si>
    <t>O_40240468607</t>
  </si>
  <si>
    <t>Новый ИП. Основанием для включения титула в отчет послужило решение суда о безвозмездном получении ОС по делу от 07.06.2023 №2-869/2023 , по делу от 14.06.2023 №2-908/2023 , по делу от 07.08.2023  № 2-1114/2023.</t>
  </si>
  <si>
    <t>Безвозмездное получение ОС по решению суда по делу № 2-4749/2023 от 14.03.2023 (Бесхозяйное имущество) (ВЛ 10 кВ 20-02 отпайка на ТП 1343)</t>
  </si>
  <si>
    <t>O_40240469606</t>
  </si>
  <si>
    <t>Новый ИП. Основанием для включения титула в отчет послужило безвозмездное получение ОС по решению суда по делу № №2-4749/2023 от 14.03.2023</t>
  </si>
  <si>
    <t>Безвозмездное получение ОС по решению суда по делу № 2-5294/2023 от 10.07.2023 (Бесхозяйное имущество) (ТП-10/0,4кВ; КТП-63/10/0,4; дисп. № 852 п.Будогощь, Трансформатор силовой ТМГ-63/10/0,4; в ТП дисп. № 852 п.Будогощь)</t>
  </si>
  <si>
    <t>O_40240470608</t>
  </si>
  <si>
    <t>Новый ИП. Основанием для включения титула в отчет послужило решение суда  по делу № 2-5294/2023 от 10.07.2023 Бесхозяйное имущество ТП-10/0,4кВ; КТП-63/10/0,4; дисп. № 852 п.Будогощь, Трансформатор силовой ТМГ-63/10/0,4; в ТП дисп. № 852 п.Будогощь</t>
  </si>
  <si>
    <t>Безвозмездное получение ОС по решению суда по делу № 2-9117/2023 от 05.07.2023 (Бесхозяйное имущество) (ТП-10/0,4кВ; СТП-тупиковая; дисп. № 40-36-01 г.Кириши, Трансформатор силовой ТМГ-63/10/0,4; в ТП дисп.№ 40-36-01 г.Кириши)</t>
  </si>
  <si>
    <t>O_40240471608</t>
  </si>
  <si>
    <t>Новый ИП. Основанием для включения титула в отчет послужило решение суда  по делу № 2-9117/2023 от 05.07.2023 Бесхозяйное имущество ТП-10/0,4кВ; СТП-тупиковая; дисп. № 40-36-01 г.Кириши, Трансформатор силовой ТМГ-63/10/0,4; в ТП дисп.№ 40-36-01 г.Кириши</t>
  </si>
  <si>
    <t>O_42210004605</t>
  </si>
  <si>
    <t>Новый ИП. Основанием для включения титула в отчет послужило заключение договора о компенсации нарушенного права собственности от 08.09.2021 №К-13330-21/900446-Э-21  с заявителем ООО "Росэнергоатом".</t>
  </si>
  <si>
    <t>3.1</t>
  </si>
  <si>
    <t>3.2</t>
  </si>
  <si>
    <t xml:space="preserve">  Ломоносовский, Гатчинский, Лужский, Всеволожский, Тосненский, Выборгский, Киришский, Волховский, Бокситогорский, Тихвинский, Приозерский, Волосовский, Кировский, Пушкинский, Сланцевский, Кингисеппский, Красносельский, Подпорожский, Лодейнопольский</t>
  </si>
  <si>
    <t>Населенные пункты МР</t>
  </si>
  <si>
    <t>Гатчинский, Волосовский, Тосненский, Ломоносовский, Выборгский, Приозерский, Волховский, Кировский, Подпорожский, Бокситогорский, Всеволожский, Лужский, Кингисеппский, Сланцевский, Тихвинский, Киришский, Лодейнопольский</t>
  </si>
  <si>
    <t>Всеволожский,Лужский,Выборгский,Кингисепппский,Приозерский,Волховский,Гатчинский,Ломоносовский,Тихвинский,Тосненский,Волосовский</t>
  </si>
  <si>
    <t>Кингисепппский, Волховский, Бокситогорский,Тосненский, Сланцевский, Приозерский, Всеволожский, Кировский, Гатчинский,Ломоносовский,</t>
  </si>
  <si>
    <t>д. Малый Луцк ,  г.Волхов ,  д. Чудцы ,  п.Красный Бор ,  г. Сланцы ,  Виллозское СП , Запорожское сельское поселение,  Новодевяткинское СП ,  г. Отрадное , д. Сокули ,  д Низино ,  д Малые Борницы ,  территория "Октябрьский городок" ,  г. Гатчина (Гатчинское городское поселение) ,  Ульяновка гп ,  д. Малые Борницы ,  Сиверский гп ,  Любань г ,  д Новолисино (Тосненское городское поселение) ,  Новый Учхоз п</t>
  </si>
  <si>
    <t>Тихвинский,Выборгский, Гатчинский, Всеволожский, Киришский, Подпорожский</t>
  </si>
  <si>
    <t>г. Тихвин , д. Дятлицы , пос "Пруды". , Могилёво , п.Волочаевка , Куйвозовское СП , Никольское ГП ,Средне-Выборгское ш. в Юкковском СП Всеволожского района ЛО. , г. Выборг</t>
  </si>
  <si>
    <t>Тихвинский, Всеволожский, Подпорожский, Лужский</t>
  </si>
  <si>
    <t>Агалатовское сельское поселение СНТ "Брилиант", г. Тихвин, г. Луга</t>
  </si>
  <si>
    <t>Киришский, Кировский</t>
  </si>
  <si>
    <t>г.Кириши, г. Кировск</t>
  </si>
  <si>
    <t>Приозерский</t>
  </si>
  <si>
    <t xml:space="preserve">пгт. Кузнечное </t>
  </si>
  <si>
    <t>Кингисепппский, Лодейнопольский, Гатчинский</t>
  </si>
  <si>
    <t>д. Велькота, г. Кигисепп,г.Лодейное Поле, пос. Новинка, дер. Кобрино</t>
  </si>
  <si>
    <t xml:space="preserve">Лужский, Волосовский, Подпорожский </t>
  </si>
  <si>
    <t xml:space="preserve">д. Вяжищи,п. Красный маяк, Молосковицы, д.Хевроньино </t>
  </si>
  <si>
    <t xml:space="preserve">  Ломоносовский,  Гатчинский,   Лужский,   Всеволожский,   Тосненский,   Выборгский,   Киришский,   Волховский,   Бокситогорский,   Тихвинский,   Приозерский,   Волосовский,   Кировский,   Пушкинский,   Сланцевский,   Кингисеппский,   Красносельский,   Подпорожский,   Лодейнопольский, </t>
  </si>
  <si>
    <t>Волосовский 
Волховский 
Гатчинский 
Киришский 
Ломоносовский 
Тихвинский</t>
  </si>
  <si>
    <t>пгт. Будогощь 
 д. Дмитрово 
 д. Овинцево 
 д. Харчевня 
 д. Клинец 
 д. Березнево 
 д. Войсковицы 
 д. Реболово 
 д. Переярово 
 Кипенское с/п 
 п. Сельцо 
 д. Горки 
 д. Голубовицы 
 п. Жилгородок 
 п. Семрино 
 г. Новая Ладога 
 с. Старая Ладога 
 д. Сватковщина</t>
  </si>
  <si>
    <t xml:space="preserve">Бокситогорский 
Волосовский 
Волховский 
Всеволожский 
Выборгский 
Гатчинский 
Кингисеппский 
Киришский 
Кировский 
Лодейнопольский 
Ломоносовский 
Лужский 
Подпорожский 
Приозерский 
Сланцевский 
Тихвинский 
Тосненский </t>
  </si>
  <si>
    <t>Гатчинский, Лодейнопольский, Волховский</t>
  </si>
  <si>
    <t>пос. Лукаши, г.Лодейное Поле, н.п. Паша</t>
  </si>
  <si>
    <t>Выборгский</t>
  </si>
  <si>
    <t>Каменногрское ГП</t>
  </si>
  <si>
    <t>Бокситогорский
Волосовский
Волховский
Всеволожский
Выборгский
Гатчинский
Кингисеппский
Киришский
Лодейнопольский
Ломоносовский
Лужский
Подпорожский
Приозерский
Тихвинский
Тосненский</t>
  </si>
  <si>
    <t>Кингисеппский
Выборгский
Приозерский
Лужский
Всеволожский
Рощинский
Кировский
Лодейнопольский
Подпорожный
Киришский
Тихвинский
Гатчинский
Волосовский
Ломоносовский</t>
  </si>
  <si>
    <t xml:space="preserve">Волховский 
Всеволожский 
Выборгский 
Гатчинский 
Кингисеппский 
Киришский 
Кировский 
Ломоносовский 
Лужский 
Приозерский 
Сланцевский 
Тихвинский 
Тосненский 
</t>
  </si>
  <si>
    <t xml:space="preserve">Кировский 
Тосненский </t>
  </si>
  <si>
    <t>Мгинское ГП, гп.Мга, г. Тосно</t>
  </si>
  <si>
    <t xml:space="preserve">Кировский </t>
  </si>
  <si>
    <t>коттеджный посёлок Крутой ручей, Путиловское сельское поселение</t>
  </si>
  <si>
    <t>Подпорожский</t>
  </si>
  <si>
    <t xml:space="preserve"> г. Подпорожье</t>
  </si>
  <si>
    <t>Никольское ГП</t>
  </si>
  <si>
    <t>Ломоносовский</t>
  </si>
  <si>
    <t>д.Лопухинка</t>
  </si>
  <si>
    <t>Гатчинский</t>
  </si>
  <si>
    <t>г.Гатчина</t>
  </si>
  <si>
    <t>д.Глядино</t>
  </si>
  <si>
    <t>Тосненский</t>
  </si>
  <si>
    <t>г.Любань</t>
  </si>
  <si>
    <t>д.Гостилицы</t>
  </si>
  <si>
    <t>п.Шапки</t>
  </si>
  <si>
    <t>вблизи д.Ивановское</t>
  </si>
  <si>
    <t>п.Лукаши</t>
  </si>
  <si>
    <t>д.Большое Верево</t>
  </si>
  <si>
    <t>78 км Лужского шоссе, уч. 1</t>
  </si>
  <si>
    <t>д Красный Бор</t>
  </si>
  <si>
    <t>вблизи д.Горки</t>
  </si>
  <si>
    <t>д.Меньково</t>
  </si>
  <si>
    <t>ур. Старая Буря</t>
  </si>
  <si>
    <t>п.Сельцо</t>
  </si>
  <si>
    <t>г.Тосно</t>
  </si>
  <si>
    <t>массив "Марьино"</t>
  </si>
  <si>
    <t>д.Малое Верево</t>
  </si>
  <si>
    <t>Волосовский</t>
  </si>
  <si>
    <t>д.Дятлицы</t>
  </si>
  <si>
    <t>п.Калитино</t>
  </si>
  <si>
    <t>п.Сусанино</t>
  </si>
  <si>
    <t>д.Пельгора</t>
  </si>
  <si>
    <t>вблизи п.Аннино</t>
  </si>
  <si>
    <t>Мариенбург</t>
  </si>
  <si>
    <t>д.Белогорка</t>
  </si>
  <si>
    <t>д.Ижора</t>
  </si>
  <si>
    <t>г.Сосновый Бор</t>
  </si>
  <si>
    <t>д.Коваши</t>
  </si>
  <si>
    <t>г.Волосово</t>
  </si>
  <si>
    <t>д.Клопицы
д.Торосово
д.Сосново</t>
  </si>
  <si>
    <t>Гатчинский
Тосненский</t>
  </si>
  <si>
    <t>д.Орлино
д.Новинка
д.Лукаши
д.Новолисино</t>
  </si>
  <si>
    <t>п.Липки</t>
  </si>
  <si>
    <t>п.Терволово</t>
  </si>
  <si>
    <t>д.Малое Карлино</t>
  </si>
  <si>
    <t>п.Вруда</t>
  </si>
  <si>
    <t>п.Пригородный</t>
  </si>
  <si>
    <t>гп Рябово</t>
  </si>
  <si>
    <t>д.Петровское
д.Горки
д.Гостилицы</t>
  </si>
  <si>
    <t>п.Тайцы
п.Войсковицы
д.Кобрино</t>
  </si>
  <si>
    <t xml:space="preserve">Волосовский
Гатчинский
Тосненский
</t>
  </si>
  <si>
    <t>п.Вруда
д.Трубников Бор
д.Батово
п.Пудость
д.Белогорка
п.Вырица
г.Любань</t>
  </si>
  <si>
    <t>Тосненский
Гатчинский</t>
  </si>
  <si>
    <t>гп Рябово
д.Нурма
п.Шапки
г.Любань
п.Войсковицы
д.Кобрино</t>
  </si>
  <si>
    <t>д.Трубников Бор</t>
  </si>
  <si>
    <t>д.Ляды</t>
  </si>
  <si>
    <t>д.Ржевка</t>
  </si>
  <si>
    <t>д.Ржевка
д.Худанки</t>
  </si>
  <si>
    <t>д.Лядино</t>
  </si>
  <si>
    <t>п.Войсковицы</t>
  </si>
  <si>
    <t>д.Новая Буря</t>
  </si>
  <si>
    <t>д.Шундорово</t>
  </si>
  <si>
    <t>Ломоносовский
Тосненский
Волосовский</t>
  </si>
  <si>
    <t>г.Сосновый Бор
д.Малое Карлино
г.Тосно
г.Волосово</t>
  </si>
  <si>
    <t>с.Копорье</t>
  </si>
  <si>
    <t>д.Вырица</t>
  </si>
  <si>
    <t xml:space="preserve">г.Сосновый Бор
</t>
  </si>
  <si>
    <t>г.Коммунар</t>
  </si>
  <si>
    <t>п.Гостилицы</t>
  </si>
  <si>
    <t>д.Новолисино
п.Войсковицы
п.Елизаветино</t>
  </si>
  <si>
    <t>д.Выра</t>
  </si>
  <si>
    <t>ГП Сиверский</t>
  </si>
  <si>
    <t>д. Малое Верево</t>
  </si>
  <si>
    <t>территория Майзит</t>
  </si>
  <si>
    <t>д.Истинка</t>
  </si>
  <si>
    <t>массив Рубеж</t>
  </si>
  <si>
    <t>п.Новый Свет</t>
  </si>
  <si>
    <t>д.Медуши</t>
  </si>
  <si>
    <t>д.Терпилицы</t>
  </si>
  <si>
    <t>СНТ «Ручеек»</t>
  </si>
  <si>
    <t>ДНП "Оржицы"</t>
  </si>
  <si>
    <t xml:space="preserve"> массив Зеленая Гора, территория СНТ Белогорка</t>
  </si>
  <si>
    <t>д.Рыбицы</t>
  </si>
  <si>
    <t>д.Бегуницы</t>
  </si>
  <si>
    <t>д.Сокули</t>
  </si>
  <si>
    <t>СТН "Малиновые вечера"</t>
  </si>
  <si>
    <t>массив Тайцы, СТ Тайга</t>
  </si>
  <si>
    <t>п.Строение</t>
  </si>
  <si>
    <t>д.Бабино</t>
  </si>
  <si>
    <t xml:space="preserve"> массив ''Щербаков Хутор</t>
  </si>
  <si>
    <t>массив Чаща</t>
  </si>
  <si>
    <t>д.Аннино</t>
  </si>
  <si>
    <t>д.Новолисино</t>
  </si>
  <si>
    <t>п.Елизаветино</t>
  </si>
  <si>
    <t>д.Нурма</t>
  </si>
  <si>
    <t>д.Стойгино</t>
  </si>
  <si>
    <t>д.Трудовик</t>
  </si>
  <si>
    <t>д.Оржицы</t>
  </si>
  <si>
    <t>с.Орлино</t>
  </si>
  <si>
    <t>д.Чикино</t>
  </si>
  <si>
    <t>д.Педлино</t>
  </si>
  <si>
    <t>п.Ушаки</t>
  </si>
  <si>
    <t>СНТ "Сосновое" массива Нечеперть (ТП-4208 массив Нечерпеть</t>
  </si>
  <si>
    <t xml:space="preserve"> СНТ "Весна" массива Нечеперть</t>
  </si>
  <si>
    <t>СНТ "Надежда", "Весна", "Сосновое" массива Нечеперть</t>
  </si>
  <si>
    <t>д.Шаглино</t>
  </si>
  <si>
    <t>д.Большие Колпаны</t>
  </si>
  <si>
    <t>СНТ Лопухинка</t>
  </si>
  <si>
    <t xml:space="preserve"> территория Майзит</t>
  </si>
  <si>
    <t>д.Захонье</t>
  </si>
  <si>
    <t>д.Рождествено</t>
  </si>
  <si>
    <t>с.Рождествено</t>
  </si>
  <si>
    <t>вблизи п.Строение</t>
  </si>
  <si>
    <t>п.Пудость</t>
  </si>
  <si>
    <t>массив "Щербаков хутор"</t>
  </si>
  <si>
    <t>вблизи п.Новый Свет</t>
  </si>
  <si>
    <t>ТСН "Малиновые Вечера"</t>
  </si>
  <si>
    <t>СНТ "Тайга"</t>
  </si>
  <si>
    <t>д. Малая Ивановка</t>
  </si>
  <si>
    <t>КСЗ "Дони-Верево"</t>
  </si>
  <si>
    <t>д.Красницы</t>
  </si>
  <si>
    <t>СНТ "Волна"</t>
  </si>
  <si>
    <t>п.Тайцы</t>
  </si>
  <si>
    <t>д.Новый Свет</t>
  </si>
  <si>
    <t>д.Веккелево</t>
  </si>
  <si>
    <t>п.Бабино</t>
  </si>
  <si>
    <t>д.Георгиевское</t>
  </si>
  <si>
    <t>д.Торосово
д.Клопицы
д.Курковицы
д.Горки</t>
  </si>
  <si>
    <t>с.Русско-Высоцкое</t>
  </si>
  <si>
    <t>п.Анинно</t>
  </si>
  <si>
    <t>д.Новинка</t>
  </si>
  <si>
    <t>Гатчинский
Волосовский</t>
  </si>
  <si>
    <t>п.Терволово
д.Клопицы
п.Вруда</t>
  </si>
  <si>
    <t>д.Липки</t>
  </si>
  <si>
    <t>д.Батово</t>
  </si>
  <si>
    <t>п.Рябово</t>
  </si>
  <si>
    <t>Тосненский
Ломоносовский</t>
  </si>
  <si>
    <t xml:space="preserve">п.Липки
г.Сосновый Бор
</t>
  </si>
  <si>
    <t>п.Тайцы
д.Кобрино</t>
  </si>
  <si>
    <t>г.Тосно
д.Кобрино
г.Любань
д.Трубников Бор
п.Войсковицы</t>
  </si>
  <si>
    <t>Сосново</t>
  </si>
  <si>
    <t>п.Елизаветино
д.Кобрино</t>
  </si>
  <si>
    <t>г. Волосово</t>
  </si>
  <si>
    <t>г.Сосновый Бор
п.Рябово
г.Тосно
п.Липки
д.Терволово
в р-не д.Иннолово
д.Лопухинка
Русско-Высоцкая
п/ф Лебяжье
д.Большая Вруда</t>
  </si>
  <si>
    <t>СНТ "Кюльвия" массива "Кюльвия"</t>
  </si>
  <si>
    <t>СНТ "Кюльвия-2" массива "Кюльвия"</t>
  </si>
  <si>
    <t>СНТ Надежда массива Нечеперть</t>
  </si>
  <si>
    <t>СНТ Большие Тайцы</t>
  </si>
  <si>
    <t>СНТ Поляна массиа Рубеж</t>
  </si>
  <si>
    <t>СНТ Костуя</t>
  </si>
  <si>
    <t>СНТ Сокули</t>
  </si>
  <si>
    <t>СНТ Ручеек массива Романовк</t>
  </si>
  <si>
    <t>СНТ Оржицы</t>
  </si>
  <si>
    <t>СНТ Киевское массива Новое Колено</t>
  </si>
  <si>
    <t xml:space="preserve"> СНТ Красная нить массива Елизаветино</t>
  </si>
  <si>
    <t>СНТ Заозерное</t>
  </si>
  <si>
    <t xml:space="preserve">СНТ Заозерное </t>
  </si>
  <si>
    <t>ДНП Прилесье</t>
  </si>
  <si>
    <t>ТСН Ижора массива Ивановка</t>
  </si>
  <si>
    <t>п. Запопрожское</t>
  </si>
  <si>
    <t>пос. Красносельское</t>
  </si>
  <si>
    <t>Волховский</t>
  </si>
  <si>
    <t>пос. Вындин остров</t>
  </si>
  <si>
    <t>дер. Липки</t>
  </si>
  <si>
    <t>Лужский</t>
  </si>
  <si>
    <t xml:space="preserve">д. Пехенец </t>
  </si>
  <si>
    <t xml:space="preserve">Лужский </t>
  </si>
  <si>
    <t xml:space="preserve"> д.Жельцы</t>
  </si>
  <si>
    <t>Сланцевский</t>
  </si>
  <si>
    <t>д.Монастырек</t>
  </si>
  <si>
    <t xml:space="preserve">Волховский </t>
  </si>
  <si>
    <t xml:space="preserve">н.п. Кисельня </t>
  </si>
  <si>
    <t xml:space="preserve">Приозерский </t>
  </si>
  <si>
    <t>пос. Мичуринское</t>
  </si>
  <si>
    <t xml:space="preserve">п. Серебрянка </t>
  </si>
  <si>
    <t>Всеволожский, Выборгский</t>
  </si>
  <si>
    <t>д.Гарболово, г.Выборг</t>
  </si>
  <si>
    <t xml:space="preserve">п. им. Дзержинского </t>
  </si>
  <si>
    <t>г.Подпорожье</t>
  </si>
  <si>
    <t xml:space="preserve"> д.Гоморовичи </t>
  </si>
  <si>
    <t xml:space="preserve"> Промзона-1</t>
  </si>
  <si>
    <t>дер. Красный маяк</t>
  </si>
  <si>
    <t xml:space="preserve"> Сланцевский </t>
  </si>
  <si>
    <t xml:space="preserve"> д. Выскатка</t>
  </si>
  <si>
    <t>Красносельский</t>
  </si>
  <si>
    <t>7км Пушкинского ш. в/ч</t>
  </si>
  <si>
    <t xml:space="preserve">Гатчинский </t>
  </si>
  <si>
    <t>д.Тяглино</t>
  </si>
  <si>
    <t xml:space="preserve">Волосовский </t>
  </si>
  <si>
    <t>д. Молосковицы</t>
  </si>
  <si>
    <t xml:space="preserve"> п. Большая Вруда</t>
  </si>
  <si>
    <t xml:space="preserve">Выборгский </t>
  </si>
  <si>
    <t xml:space="preserve"> г.Каменогорск</t>
  </si>
  <si>
    <t xml:space="preserve">Подпорожский </t>
  </si>
  <si>
    <t>п. Вознесение</t>
  </si>
  <si>
    <t>Всеволожский</t>
  </si>
  <si>
    <t>г.Сертолово</t>
  </si>
  <si>
    <t>г.Кудрово</t>
  </si>
  <si>
    <t xml:space="preserve">Бокситогорский </t>
  </si>
  <si>
    <t xml:space="preserve">д.Чудцы </t>
  </si>
  <si>
    <t xml:space="preserve"> п. Победа</t>
  </si>
  <si>
    <t>п.Горелово</t>
  </si>
  <si>
    <t>п. Первомайское</t>
  </si>
  <si>
    <t>Кузьмолово</t>
  </si>
  <si>
    <t xml:space="preserve">с.п. Кипенское </t>
  </si>
  <si>
    <t>пос. Ефимовский</t>
  </si>
  <si>
    <t xml:space="preserve"> п. Токарево</t>
  </si>
  <si>
    <t xml:space="preserve"> Кировский</t>
  </si>
  <si>
    <t xml:space="preserve"> пос. Назия</t>
  </si>
  <si>
    <t xml:space="preserve"> Всеволожский </t>
  </si>
  <si>
    <t>п. Лупполово, дер. Высокая</t>
  </si>
  <si>
    <t xml:space="preserve">Ломоносовский </t>
  </si>
  <si>
    <t>г.Сосновый бор</t>
  </si>
  <si>
    <t>г. Сланцы</t>
  </si>
  <si>
    <t>д.Корабсельки</t>
  </si>
  <si>
    <t xml:space="preserve">Тихвинский </t>
  </si>
  <si>
    <t xml:space="preserve">д. Стретилово </t>
  </si>
  <si>
    <t>Кировский</t>
  </si>
  <si>
    <t>г.Отрадное</t>
  </si>
  <si>
    <t>дер. Колчаново</t>
  </si>
  <si>
    <t>г.Выборг</t>
  </si>
  <si>
    <t>г.Волхов</t>
  </si>
  <si>
    <t>гп Назия</t>
  </si>
  <si>
    <t xml:space="preserve">Всеволожский </t>
  </si>
  <si>
    <t xml:space="preserve"> пос.Лепсари </t>
  </si>
  <si>
    <t>гп Синявино</t>
  </si>
  <si>
    <t>пгт Красный Бор</t>
  </si>
  <si>
    <t xml:space="preserve">Сланцевский </t>
  </si>
  <si>
    <t>д.Гостицы</t>
  </si>
  <si>
    <t xml:space="preserve">п.Волошово </t>
  </si>
  <si>
    <t>гп Павлово</t>
  </si>
  <si>
    <t xml:space="preserve">г.Кировск </t>
  </si>
  <si>
    <t>гп Мга</t>
  </si>
  <si>
    <t>Лодейнопольский</t>
  </si>
  <si>
    <t xml:space="preserve">д.Новая слобода </t>
  </si>
  <si>
    <t xml:space="preserve"> Тосненский </t>
  </si>
  <si>
    <t>гп Красный Бор</t>
  </si>
  <si>
    <t>д.Низино</t>
  </si>
  <si>
    <t>Тихвинский</t>
  </si>
  <si>
    <t xml:space="preserve"> д.Бор</t>
  </si>
  <si>
    <t>п.Никифоровское</t>
  </si>
  <si>
    <t>гп Приладожский</t>
  </si>
  <si>
    <t>д.Хевроньино</t>
  </si>
  <si>
    <t>Киришский</t>
  </si>
  <si>
    <t>пос. Пчева</t>
  </si>
  <si>
    <t>д. Большие поля</t>
  </si>
  <si>
    <t xml:space="preserve"> Киришский </t>
  </si>
  <si>
    <t>сад-во Посадников Остров</t>
  </si>
  <si>
    <t>г.Всеволжск</t>
  </si>
  <si>
    <t>Лужский, Всеволожский, Кировский</t>
  </si>
  <si>
    <t xml:space="preserve">п. Торковичи, д. Юкки, д. Дранишники,п. Дачное, п.г.т. Синявино </t>
  </si>
  <si>
    <t>Тихвинский, Выборгский, Гатчинский</t>
  </si>
  <si>
    <t>г.Тихвин, г.Выборг, г.Гатчина</t>
  </si>
  <si>
    <t>г.Тихвин</t>
  </si>
  <si>
    <t>д.Гарболово</t>
  </si>
  <si>
    <t>п.Тамиссуо</t>
  </si>
  <si>
    <t xml:space="preserve">Выборгский, Тихвинский, Волховский </t>
  </si>
  <si>
    <t>г.Выборг, г.Тихвин, г.Новая Ладога</t>
  </si>
  <si>
    <t>Тихвинский, Выборгский,Кингисеппский</t>
  </si>
  <si>
    <t>г.Тихвин, г.Выборг, г.Кингисепп</t>
  </si>
  <si>
    <t>-</t>
  </si>
  <si>
    <t>Кингисеппский, Выборгский</t>
  </si>
  <si>
    <t>г.Кингисепп, г.Выборг</t>
  </si>
  <si>
    <t>Тихвинский, Кингисеппский</t>
  </si>
  <si>
    <t>г.Тихвин, г.Кингисепп</t>
  </si>
  <si>
    <t>Тихвинский, Выборгский,Кингисеппский, Гатчинский, Новоладожский</t>
  </si>
  <si>
    <t>г.Тихвин, г.Выборг, г.Кингисепп, г.Гатчина, г.Новая Ладога</t>
  </si>
  <si>
    <t>г.Всеволожск</t>
  </si>
  <si>
    <t>д. Пупышево</t>
  </si>
  <si>
    <t>г.п.Отрадненское</t>
  </si>
  <si>
    <t xml:space="preserve"> п.Кузнечное</t>
  </si>
  <si>
    <t xml:space="preserve">д. Кайвакса </t>
  </si>
  <si>
    <t>Кингисеппский</t>
  </si>
  <si>
    <t>с.п. Большелуцкое</t>
  </si>
  <si>
    <t>д.Яровщина</t>
  </si>
  <si>
    <t xml:space="preserve">Ломоносовский  </t>
  </si>
  <si>
    <t xml:space="preserve">Лодейнопольский </t>
  </si>
  <si>
    <t xml:space="preserve">с. Алеховщина </t>
  </si>
  <si>
    <t>гп Никольское</t>
  </si>
  <si>
    <t>п. Рассвет</t>
  </si>
  <si>
    <t>пос. Житково</t>
  </si>
  <si>
    <t xml:space="preserve"> п. Цвелодубово</t>
  </si>
  <si>
    <t xml:space="preserve"> Приозерский </t>
  </si>
  <si>
    <t>п. Громово</t>
  </si>
  <si>
    <t>п. Симагино</t>
  </si>
  <si>
    <t>п.Приветнинское</t>
  </si>
  <si>
    <t xml:space="preserve">д. Торковичи </t>
  </si>
  <si>
    <t>г. Тихвин</t>
  </si>
  <si>
    <t>г.Мурино</t>
  </si>
  <si>
    <t>д.Пупышево</t>
  </si>
  <si>
    <t>г.Сланцы</t>
  </si>
  <si>
    <t xml:space="preserve"> Волховский </t>
  </si>
  <si>
    <t>д.Нежново</t>
  </si>
  <si>
    <t>пос. Кирпичный завод, ж/д ст.</t>
  </si>
  <si>
    <t>пос.Гостилицы</t>
  </si>
  <si>
    <t xml:space="preserve"> д. Подозванье</t>
  </si>
  <si>
    <t>г.Приозерск</t>
  </si>
  <si>
    <t xml:space="preserve">Киришский </t>
  </si>
  <si>
    <t>п.Глажево</t>
  </si>
  <si>
    <t>о.н.п. Усадище</t>
  </si>
  <si>
    <t>дер. Дыми</t>
  </si>
  <si>
    <t xml:space="preserve">дер. Сырец </t>
  </si>
  <si>
    <t>пос.Молодцово</t>
  </si>
  <si>
    <t>п.Будогощь</t>
  </si>
  <si>
    <t>дер. Вяжищи</t>
  </si>
  <si>
    <t>п. Шум</t>
  </si>
  <si>
    <t xml:space="preserve">д. Мозолево </t>
  </si>
  <si>
    <t>Всеволожский, Приозерский, Выборгский, Гатчинский, Красносельский, Тосненский, Лужский, Кингисеппский, Кировский, Бокситогорский</t>
  </si>
  <si>
    <t>д.Гарболово, сп Ромашкинское, гп Каменногорское, сп Первомайское, п. Кузнечное, г.Выборг, п Тайцы, г.Сосновый Бор, г.Волосово, гп Любанское, п.Тосно-2, п.Рябово, д.Жельцы, г.Тосно, сп Батецкое, сп Торковичское, п.Дзержинцкого, сп Усть-Лужское, г.Луга, д.Вяжищи, п.Серебрянский, г.Отрадное, г.Подпорожье, г.Бокситогорск, сп Самойловское</t>
  </si>
  <si>
    <t>д. Горбунки</t>
  </si>
  <si>
    <t>пос. Щеглово</t>
  </si>
  <si>
    <t>г. Кингисепп</t>
  </si>
  <si>
    <t>г.Бокситогорск</t>
  </si>
  <si>
    <t>г.Кириши</t>
  </si>
  <si>
    <t>дер. Возрождение</t>
  </si>
  <si>
    <t>п. Сосново</t>
  </si>
  <si>
    <t xml:space="preserve"> Волосовский </t>
  </si>
  <si>
    <t>г. Коммунар</t>
  </si>
  <si>
    <t>г.Луга</t>
  </si>
  <si>
    <t>д Виллози</t>
  </si>
  <si>
    <t>Сертолово г</t>
  </si>
  <si>
    <t>г Сертолово</t>
  </si>
  <si>
    <t>гп Янино-1</t>
  </si>
  <si>
    <t>д Горбунки</t>
  </si>
  <si>
    <t>д Лаголово</t>
  </si>
  <si>
    <t>Тельмана п</t>
  </si>
  <si>
    <t>п Новогорелово</t>
  </si>
  <si>
    <t>д Новое Девяткино</t>
  </si>
  <si>
    <t>д Янино-2</t>
  </si>
  <si>
    <t>Щеглово массив</t>
  </si>
  <si>
    <t>д Скотное</t>
  </si>
  <si>
    <t>гп Дубровка</t>
  </si>
  <si>
    <t>г Мурино</t>
  </si>
  <si>
    <t>гп Кузьмоловский</t>
  </si>
  <si>
    <t>гп им Свердлова</t>
  </si>
  <si>
    <t>п Тельмана</t>
  </si>
  <si>
    <t>д Кудрово</t>
  </si>
  <si>
    <t>д Агалатово</t>
  </si>
  <si>
    <t>п Романовка</t>
  </si>
  <si>
    <t>г Всеволожск</t>
  </si>
  <si>
    <t>д Низино</t>
  </si>
  <si>
    <t>п Щеглово</t>
  </si>
  <si>
    <t>Усть-Луга п</t>
  </si>
  <si>
    <t>г Кингисепп</t>
  </si>
  <si>
    <t>гп Новоселье</t>
  </si>
  <si>
    <t>Новое Токсово п</t>
  </si>
  <si>
    <t>п Усть-Луга</t>
  </si>
  <si>
    <t>д Минулово</t>
  </si>
  <si>
    <t>Романовка п</t>
  </si>
  <si>
    <t>Узигонты Д</t>
  </si>
  <si>
    <t>Капитолово д</t>
  </si>
  <si>
    <t>Низино д</t>
  </si>
  <si>
    <t>Юкки д</t>
  </si>
  <si>
    <t>Мурино г.</t>
  </si>
  <si>
    <t>Лаврики д</t>
  </si>
  <si>
    <t>Феклистово д</t>
  </si>
  <si>
    <t>Вистино д</t>
  </si>
  <si>
    <t>пос. Усть-Луга</t>
  </si>
  <si>
    <t>д.Новожилово</t>
  </si>
  <si>
    <t>пос. Усть-Луга, квартал Краколье , 
д. Вистино</t>
  </si>
  <si>
    <t>г. Луга</t>
  </si>
  <si>
    <t>пос. Победа</t>
  </si>
  <si>
    <t>Всеволожский район</t>
  </si>
  <si>
    <t>г. Всеволожск</t>
  </si>
  <si>
    <t>г. Всеволожск, 
д. Вирки</t>
  </si>
  <si>
    <t>г.пос.. Отрадное, г. Кировск</t>
  </si>
  <si>
    <t>пос. Пригородный, д. Суйда., д. Даймище</t>
  </si>
  <si>
    <t>д. Васкелово</t>
  </si>
  <si>
    <t>г.пос. Дубровка</t>
  </si>
  <si>
    <t>пос. Сосново</t>
  </si>
  <si>
    <t>пос. Кондратьево</t>
  </si>
  <si>
    <t>Усть-Лужское СП, недалеко между  д. Лужицы  и . Косколово</t>
  </si>
  <si>
    <t>п. Возрождение</t>
  </si>
  <si>
    <t>Усть-Луга, квартал Краколье</t>
  </si>
  <si>
    <t>гор.пос. Кузьмоловский</t>
  </si>
  <si>
    <t>пос. Большая Ижора</t>
  </si>
  <si>
    <t>п. Коробицино</t>
  </si>
  <si>
    <t>д. Белогорка</t>
  </si>
  <si>
    <t>д. Вирки</t>
  </si>
  <si>
    <t>д. .Новосаратовка</t>
  </si>
  <si>
    <t>пос. Усть-Луга, квартал Краколье</t>
  </si>
  <si>
    <t>гор. Кудрово</t>
  </si>
  <si>
    <t>деревня Новое Девяткино, гор. пос. Токсово, д. Лехтуси</t>
  </si>
  <si>
    <t>Опольевское СП</t>
  </si>
  <si>
    <t>Бегуницкое СП, д. Ивановское</t>
  </si>
  <si>
    <t>МО «Полянское сельское поселение», пос. Уткино</t>
  </si>
  <si>
    <t>Лесколовское сельское поселение, дер. Хиттолово</t>
  </si>
  <si>
    <t>пос. Шушары</t>
  </si>
  <si>
    <t>д.Ручьи</t>
  </si>
  <si>
    <t>квартал 61 выдел 28 Сойкинского лестничества и кв. 111 (выдел 8,9,10,11)</t>
  </si>
  <si>
    <t>автодогора Москва - Санкт-Петербург</t>
  </si>
  <si>
    <t>д. Хиттолово</t>
  </si>
  <si>
    <t>Бугровское сельскте поселение, д. Энколово</t>
  </si>
  <si>
    <t>территория предприятия "Ручьи"</t>
  </si>
  <si>
    <t>Красноозерное СП, д. Силино</t>
  </si>
  <si>
    <t>массив-участок Разметелево</t>
  </si>
  <si>
    <t>г. Гатчина</t>
  </si>
  <si>
    <t>п.Осельки</t>
  </si>
  <si>
    <t>Федоровское ГП</t>
  </si>
  <si>
    <t>д.Рабитицы</t>
  </si>
  <si>
    <t>д.Ястребино</t>
  </si>
  <si>
    <t>массив Корабсельки</t>
  </si>
  <si>
    <t>пос. Шапки</t>
  </si>
  <si>
    <t>Бугровское сельское поселение, дер. Месандры</t>
  </si>
  <si>
    <t>Заневское сельское поселение, ПГТ Янино-1</t>
  </si>
  <si>
    <t>Всеволожское городское поселение, пос. Ковалево</t>
  </si>
  <si>
    <t>Все районы Ленинградской области</t>
  </si>
  <si>
    <t>Тихвин, Выборг, Кингисепп, Новая ладога, Гатчина</t>
  </si>
  <si>
    <t>г Гатчина</t>
  </si>
  <si>
    <t>д Тикопись</t>
  </si>
  <si>
    <t>массив Белоостров</t>
  </si>
  <si>
    <t>г Кировск</t>
  </si>
  <si>
    <t>п Новоселье</t>
  </si>
  <si>
    <t>п Сосново</t>
  </si>
  <si>
    <t xml:space="preserve"> д. Савиновщина</t>
  </si>
  <si>
    <t>д.Вистино</t>
  </si>
  <si>
    <t>п. Скреблово</t>
  </si>
  <si>
    <t xml:space="preserve"> пгт Толмачево</t>
  </si>
  <si>
    <t>д. Вистино</t>
  </si>
  <si>
    <t>п. Усть-Луга</t>
  </si>
  <si>
    <t>д. Среднее Село</t>
  </si>
  <si>
    <t>массив «Сережино»</t>
  </si>
  <si>
    <t>п.Усть-Луга</t>
  </si>
  <si>
    <t>п. Дзержинског</t>
  </si>
  <si>
    <t xml:space="preserve"> промзона «Фосфорит</t>
  </si>
  <si>
    <t>п.Володарское</t>
  </si>
  <si>
    <t>Кингисеппский МР, Лужский МР, Сланцевский МР, Волосовский МР</t>
  </si>
  <si>
    <t>Родина, Яблоницы, Сырец, Серебрянка, Торковичи, Дзержинка,Пехенец, Сланцы, Молосковицы, Кингисепп, Красный Маяк, Милодеж, Жельцы, Гостицы, Володарское, Рель</t>
  </si>
  <si>
    <t>Вистино, Усть-Луга, Котлы, Рассия</t>
  </si>
  <si>
    <t xml:space="preserve"> Лужский МР, Волосовский МР, Кингисеппский МР</t>
  </si>
  <si>
    <t>Родина, Яблоницы, Молосковицы, Рель, Володарское, Б.Сабск, Алексеевка</t>
  </si>
  <si>
    <t>Жельцы, Баньково</t>
  </si>
  <si>
    <t>Вердуга, Елемно</t>
  </si>
  <si>
    <t xml:space="preserve">Дзержинка, Серебрянка, Красный Маяк, Оредеж, Алексеевка, Усть-Луга, Молосковицы, Яблоницы, Володарское, </t>
  </si>
  <si>
    <t>Кингисеппский МР, Сланцевский МР</t>
  </si>
  <si>
    <t>Кингисеппское СП, Сланцевское СП</t>
  </si>
  <si>
    <t>Кингисеппский МР, Сланцевский МР, Волосовский МР</t>
  </si>
  <si>
    <t>Кингисеппское СП, Сланцевское СП, Волосовское СП</t>
  </si>
  <si>
    <t>Усть-Лужское СП</t>
  </si>
  <si>
    <t>Кингисеппский МР,  Сланцевский МР, Волосовский МР</t>
  </si>
  <si>
    <t>Данилово, Загорье, Замошье, Засосье, Ликовское, Ложголово, п.Новый, Старополье, Бор, Селково, Борисова Гора, Говорово, Жаворонок, Жилино, Зажупаншье, Заручье, Изборовье, Каменец, Китково, Кологриво, Лосева Гора, Межник, Деткова Гора, Менюши, Намежки, Нарницы, Негуба, Перегрёб, Плешево, Растило, Русско, Лужки, Сорокино, Старополье, Столбово, Федорово Поле, Филево, Хотило, Захонье, Ивангород (СНТ), Ванакюля, Венкуль, Горки (Куземкино), Кейкино,Саркюля, Выбье, Кайболово, Курголово, Липпово, Преображенка, Усть-Луга (кв.Остров) Горки, Жабино, п.Кингисеппский, Б.Луцк, М.Луцк, Заречье, Захонье-2, Ивангород (гаражные общества), Карловка, Комаровка, 1 Мая, Заречье, Ивановское (ул.Лесная), Кингисепп, Кленно, Кривуши, Лесобиржа, Новоленинское, Порхово, Сережино, Среднее Село, Туганы, Ветки, Ивановское (ул.Заречная), Поречье, Ивановское, Именицы, Мануйлово, Недоблицы, Б.Пустомержа, Среднее Село, Сягло, Юрки, Б.Куземкино, М.Куземкино, Куровицы-2, Новая деревня, Ропша, Струпово, Ударник, Ударник-2, Ханике Заозерье, Пейпия-2, Пейпия, Пятчино, Стремление, Урмизно, Холодные Ручьи, Поречье, Туганы (в/ч), Брюмбель, Веймарн, Именицы, Корпово, Онстопель, Б.Пустомержа, М.Пустомержа, Рагулово, Торма, Ястребино, Ямсковицы, Касколовка, Кингисепп, Н.Луцк, п.Кингисеппский (ул.Радужная), М.Луцк, Тикопись</t>
  </si>
  <si>
    <t>Толмачевское СП, Волошовское СП, Мшинское СП, Осьминское СП, Лужское СП, Серебрянское СП</t>
  </si>
  <si>
    <t>д. Кейкино</t>
  </si>
  <si>
    <t>Вяжище, Серебрянка, Скреблово, Осьмино, Сара Лог, Люббочажье, Медвежье, Черенское, Брея, Захонье, Шеломино, Орехова Грива, Клескуши, Твердять, Накол, Старица, Сабо, Саба, Глубокое, Райково, Рель, Соколок, Ставотино, Переволок,, Гусли, Крокол, Николаевское, Засобье, Оредеж, Васильковичи, Петрушина Гора, Сокольники, Замостье, М.Влашковичи, Б,Изори, Запилье, Затуленье, Калищи, Каменка, Милодеж, Филиповичи, Паншино, Корешно, Березницы, Заручье, Замежье, Жилое Рыдно, Луга, Ведрово, Стояновщина, Дергово, Мелиоратор, Серебрянка, Низовская, Низовка, Кингисеппское СП, Волосовское СП, Сланцевское СП</t>
  </si>
  <si>
    <t>Луга</t>
  </si>
  <si>
    <t>г.Кингисепп</t>
  </si>
  <si>
    <t>Кингисеппский МР, Лужский МР</t>
  </si>
  <si>
    <t>г.Кингисепп, г.Луга</t>
  </si>
  <si>
    <t xml:space="preserve"> д.Торошковичи </t>
  </si>
  <si>
    <t>территория "промзона Новопятницкая"</t>
  </si>
  <si>
    <t>д.Торошковичи</t>
  </si>
  <si>
    <t>промзона "Фосфорит"</t>
  </si>
  <si>
    <t>Котлы</t>
  </si>
  <si>
    <t>д.Кейкино</t>
  </si>
  <si>
    <t>д.Лужицы</t>
  </si>
  <si>
    <t>п.Котельский</t>
  </si>
  <si>
    <t>Сланцы</t>
  </si>
  <si>
    <t>Массив  Новопятницкое</t>
  </si>
  <si>
    <t>г.Ивангород</t>
  </si>
  <si>
    <t>135 км.ш.СПб-Первое Мая</t>
  </si>
  <si>
    <t>вблизи д.Нелаи</t>
  </si>
  <si>
    <t>массив Юркинское болото</t>
  </si>
  <si>
    <t>массив Солка-4</t>
  </si>
  <si>
    <t>д.Крюково</t>
  </si>
  <si>
    <t>д.Косколово</t>
  </si>
  <si>
    <t>вблизи д.Заплотье</t>
  </si>
  <si>
    <t>д.Клокино</t>
  </si>
  <si>
    <t>Массив "Алексеевка"</t>
  </si>
  <si>
    <t>ТСН Победа-2</t>
  </si>
  <si>
    <t>Массив Солка</t>
  </si>
  <si>
    <t>п.Плоское</t>
  </si>
  <si>
    <t>вблизи д.Новый Брод</t>
  </si>
  <si>
    <t>д.Домкино</t>
  </si>
  <si>
    <t>д.Долговка</t>
  </si>
  <si>
    <t>Ивангородское СП, СНТ Текстильщик</t>
  </si>
  <si>
    <t>Ивангородское СП, СНТ Восточный</t>
  </si>
  <si>
    <t>Массив Солка-4</t>
  </si>
  <si>
    <t>вблизи д.Стрешево</t>
  </si>
  <si>
    <t>п.Дзержинского</t>
  </si>
  <si>
    <t>д.Ситенка</t>
  </si>
  <si>
    <t xml:space="preserve"> вблизи пос. Дзержинского</t>
  </si>
  <si>
    <t>Среднее Село</t>
  </si>
  <si>
    <t>п. Котельский</t>
  </si>
  <si>
    <t>д. Большой Луцк</t>
  </si>
  <si>
    <t>территория "промзона Новопятницкая</t>
  </si>
  <si>
    <t xml:space="preserve"> д. Куровицы</t>
  </si>
  <si>
    <t xml:space="preserve"> д. Бор </t>
  </si>
  <si>
    <t xml:space="preserve"> промзона «Фосфорит»</t>
  </si>
  <si>
    <t xml:space="preserve"> вблизи д. Пулково</t>
  </si>
  <si>
    <t>вблизи д. Венекюля</t>
  </si>
  <si>
    <t xml:space="preserve"> д. Чудиново</t>
  </si>
  <si>
    <t xml:space="preserve">Морской торговый порт Усть-Луга, Комплексы генеральных грузов.3 очередь, участок 1. </t>
  </si>
  <si>
    <t xml:space="preserve"> д.Домкино</t>
  </si>
  <si>
    <t>вблизи д. Пулково</t>
  </si>
  <si>
    <t>д.Осьмино</t>
  </si>
  <si>
    <t>п.Молосковицы</t>
  </si>
  <si>
    <t>п.Осьмино</t>
  </si>
  <si>
    <t>Кингисеппский МР, Лужский МР,  Волосовский МР</t>
  </si>
  <si>
    <t>Бор, Югостицы, Репьи, Наволок, Волна, Морозово, Беседа, Ущевицы, Ильеши, Остроговицы, Курск, Кошкино</t>
  </si>
  <si>
    <t>Кингисеппский МР, Лужский МР, Сланцевский МР</t>
  </si>
  <si>
    <t>Велькота, Осьмино, Милодеж, Серебрянка, Жельцы, Красный Маяк, Сланцы, п.Дзержинского</t>
  </si>
  <si>
    <t>г.Сланцы, г.Кингисепп, г.Луга, промзона Фосфорит, Порт Усть-Луга, Ясень, Куземкино, Усть-Луга</t>
  </si>
  <si>
    <t>пос.Кингисеппский, дер.Венекюля</t>
  </si>
  <si>
    <t>д.Саба, п.Мшинская, п.Осьмино,</t>
  </si>
  <si>
    <t>д.Демешкин Пеервоз, д.Подпорожек</t>
  </si>
  <si>
    <t>Гатчинский район; Кингисеппский район; Тихвинский район; Новоладожский район; Выборгский район.</t>
  </si>
  <si>
    <t xml:space="preserve">пос. Пригородный, д. Горка, пос. Шугозеро, д. Цвылево, Сосновый бор, Тосно, Гостилицы, Волосово, Красное село г. Кингисепп, г. Новая Ладога, г. Каминогорск, г. Приморск, г. Рощино, п. Сосново, п. Сланцы, п. Луга
г. Волхов г. Лодейное Поле г. Подпорожье г. Кировск
</t>
  </si>
  <si>
    <t xml:space="preserve">пос. Пригородный, д. Горка, пос. Шугозеро, д. Цвылево, Сосновый бор, Тосно, Гостилицы, Волосово, г. Кингисепп, г. Новая Ладога, г. Каминогорск, г. Приморск, г. Рощино, п. Сосново, п. Сланцы, п. Луга
г. Волхов г. Лодейное Поле г. Подпорожье г. Кировск
</t>
  </si>
  <si>
    <t>Кингисеппский район; Новоладожский район.</t>
  </si>
  <si>
    <t xml:space="preserve"> г. Рощино, п. Сосново, п. Сланцы, п. Луга, г. Лодейное Поле, г. Подпорожье
г. Кировск
</t>
  </si>
  <si>
    <t>г. Каминогорск, г. Приморск, г. Рощино, п. Сосново</t>
  </si>
  <si>
    <t>Гатчинский район; Кингисеппский район.</t>
  </si>
  <si>
    <t>г. Кингисепп, пос. Пригородный</t>
  </si>
  <si>
    <t>Тосно, Гостилицы, Волосово, Красное село</t>
  </si>
  <si>
    <t>Гатчинский район; Новоладожский район; Выборгский район.</t>
  </si>
  <si>
    <t>Красное село г. Кингисепп, г. Новая Ладога, г. Каминогорск, г. Приморск,</t>
  </si>
  <si>
    <t>пос. Пригородный</t>
  </si>
  <si>
    <t xml:space="preserve"> г. Рощино,</t>
  </si>
  <si>
    <t>Всеволожский, Сертоловский</t>
  </si>
  <si>
    <t>пос. Никольское;
пос. Тельмана</t>
  </si>
  <si>
    <t>пос. Тельмана</t>
  </si>
  <si>
    <t>Глуховской парклесхоз, дер. Горбунки</t>
  </si>
  <si>
    <t>станция Дунай</t>
  </si>
  <si>
    <t>дер. Пугарево</t>
  </si>
  <si>
    <t>пос. Красный Бор</t>
  </si>
  <si>
    <t>пос. Токсово</t>
  </si>
  <si>
    <t>дер. Новосаратовка</t>
  </si>
  <si>
    <t>станция Кирпичный завод</t>
  </si>
  <si>
    <t>пос. им. Морозова</t>
  </si>
  <si>
    <t>дер. Ново-Девяткино</t>
  </si>
  <si>
    <t>дер. Капитолово, территория завода ГИПХ</t>
  </si>
  <si>
    <t>пос. Заневский</t>
  </si>
  <si>
    <t>станция Борисова Грива</t>
  </si>
  <si>
    <t>дер. Овцино</t>
  </si>
  <si>
    <t>пос. Красный Бор, территория Радиоцентра № 11</t>
  </si>
  <si>
    <t>12-й км Мурманского ш., тер-ия СТЦ МЕГА-IKEA</t>
  </si>
  <si>
    <t>пос. Невская Дубровка</t>
  </si>
  <si>
    <t>дер. Углово</t>
  </si>
  <si>
    <t>Веволожск</t>
  </si>
  <si>
    <t>пересечение Московского шоссе на 666 км</t>
  </si>
  <si>
    <t>Девяткино</t>
  </si>
  <si>
    <t>Колпинский</t>
  </si>
  <si>
    <t>дер. Федоровское, с/х Федоровский</t>
  </si>
  <si>
    <t>Приморский</t>
  </si>
  <si>
    <t>Пересечение Парашютной ул. и дороги в Каменку</t>
  </si>
  <si>
    <t>Куйвозовское сельске поселение. Пересечение
 трассы А-181 на 25-й
километре</t>
  </si>
  <si>
    <t xml:space="preserve">ВЛ 110 кВ Октябрьская-6 – Тосненский район ЛО
ВЛ 110 кВ Форносовская-2 – Тосненский район ЛО
ВЛ 35 кВ Ижорская-3 – Тосненский район ЛО
ВЛ 110 кВ Дубровская-10 – Всеволожский район ЛО
ВЛ 110 кВ Дубровская-11 – Всеволожский район ЛО
ВЛ 110 кВ Дубровская-5 – Всеволожский район ЛО
ВЛ 110 кВ Дубровская-7 – Всеволожский район ЛО
ВЛ 35 кВ Ладожская-6 – Всеволожский район ЛО
ВЛ 35 кВ Романовская-1 – Всеволожский район ЛО
ВЛ 35 кВ Озерная-1 – Всеволожский район ЛО
ВЛ 35 кВ Романовская-2 – Всеволожский район ЛО
ВЛ 35 кВ Щеглово-1 – Всеволожский район ЛО
ВЛ 35 кВ Щеглово-2 – Всеволожский район ЛО
ВЛ 35 кВ Ладожская-4 – Всеволожский район ЛО
ВЛ 35 кВ Ладожская-5 – Всеволожский район ЛО
ВЛ 110 кВ Гарболовская-1 – Всеволожский район ЛО
ВЛ 110 кВ Гарболовская-2 – Всеволожский район ЛО
ВЛ 110 кВ Парголовская-2 – Всеволожский район ЛО
ВЛ 110 кВ Парголовская-1 – Всеволожский район ЛО
ВЛ 110 кВ Парголовская-4 – Всеволожский район ЛО
ВЛ 35 кВ Кавголовская-2 – Всеволожский район ЛО
КВЛ 35 кВ Касимовская – Всеволожский район ЛО
ВЛ 35 кВ Высокая-1 – Всеволожский район ЛО
</t>
  </si>
  <si>
    <t>дер. Лепсари</t>
  </si>
  <si>
    <t>дер. Янино-1</t>
  </si>
  <si>
    <t>дер. Низино</t>
  </si>
  <si>
    <t>Всеволожский (ПС № 294);
Всеволожский (ПС № 374);
Всеволожский (ПС № 325);
Всеволожский (ПС №515);
Всеволожский (ПС № 362);
Ломоносовский (ПС № 395);
Всеволожский (ПС № 51);
Всеволожский (ПС № 218)</t>
  </si>
  <si>
    <t xml:space="preserve">д. Колтуши (ПС № 294);
дер. Янино-1 (ПС № 374);
дер. Лепсари (ПС № 325);
территория завода им. Морозова  (ПС №515);
пос. Невская Дубровка (ПС № 362);
Глуховской парклесхоз, дер. Горбунки (ПС № 395);
дер. Капитолово, территория завода ГИПХ (ПС № 51);
Муринское гп (ПС № 218). </t>
  </si>
  <si>
    <t>Тосненский (ПС № 500);
Колпинский (ПС № 510);
Всеволожский (ПС № 244);
Тосненский (ПС № 198);
Всеволожский (ПС № 525);
Всеволожский (ПС № 365);
Тосненский (ПС № 715);
Всеволожский (ПС № 641);
Всеволожский (ПС № 638);
Всеволожский (ПС № 630);
Тосненский (ПС № 713);
Красносельский (ПС № 222);
Ломоносовский (ПС "Низино");
Ломоносовский (ПС "Ирмино");
Ломоносовский (ПС № 175);
  Всеволожский (ПС № 403);
Всеволожский (ПС № 43);
Всеволожский (ПС № 603);
Всеволожский (ПС № 628);
Всеволожский (ПС "Агат");
Всеволожский (ПС №606);</t>
  </si>
  <si>
    <t xml:space="preserve">пос. Красный Бор (ПС № 500);
от г. Колпино 3 км вдоль ж/д в сторону Тосно (ПС № 510);
д. Вирки (ПС № 244);
г. Никольское, территория завода ЛСР (ПС № 198);
Всеволожск, ул. Гоголя д.7 (ПС № 525);
дер. Высокая (ПС № 365);
пос. Тельмана (ПС № 715);
пос.Свердлова (ПС № 641);
пос. им. Морозова (ПС № 638);
пос. Заневский (ПС № 630);
пос. Красный Бор, территория Радиоцентра № 11 (ПС № 713);
пос. Горелово (ПС № 222);
д. Низино (ПС "Низино");
Большая Ижора (ПС "Ирмино");
п. Новоселье (ПС № 175);
пос. Мельничный Ручей  (ПС № 403);
Куйвозовское сп. (ПС № 43);
д. Лесное (ПС № 603);
д. Ново-Токсово (ПС № 628);
Агалатовское сп (ПС "Агат"); 
д. Лесколово (ПС № 606)
</t>
  </si>
  <si>
    <t>Ломоносовский (ПС № 175);
Всеволожский (ПС № 362);
Всеволожский (ПС № 43);
Всеволожский (ПС № 244);
Всеволожский (ПС № 526);
Всеволожский (ПС № 537);</t>
  </si>
  <si>
    <t xml:space="preserve">
пос. Новоселье (ПС № 175);
пос. Невская Дубровка (ПС № 362);
Куйвозовское сп. (ПС № 43);
д. Вирки (ПС № 244);
г. Всеволожск (ПС № 526);
28-й км Выборгского ш. (ПС № 537);
</t>
  </si>
  <si>
    <t>Всеволожский (ПС № 362);
Всеволожский (ПС № 525)</t>
  </si>
  <si>
    <t xml:space="preserve">пос. Невская Дубровка (ПС № 362);
г. Всеволожск (ПС № 525)
</t>
  </si>
  <si>
    <t>массив Васкеловов</t>
  </si>
  <si>
    <t>д. Новое Девяткино</t>
  </si>
  <si>
    <t>уч. Янино-Восточный.</t>
  </si>
  <si>
    <t>п. Бугры.</t>
  </si>
  <si>
    <t>ЗАО «Щеглово»</t>
  </si>
  <si>
    <t xml:space="preserve"> г.п. Дубровка</t>
  </si>
  <si>
    <t>г.п. им. Свердлова</t>
  </si>
  <si>
    <t>Хиттолово</t>
  </si>
  <si>
    <t>п. Стеклянный</t>
  </si>
  <si>
    <t>Свердловское г.п.</t>
  </si>
  <si>
    <t>п Стеклянный</t>
  </si>
  <si>
    <t xml:space="preserve"> г. Кудрово</t>
  </si>
  <si>
    <t xml:space="preserve"> д. Скотное</t>
  </si>
  <si>
    <t>д. Скотное</t>
  </si>
  <si>
    <t>п. Бугры</t>
  </si>
  <si>
    <t>Дубровка ГП</t>
  </si>
  <si>
    <t>Заневское г.п, г.п Янино-1</t>
  </si>
  <si>
    <t xml:space="preserve">Дубровское г.п., г.п. Дубровка </t>
  </si>
  <si>
    <t xml:space="preserve">уч. Скотное </t>
  </si>
  <si>
    <t>Муринское с.п</t>
  </si>
  <si>
    <t>Муринское г.п., г. Мурино</t>
  </si>
  <si>
    <t>Кузьмоловский г.п</t>
  </si>
  <si>
    <t>Свердловское г.п., г.п. им. Свердлова</t>
  </si>
  <si>
    <t>Сертоловское г.п., г. Сертолово</t>
  </si>
  <si>
    <t>массив Малое Кайдалово</t>
  </si>
  <si>
    <t>п.Кузьмоловский</t>
  </si>
  <si>
    <t>п. Пески</t>
  </si>
  <si>
    <t>д Вартемяги</t>
  </si>
  <si>
    <t>п. Мурино</t>
  </si>
  <si>
    <t>Новосергиевка д</t>
  </si>
  <si>
    <t xml:space="preserve"> г. Сертлово-2</t>
  </si>
  <si>
    <t>Щегловское сельское поселение</t>
  </si>
  <si>
    <t xml:space="preserve">п. Мурино </t>
  </si>
  <si>
    <t>массив Кудрово</t>
  </si>
  <si>
    <t>массив Уткина Заводь</t>
  </si>
  <si>
    <t>п.Васкелово</t>
  </si>
  <si>
    <t xml:space="preserve"> Романовка п</t>
  </si>
  <si>
    <t xml:space="preserve"> п. Романовка</t>
  </si>
  <si>
    <t>д Юкки</t>
  </si>
  <si>
    <t>д Лупполово</t>
  </si>
  <si>
    <t>д. Вартемяги</t>
  </si>
  <si>
    <t xml:space="preserve">Колтушское СП </t>
  </si>
  <si>
    <t xml:space="preserve">Орово </t>
  </si>
  <si>
    <t>Заневское г.п</t>
  </si>
  <si>
    <t>д. Лесколово</t>
  </si>
  <si>
    <t xml:space="preserve"> массив Белоостров</t>
  </si>
  <si>
    <t xml:space="preserve"> Новодевяткинское с.п., д. Новое Девяткино</t>
  </si>
  <si>
    <t xml:space="preserve"> г. Всеволожск</t>
  </si>
  <si>
    <t>д Хапо-Ое</t>
  </si>
  <si>
    <t xml:space="preserve"> д. Сарженка</t>
  </si>
  <si>
    <t>Бугровское с.п</t>
  </si>
  <si>
    <t xml:space="preserve">д. Скотное </t>
  </si>
  <si>
    <t>уч. Корневские Гривки</t>
  </si>
  <si>
    <t xml:space="preserve"> Щегловское сельское поселение, пос. Щеглово</t>
  </si>
  <si>
    <t>Щегловское СП</t>
  </si>
  <si>
    <t xml:space="preserve"> д. Лепсари</t>
  </si>
  <si>
    <t>д. Лепсари</t>
  </si>
  <si>
    <t>г.п. Дубровка</t>
  </si>
  <si>
    <t>Свердловское гп</t>
  </si>
  <si>
    <t>д Колтуши</t>
  </si>
  <si>
    <t>п Богатыри</t>
  </si>
  <si>
    <t>п Чулково</t>
  </si>
  <si>
    <t>п Глажево</t>
  </si>
  <si>
    <t>д Сяськелево</t>
  </si>
  <si>
    <t xml:space="preserve"> г. Сертолово</t>
  </si>
  <si>
    <t xml:space="preserve"> г.п. Дубровка,</t>
  </si>
  <si>
    <t>Лесколовское сельское поселение</t>
  </si>
  <si>
    <t xml:space="preserve"> п. Стеклянный</t>
  </si>
  <si>
    <t>убровка ГП</t>
  </si>
  <si>
    <t>г. Сертолово</t>
  </si>
  <si>
    <t>п. Щеглово</t>
  </si>
  <si>
    <t>пос. Мурино</t>
  </si>
  <si>
    <t>Агалатовское СП</t>
  </si>
  <si>
    <t>Заневское ГП</t>
  </si>
  <si>
    <t>гп им. Свердлова</t>
  </si>
  <si>
    <t xml:space="preserve"> Кузьмоловское г.п</t>
  </si>
  <si>
    <t xml:space="preserve"> г.п. имени Свердлова</t>
  </si>
  <si>
    <t>дер. Разметелево</t>
  </si>
  <si>
    <t>Агалатовское с.п</t>
  </si>
  <si>
    <t>гп им Морозова</t>
  </si>
  <si>
    <t>Заневская волость</t>
  </si>
  <si>
    <t xml:space="preserve"> д. Новое Девяткино</t>
  </si>
  <si>
    <t>д. Старая,</t>
  </si>
  <si>
    <t xml:space="preserve"> массив "Островки-Пороги"</t>
  </si>
  <si>
    <t xml:space="preserve"> г.п., гп Янино-1</t>
  </si>
  <si>
    <t>Колтушское</t>
  </si>
  <si>
    <t>д. Янино-2</t>
  </si>
  <si>
    <t>пос. Романовка</t>
  </si>
  <si>
    <t>Агалатовское</t>
  </si>
  <si>
    <t>Романовское с.п</t>
  </si>
  <si>
    <t xml:space="preserve">Свердловское гп </t>
  </si>
  <si>
    <t>д Заневка</t>
  </si>
  <si>
    <t xml:space="preserve"> уч. Вартемяги</t>
  </si>
  <si>
    <t xml:space="preserve">  п. Красная Заря</t>
  </si>
  <si>
    <t>п. Красная Заря</t>
  </si>
  <si>
    <t>Заневское городское поселение</t>
  </si>
  <si>
    <t>Колтушское с.п</t>
  </si>
  <si>
    <t>д Аньялово</t>
  </si>
  <si>
    <t xml:space="preserve"> п. Мурино</t>
  </si>
  <si>
    <t xml:space="preserve">дер. Новосаратовка </t>
  </si>
  <si>
    <t xml:space="preserve"> дер. Новосаратовка</t>
  </si>
  <si>
    <t>Невское участковое лесничество,</t>
  </si>
  <si>
    <t>Невское участковое лесничество</t>
  </si>
  <si>
    <t>Ольгино</t>
  </si>
  <si>
    <t>п. Романовка</t>
  </si>
  <si>
    <t xml:space="preserve"> массив Уткина Заводь</t>
  </si>
  <si>
    <t xml:space="preserve">п, Центральная </t>
  </si>
  <si>
    <t xml:space="preserve"> д. Вартемяги</t>
  </si>
  <si>
    <t>д. Дубки</t>
  </si>
  <si>
    <t>СНТ «Орешек»</t>
  </si>
  <si>
    <t xml:space="preserve"> г.п. им. Свердлова</t>
  </si>
  <si>
    <t>дер. Нижние Осельки</t>
  </si>
  <si>
    <t xml:space="preserve"> массив Дунай</t>
  </si>
  <si>
    <t>массив "Дунай</t>
  </si>
  <si>
    <t>СНТ" Сирень</t>
  </si>
  <si>
    <t xml:space="preserve"> дер. Касимово</t>
  </si>
  <si>
    <t xml:space="preserve"> Колтушское сп</t>
  </si>
  <si>
    <t>городское поселение Мурино</t>
  </si>
  <si>
    <t xml:space="preserve"> д. Мистолово</t>
  </si>
  <si>
    <t>Бугровское сельское поселение</t>
  </si>
  <si>
    <t>п Бугры</t>
  </si>
  <si>
    <t xml:space="preserve"> д. Керро</t>
  </si>
  <si>
    <t>д Капитолово</t>
  </si>
  <si>
    <t xml:space="preserve"> д. Агалатово</t>
  </si>
  <si>
    <t>д Васкелово</t>
  </si>
  <si>
    <t>Свердловское г.п</t>
  </si>
  <si>
    <t>Кузьмоловское г.п</t>
  </si>
  <si>
    <t>уч. Янино-2</t>
  </si>
  <si>
    <t>д. Старая</t>
  </si>
  <si>
    <t>массив "Островки-Пороги"</t>
  </si>
  <si>
    <t xml:space="preserve"> пл. Сады</t>
  </si>
  <si>
    <t xml:space="preserve"> Лесколовское с.п</t>
  </si>
  <si>
    <t>производственно-складская зона "Соржа-Старая</t>
  </si>
  <si>
    <t xml:space="preserve"> пос. Романовка</t>
  </si>
  <si>
    <t xml:space="preserve"> пгт. им. Свердлова,</t>
  </si>
  <si>
    <t xml:space="preserve"> п. Бугры</t>
  </si>
  <si>
    <t xml:space="preserve"> Заневское городское поселение</t>
  </si>
  <si>
    <t xml:space="preserve">п. Манушкино </t>
  </si>
  <si>
    <t>Кировское лесничество,Невское участковое лесничество</t>
  </si>
  <si>
    <t xml:space="preserve">Ольгино </t>
  </si>
  <si>
    <t xml:space="preserve"> д. Дубки</t>
  </si>
  <si>
    <t xml:space="preserve"> дер. Нижние Осельки</t>
  </si>
  <si>
    <t>дер. Касимово</t>
  </si>
  <si>
    <t xml:space="preserve"> Колтушское сельское поселение</t>
  </si>
  <si>
    <t xml:space="preserve"> городское поселение Мурино</t>
  </si>
  <si>
    <t>д. Новосаратовка</t>
  </si>
  <si>
    <t>д. Агалатово</t>
  </si>
  <si>
    <t xml:space="preserve"> Сертоловское городское поселение, массив Белоостров</t>
  </si>
  <si>
    <t>Свердловское городское поселение</t>
  </si>
  <si>
    <t>п. Лесколово</t>
  </si>
  <si>
    <t>п. Осельки</t>
  </si>
  <si>
    <t>г. Колтуши</t>
  </si>
  <si>
    <t>п. Мельничный ручей</t>
  </si>
  <si>
    <t>п. Левашово</t>
  </si>
  <si>
    <t>д. Кисколово</t>
  </si>
  <si>
    <t>Выборгское шоссе 34-36 км.</t>
  </si>
  <si>
    <t>уч. Кискелово</t>
  </si>
  <si>
    <t>д. Порошкино</t>
  </si>
  <si>
    <t>массив Лехтуси</t>
  </si>
  <si>
    <t>массив Рахья</t>
  </si>
  <si>
    <t>СНТ Терра-Выборгское</t>
  </si>
  <si>
    <t>пос. Осельки</t>
  </si>
  <si>
    <t>ТСН Белоостровская Жемчужина</t>
  </si>
  <si>
    <t xml:space="preserve">Дубровка </t>
  </si>
  <si>
    <t>д. Янино-1</t>
  </si>
  <si>
    <t xml:space="preserve"> Заневское ГП</t>
  </si>
  <si>
    <t xml:space="preserve"> Кузьмоловское г.п.</t>
  </si>
  <si>
    <t xml:space="preserve"> дер. Разметелево</t>
  </si>
  <si>
    <t xml:space="preserve"> Заневская волость</t>
  </si>
  <si>
    <t xml:space="preserve"> д. Старая</t>
  </si>
  <si>
    <t xml:space="preserve"> массив "Островки-Пороги" </t>
  </si>
  <si>
    <t xml:space="preserve"> д. Лесколово</t>
  </si>
  <si>
    <t xml:space="preserve"> д. Янино-2</t>
  </si>
  <si>
    <t xml:space="preserve"> п. Красная Заря</t>
  </si>
  <si>
    <t xml:space="preserve"> н.п. Манушкино</t>
  </si>
  <si>
    <t>массив Бернгардовка</t>
  </si>
  <si>
    <t>массив "Проба</t>
  </si>
  <si>
    <t>массив "Проба"</t>
  </si>
  <si>
    <t>коммунально-складская зона "Разметелевская",</t>
  </si>
  <si>
    <t xml:space="preserve"> коммунально-складская зона "Разметелевская"</t>
  </si>
  <si>
    <t xml:space="preserve"> гп. Им. Морозова</t>
  </si>
  <si>
    <t>д Щеглово</t>
  </si>
  <si>
    <t xml:space="preserve">дер. Нижние Осельки </t>
  </si>
  <si>
    <t xml:space="preserve"> пос. Стеклянный</t>
  </si>
  <si>
    <t>Запорожское с.п</t>
  </si>
  <si>
    <t xml:space="preserve"> Запорожское с.п.</t>
  </si>
  <si>
    <t>д Порошкино</t>
  </si>
  <si>
    <t>пос. Бугры</t>
  </si>
  <si>
    <t>д Разметелево</t>
  </si>
  <si>
    <t>пгт Янино-1</t>
  </si>
  <si>
    <t>д Аро</t>
  </si>
  <si>
    <t>Новодевяткинское с.п.</t>
  </si>
  <si>
    <t>д Рыжики</t>
  </si>
  <si>
    <t>массив "Дунай"</t>
  </si>
  <si>
    <t>Свердловское городское поселени</t>
  </si>
  <si>
    <t>д Тавры</t>
  </si>
  <si>
    <t>массив Дунай</t>
  </si>
  <si>
    <t xml:space="preserve"> с.п. Новодевяткинское </t>
  </si>
  <si>
    <t xml:space="preserve"> пос. Мурино</t>
  </si>
  <si>
    <t xml:space="preserve"> г, Черная Речка</t>
  </si>
  <si>
    <t>Куйвози массив</t>
  </si>
  <si>
    <t xml:space="preserve">уч. Корневские Гривки </t>
  </si>
  <si>
    <t xml:space="preserve"> Заневское г.п</t>
  </si>
  <si>
    <t>ер. Нижние Осельки</t>
  </si>
  <si>
    <t xml:space="preserve">Колтушское сельское поселение </t>
  </si>
  <si>
    <t>д. Мистолово</t>
  </si>
  <si>
    <t xml:space="preserve"> г. Всеволожск </t>
  </si>
  <si>
    <t xml:space="preserve"> массив Васкелово</t>
  </si>
  <si>
    <t xml:space="preserve"> СПК «Пригородный»</t>
  </si>
  <si>
    <t>гп. Янино-1</t>
  </si>
  <si>
    <t>д Медный завод</t>
  </si>
  <si>
    <t>дер. Невский Парлесхоз</t>
  </si>
  <si>
    <t>д. Невский Парлесхоз</t>
  </si>
  <si>
    <t>пгт. им. Свердлова</t>
  </si>
  <si>
    <t>п. Бугры,</t>
  </si>
  <si>
    <t xml:space="preserve"> массив "Проба"</t>
  </si>
  <si>
    <t xml:space="preserve">пос. Стеклянный </t>
  </si>
  <si>
    <t xml:space="preserve"> д. Лесколово </t>
  </si>
  <si>
    <t xml:space="preserve"> Новодевяткинское с.п. </t>
  </si>
  <si>
    <t xml:space="preserve">вердловское городское поселение </t>
  </si>
  <si>
    <t xml:space="preserve"> г. Сертолово </t>
  </si>
  <si>
    <t>п.Мельничный ручей</t>
  </si>
  <si>
    <t>Новое Девяткино</t>
  </si>
  <si>
    <t>п.Бугры</t>
  </si>
  <si>
    <t>СНТ "Родные просторы</t>
  </si>
  <si>
    <t xml:space="preserve"> СНТ "Выборжец"</t>
  </si>
  <si>
    <t xml:space="preserve">СНТ "Колос" </t>
  </si>
  <si>
    <t xml:space="preserve"> СНТ "СКИФ"</t>
  </si>
  <si>
    <t>ДНП "Полесье</t>
  </si>
  <si>
    <t>СНТ "ВНИИ ТВЧ"</t>
  </si>
  <si>
    <t xml:space="preserve"> СНТ "Перепёлкино"</t>
  </si>
  <si>
    <t>СНТ "Торфяник"</t>
  </si>
  <si>
    <t>СНТ Кристалл</t>
  </si>
  <si>
    <t xml:space="preserve">СНТ Малинка </t>
  </si>
  <si>
    <t>Тихвин</t>
  </si>
  <si>
    <t>Кириши</t>
  </si>
  <si>
    <t>д. Мозолево</t>
  </si>
  <si>
    <t>д. Дыми</t>
  </si>
  <si>
    <t>Будогощь</t>
  </si>
  <si>
    <t>Тихвинский
Бокситогорский
Киришский</t>
  </si>
  <si>
    <t>Тихвинский
Бокститогорский</t>
  </si>
  <si>
    <t>д.Бор</t>
  </si>
  <si>
    <t>д.Горка</t>
  </si>
  <si>
    <t>д.Коськово</t>
  </si>
  <si>
    <t>д.Самойлово</t>
  </si>
  <si>
    <t>д.Батьково</t>
  </si>
  <si>
    <t>д.Пчева</t>
  </si>
  <si>
    <t>д.Лопастино</t>
  </si>
  <si>
    <t>д. Кайвокса</t>
  </si>
  <si>
    <t>д.Лиственка</t>
  </si>
  <si>
    <t>д.Дыми</t>
  </si>
  <si>
    <t>Пикалево</t>
  </si>
  <si>
    <t>Бокситогорский</t>
  </si>
  <si>
    <t>Ефимовский</t>
  </si>
  <si>
    <t>Чудцы</t>
  </si>
  <si>
    <t>Бокситогорск</t>
  </si>
  <si>
    <t>п. Будогощь</t>
  </si>
  <si>
    <t>д.Городок</t>
  </si>
  <si>
    <t>д. Климово</t>
  </si>
  <si>
    <t>д. Половное</t>
  </si>
  <si>
    <t>Пчева</t>
  </si>
  <si>
    <t>д.Галично</t>
  </si>
  <si>
    <t>Кусино</t>
  </si>
  <si>
    <t>д.Усть-Шомушка</t>
  </si>
  <si>
    <t>СНТ "Лесное"</t>
  </si>
  <si>
    <t>д.Пяхта</t>
  </si>
  <si>
    <t>д. Пашозеро</t>
  </si>
  <si>
    <t>д. Корбеничи</t>
  </si>
  <si>
    <t>д.Цвылево</t>
  </si>
  <si>
    <t>Андреево</t>
  </si>
  <si>
    <t>д.Сомино</t>
  </si>
  <si>
    <t>д.Черебочево</t>
  </si>
  <si>
    <t>д.Кусино</t>
  </si>
  <si>
    <t>д.Ялгино</t>
  </si>
  <si>
    <t>д.Липная Горка</t>
  </si>
  <si>
    <t>д.Михалево</t>
  </si>
  <si>
    <t>д.Пашозеро</t>
  </si>
  <si>
    <t>д.Мозолево</t>
  </si>
  <si>
    <t>п.Ефимовский</t>
  </si>
  <si>
    <t>д.Колбеки</t>
  </si>
  <si>
    <t>д.Отрада</t>
  </si>
  <si>
    <t>г Тосно</t>
  </si>
  <si>
    <t>ГП Новоселье</t>
  </si>
  <si>
    <t>ГП Федоровское</t>
  </si>
  <si>
    <t>п Ропша</t>
  </si>
  <si>
    <t>п Глухово (Лесопитомник)</t>
  </si>
  <si>
    <t>д Кипень</t>
  </si>
  <si>
    <t>д Аннолово</t>
  </si>
  <si>
    <t>д Малое Карлино</t>
  </si>
  <si>
    <t>д Фёдоровское</t>
  </si>
  <si>
    <t>д Кезелево</t>
  </si>
  <si>
    <t>д Большие Томики</t>
  </si>
  <si>
    <t>д Келози</t>
  </si>
  <si>
    <t>д Большие Горки</t>
  </si>
  <si>
    <t>гп Виллози</t>
  </si>
  <si>
    <t>СП Ропшинское</t>
  </si>
  <si>
    <t>СП Аннинское</t>
  </si>
  <si>
    <t>ГП Красногорское</t>
  </si>
  <si>
    <t>гп Фёдоровское</t>
  </si>
  <si>
    <t>Пудомягское сельское поселение</t>
  </si>
  <si>
    <t>Юкковское сельское поселение; Сертолово</t>
  </si>
  <si>
    <t>Деревня Юкки</t>
  </si>
  <si>
    <t xml:space="preserve">Кипенское сп; Лаголовское сп; </t>
  </si>
  <si>
    <t>Кипенское сп</t>
  </si>
  <si>
    <t>Лаголовское сп</t>
  </si>
  <si>
    <t>гп Форносово</t>
  </si>
  <si>
    <t>деревня Борисова Грива</t>
  </si>
  <si>
    <t>Коммунар</t>
  </si>
  <si>
    <t>Низинское сп</t>
  </si>
  <si>
    <t>Всеволожск, Колштуши, Ручьи, Янино-2</t>
  </si>
  <si>
    <t>Деревня Шумба</t>
  </si>
  <si>
    <t>Новоселье</t>
  </si>
  <si>
    <t>д. Лаголовов</t>
  </si>
  <si>
    <t>д Глинка</t>
  </si>
  <si>
    <t>г Коммунар</t>
  </si>
  <si>
    <t>д Разбегаево</t>
  </si>
  <si>
    <t>п Терволово</t>
  </si>
  <si>
    <t>д Пески</t>
  </si>
  <si>
    <t>д Верхняя Колония</t>
  </si>
  <si>
    <t>д Пеники</t>
  </si>
  <si>
    <t>СП Оржицкое</t>
  </si>
  <si>
    <t>д Дубки</t>
  </si>
  <si>
    <t>гп Большая Ижора</t>
  </si>
  <si>
    <t>д Велигонты</t>
  </si>
  <si>
    <t>СП Низинское</t>
  </si>
  <si>
    <t>пос. Теролово</t>
  </si>
  <si>
    <t>Горбунковское сп</t>
  </si>
  <si>
    <t>дер. Разбегаево</t>
  </si>
  <si>
    <t>село Русско-Высоцкое</t>
  </si>
  <si>
    <t>Тельмановское сп</t>
  </si>
  <si>
    <t>Федоровское гп</t>
  </si>
  <si>
    <t>дер. Пигелево</t>
  </si>
  <si>
    <t>АОЗТ «Петродворцовое», у д. Владимировка</t>
  </si>
  <si>
    <t>Виллозское гп</t>
  </si>
  <si>
    <t>Таицкое гп</t>
  </si>
  <si>
    <t>Пениковское сп</t>
  </si>
  <si>
    <t>д. Малое Карлино</t>
  </si>
  <si>
    <t>Большеижорское гп</t>
  </si>
  <si>
    <t>д. Пески</t>
  </si>
  <si>
    <t>п. Шушары (Детскосельский)</t>
  </si>
  <si>
    <t>д. Ям-Ижора</t>
  </si>
  <si>
    <t>д. Верхние Венки</t>
  </si>
  <si>
    <t>Ропшинское сп</t>
  </si>
  <si>
    <t>пгт Форносово</t>
  </si>
  <si>
    <t>Аннинское гп</t>
  </si>
  <si>
    <t>д. Лаголово</t>
  </si>
  <si>
    <t>гп Федоровское</t>
  </si>
  <si>
    <t>Виллозское сп</t>
  </si>
  <si>
    <t>п Аннино</t>
  </si>
  <si>
    <t>д Старицы</t>
  </si>
  <si>
    <t>д Федоровское</t>
  </si>
  <si>
    <t>д Рассколово</t>
  </si>
  <si>
    <t>Лаголовское СП</t>
  </si>
  <si>
    <t xml:space="preserve"> д Рассколово</t>
  </si>
  <si>
    <t>дер. Иннолово</t>
  </si>
  <si>
    <t>Коммунарское гп</t>
  </si>
  <si>
    <t>Деревня Шумба, Новая, Мыза, Кайболово, Куньголово</t>
  </si>
  <si>
    <t>д. Глинки</t>
  </si>
  <si>
    <t>у д. Велигонты</t>
  </si>
  <si>
    <t>Большеижорское сп</t>
  </si>
  <si>
    <t>п. Тельмана</t>
  </si>
  <si>
    <t>Красносельское (Пушкинское) шоссе</t>
  </si>
  <si>
    <t>Новая Ропша</t>
  </si>
  <si>
    <t>п.Вишневка</t>
  </si>
  <si>
    <t>уч.Луговая долина Первомайского СП</t>
  </si>
  <si>
    <t>пгт.Рощино</t>
  </si>
  <si>
    <t>п.Цвелодубово</t>
  </si>
  <si>
    <t>п.Поляны</t>
  </si>
  <si>
    <t>п.Ландышевка</t>
  </si>
  <si>
    <t>п.Пески</t>
  </si>
  <si>
    <t>г.Приморск</t>
  </si>
  <si>
    <t>д.Бережок</t>
  </si>
  <si>
    <t>Раздольевское СП,Борисовское лесничество</t>
  </si>
  <si>
    <t>д.Ягодное</t>
  </si>
  <si>
    <t>п.Первомайское</t>
  </si>
  <si>
    <t>п.Громово</t>
  </si>
  <si>
    <t>пгт. Рощино</t>
  </si>
  <si>
    <t>д,Четверяково</t>
  </si>
  <si>
    <t>п.Коробицино</t>
  </si>
  <si>
    <t>п.Гончарово</t>
  </si>
  <si>
    <t>п.Лебяжье</t>
  </si>
  <si>
    <t>д.Ольховка</t>
  </si>
  <si>
    <t>п Кротово</t>
  </si>
  <si>
    <t>массив Снегиревка</t>
  </si>
  <si>
    <t>п ж/д ст Лосево</t>
  </si>
  <si>
    <t>п.Лосево</t>
  </si>
  <si>
    <t>п.Уткино</t>
  </si>
  <si>
    <t>г.Каменногорск</t>
  </si>
  <si>
    <t>п.Симагино</t>
  </si>
  <si>
    <t>п.Перово</t>
  </si>
  <si>
    <t>п.Ленинское</t>
  </si>
  <si>
    <t>п.Плодовое</t>
  </si>
  <si>
    <t>д.Красноозерное</t>
  </si>
  <si>
    <t>п.Сосново</t>
  </si>
  <si>
    <t xml:space="preserve">70-84 км автомобильная дорога А-181 "Скандинавия" </t>
  </si>
  <si>
    <t>СПК "Колхоз Нива"</t>
  </si>
  <si>
    <t>п.Ильичево</t>
  </si>
  <si>
    <t>п..Ромашки</t>
  </si>
  <si>
    <t>автомобильная дорога А-181 "Скандинавия" 100-134 км</t>
  </si>
  <si>
    <t>п.Ромашки</t>
  </si>
  <si>
    <t>п.Моторное</t>
  </si>
  <si>
    <t>п.Подборовье</t>
  </si>
  <si>
    <t>д.Четверяково</t>
  </si>
  <si>
    <t>п.Семиозерье</t>
  </si>
  <si>
    <t>п.Быково</t>
  </si>
  <si>
    <t>п.Кирилловское</t>
  </si>
  <si>
    <t>уч.Алакуль</t>
  </si>
  <si>
    <t>п. Можжевельниково</t>
  </si>
  <si>
    <t>п.Пушное</t>
  </si>
  <si>
    <t>п. Рябово</t>
  </si>
  <si>
    <t>71 км а/д Зверево-Малиновка</t>
  </si>
  <si>
    <t>п.Запорожское</t>
  </si>
  <si>
    <t>массив Новожилово</t>
  </si>
  <si>
    <t>п.Волочаевка</t>
  </si>
  <si>
    <t>п.Селезнево</t>
  </si>
  <si>
    <t>п.Ларионово</t>
  </si>
  <si>
    <t>п.Горьковское</t>
  </si>
  <si>
    <t xml:space="preserve">г.Каменогорск </t>
  </si>
  <si>
    <t>п.Петровское</t>
  </si>
  <si>
    <t>дер.Варшко</t>
  </si>
  <si>
    <t>п.Березово</t>
  </si>
  <si>
    <t>п.Лужки</t>
  </si>
  <si>
    <t xml:space="preserve"> п. Толоконниково </t>
  </si>
  <si>
    <t>п. Волочаевка</t>
  </si>
  <si>
    <t>пгт.Рощино, Черкасовское участковое лесничество в кварталах 137, 141 (№22-058022)</t>
  </si>
  <si>
    <t>п.Победа</t>
  </si>
  <si>
    <t>п.Подборовье,</t>
  </si>
  <si>
    <t>пос.Горьковское</t>
  </si>
  <si>
    <t xml:space="preserve"> г. Каменногорск</t>
  </si>
  <si>
    <t>пос. Лужки</t>
  </si>
  <si>
    <t>Волосовский 
Ломоносовский</t>
  </si>
  <si>
    <t>пос. Озерки</t>
  </si>
  <si>
    <t>пос.Большое Поле</t>
  </si>
  <si>
    <t>д. Снегиревка</t>
  </si>
  <si>
    <t>пос Симагина, ур. "Пшеничное".</t>
  </si>
  <si>
    <t>пос. Поляны, Полянское СП</t>
  </si>
  <si>
    <t>пос. Замостье</t>
  </si>
  <si>
    <t>пос. Ключевое</t>
  </si>
  <si>
    <t>пос. Мельниково</t>
  </si>
  <si>
    <t>пос. Уткино</t>
  </si>
  <si>
    <t>пос. Чулково</t>
  </si>
  <si>
    <t>пос. Кировское</t>
  </si>
  <si>
    <t>пос.Лебяжье</t>
  </si>
  <si>
    <t>пос.Семиозерье</t>
  </si>
  <si>
    <t>пос.Новинки</t>
  </si>
  <si>
    <t>пос.Глебычево</t>
  </si>
  <si>
    <t>пос. Коробицино</t>
  </si>
  <si>
    <t>пос. Глебычево</t>
  </si>
  <si>
    <t>пос. Бойково</t>
  </si>
  <si>
    <t>пос. Яковлево</t>
  </si>
  <si>
    <t>пос. Ларионово</t>
  </si>
  <si>
    <t>пос. Рощино</t>
  </si>
  <si>
    <t>пос. Прибылово</t>
  </si>
  <si>
    <t>д.Удальцово</t>
  </si>
  <si>
    <t xml:space="preserve"> Всеволожский</t>
  </si>
  <si>
    <t xml:space="preserve">  Выборгский</t>
  </si>
  <si>
    <t>Тихвинский, Выборгский</t>
  </si>
  <si>
    <t xml:space="preserve"> Приозерский, Выборгский районы</t>
  </si>
  <si>
    <t>Тихвинский, Выборгский, Кингисеппский, Новоладожский, Гатчинский</t>
  </si>
  <si>
    <t>Тихвинский, Выборгский, Кингисеппский</t>
  </si>
  <si>
    <t xml:space="preserve">
Красносельский
Сосновоборский
Тосненский
Ломоносовский
Гатчинский</t>
  </si>
  <si>
    <t>Тихвинский, Выборгский, Кингисеппский, Гатчинский, Новоладожский</t>
  </si>
  <si>
    <t>г.пос. Отрадное, г. Кировск</t>
  </si>
  <si>
    <t xml:space="preserve"> Сланцевский</t>
  </si>
  <si>
    <t xml:space="preserve">Тосненский </t>
  </si>
  <si>
    <t>пос. Каменногорск</t>
  </si>
  <si>
    <t>Выборгский, Рощинский Приозерский р-ны</t>
  </si>
  <si>
    <t>пос. Речное Ромашинское СП</t>
  </si>
  <si>
    <t>д. Лесколово (Гарболовская зона)</t>
  </si>
  <si>
    <t xml:space="preserve">Всеволожский  </t>
  </si>
  <si>
    <t>пос. Заполье</t>
  </si>
  <si>
    <t>пос Рощино</t>
  </si>
  <si>
    <t>пос. Лебяжье</t>
  </si>
  <si>
    <t>пос. Симагино</t>
  </si>
  <si>
    <t>пос. Первомайское</t>
  </si>
  <si>
    <t>Полянская волость, ст. Яппиля</t>
  </si>
  <si>
    <t>пос. Приветнинское</t>
  </si>
  <si>
    <t>пос. Вишневка</t>
  </si>
  <si>
    <t>пос. Ильичево</t>
  </si>
  <si>
    <t>ст. Лосево</t>
  </si>
  <si>
    <t>пос. Пески</t>
  </si>
  <si>
    <t>Полянское СП пос. Пески</t>
  </si>
  <si>
    <t>пос. Зеленая Роща</t>
  </si>
  <si>
    <t>дер. Петриченко</t>
  </si>
  <si>
    <t>помс. Ольшанники</t>
  </si>
  <si>
    <t>д. Иваново</t>
  </si>
  <si>
    <t>п, Соловьевка</t>
  </si>
  <si>
    <t>пос. Понтонное</t>
  </si>
  <si>
    <t>пос. Кутузовское</t>
  </si>
  <si>
    <t>пос. Ленинское  пос. Рощино  пос. Горьковское</t>
  </si>
  <si>
    <t>пос. Ленинское  пос. Приветнинское  пос. Рощино</t>
  </si>
  <si>
    <t>пос. Симагино, пос. Горьковское  Новая Деревня</t>
  </si>
  <si>
    <t>пос. Ленинское  пос. Симагино  пос. Рощино  пос.Горьковское</t>
  </si>
  <si>
    <t xml:space="preserve">пос. Ленинское  пос. Симагино  пос. Рощино  </t>
  </si>
  <si>
    <t xml:space="preserve">Выборгский, Приозерский </t>
  </si>
  <si>
    <t>пгт Приладожский</t>
  </si>
  <si>
    <t>пгт Вознесенье</t>
  </si>
  <si>
    <t>пгт Синявино</t>
  </si>
  <si>
    <t>СНТ Дружба</t>
  </si>
  <si>
    <t>СНТ Нептун</t>
  </si>
  <si>
    <t>г. Отрадное</t>
  </si>
  <si>
    <t>д. Бережки</t>
  </si>
  <si>
    <t>Кировский район Лодейнопольский район Волховский район</t>
  </si>
  <si>
    <t>Волховский район Лодейнопольский район</t>
  </si>
  <si>
    <t xml:space="preserve"> г. Волхов</t>
  </si>
  <si>
    <t xml:space="preserve"> Волховский</t>
  </si>
  <si>
    <t xml:space="preserve">Выборгский, Рощинский Приозерский </t>
  </si>
  <si>
    <t>г. Волхов</t>
  </si>
  <si>
    <t>г.п. Назия</t>
  </si>
  <si>
    <t>с. Паша</t>
  </si>
  <si>
    <t>д. Старая Слобода</t>
  </si>
  <si>
    <t>г. Сясьтрой</t>
  </si>
  <si>
    <t>г. Лодейное Поле</t>
  </si>
  <si>
    <t>Шумское СП</t>
  </si>
  <si>
    <t>СНТ Дзержинец</t>
  </si>
  <si>
    <t>СНТ Ягодное</t>
  </si>
  <si>
    <t>СТ Индустриальный техникум</t>
  </si>
  <si>
    <t>п. Янега</t>
  </si>
  <si>
    <t>п. Михайловкий</t>
  </si>
  <si>
    <t>СНТ Куйбышевец</t>
  </si>
  <si>
    <t>г.п. Вознесенье</t>
  </si>
  <si>
    <t>п.Мга, п. Апраксин</t>
  </si>
  <si>
    <t>СНТ Импульс</t>
  </si>
  <si>
    <t>д.Карлуха</t>
  </si>
  <si>
    <t>СНТ Дубровец</t>
  </si>
  <si>
    <t>СНТ Невский завод</t>
  </si>
  <si>
    <t>СНТ Сирена</t>
  </si>
  <si>
    <t>СНТ Анненская горка</t>
  </si>
  <si>
    <t>СНТ Грибное</t>
  </si>
  <si>
    <t>СНТ Лира</t>
  </si>
  <si>
    <t>СНТ Назия</t>
  </si>
  <si>
    <t>СНТ Движенец</t>
  </si>
  <si>
    <t>СНТ Пролетарий</t>
  </si>
  <si>
    <t>СНТ Погринка</t>
  </si>
  <si>
    <t>СНТ Брусничка</t>
  </si>
  <si>
    <t>п. Манушкино</t>
  </si>
  <si>
    <t>Лосево</t>
  </si>
  <si>
    <t>пос. Петровка</t>
  </si>
  <si>
    <t xml:space="preserve"> г. Рощино</t>
  </si>
  <si>
    <t>г.п.Назия</t>
  </si>
  <si>
    <t>Вознесенье</t>
  </si>
  <si>
    <t>д. Старая Ладога</t>
  </si>
  <si>
    <t>г. Лодейное поле</t>
  </si>
  <si>
    <t>п. Молодцово</t>
  </si>
  <si>
    <t>с. Алеховщина</t>
  </si>
  <si>
    <t>г. Новая Ладога</t>
  </si>
  <si>
    <t>п. Михайловский</t>
  </si>
  <si>
    <t>д. Ручьи</t>
  </si>
  <si>
    <t>СНТ Кировчанин</t>
  </si>
  <si>
    <t>г п Вознесенье</t>
  </si>
  <si>
    <t>д. старая Слобода</t>
  </si>
  <si>
    <t>СНТ Ягода</t>
  </si>
  <si>
    <t>Мгинское гп</t>
  </si>
  <si>
    <t>п.Мга, п.Апраксин</t>
  </si>
  <si>
    <t>СНТ Локомотив</t>
  </si>
  <si>
    <t>СНТ Чайкп</t>
  </si>
  <si>
    <t>СНТ Ленинградский Петрозавод</t>
  </si>
  <si>
    <t>СНТ Заря</t>
  </si>
  <si>
    <t>СНТ Живой ручей</t>
  </si>
  <si>
    <t>СНТ Орбита</t>
  </si>
  <si>
    <t>СНТ Лесной-7</t>
  </si>
  <si>
    <t>д.Старая Малукса</t>
  </si>
  <si>
    <t>д.Усадище</t>
  </si>
  <si>
    <t>СНТ Невское</t>
  </si>
  <si>
    <t>д.Черноушево</t>
  </si>
  <si>
    <t>ТСН Экспресс</t>
  </si>
  <si>
    <t>д.Голтово</t>
  </si>
  <si>
    <t>Селезнёвское сельское поселение, Кондратьевская территория</t>
  </si>
  <si>
    <t>Бугры</t>
  </si>
  <si>
    <t>Бугровское сп</t>
  </si>
  <si>
    <t>Агалатовское сп</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</si>
</sst>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 #,##0.00_-;_-* &quot;-&quot;??_-;_-@_-"/>
    <numFmt numFmtId="165" formatCode="[$-10419]#,##0.00"/>
    <numFmt numFmtId="166" formatCode="[$-10419]#,##0\ %"/>
  </numFmts>
  <fonts count="16" x14ac:knownFonts="1">
    <font>
      <sz val="11"/>
      <color rgb="FF000000"/>
      <name val="Calibri"/>
      <family val="2"/>
      <scheme val="minor"/>
    </font>
    <font>
      <sz val="11"/>
      <color theme="1"/>
      <name val="Calibri"/>
      <family val="2"/>
      <charset val="204"/>
      <scheme val="minor"/>
    </font>
    <font>
      <sz val="11"/>
      <name val="Calibri"/>
      <family val="2"/>
      <charset val="204"/>
    </font>
    <font>
      <sz val="14"/>
      <color rgb="FF000000"/>
      <name val="Times New Roman"/>
      <family val="1"/>
      <charset val="204"/>
    </font>
    <font>
      <sz val="12"/>
      <color rgb="FF000000"/>
      <name val="Times New Roman"/>
      <family val="1"/>
      <charset val="204"/>
    </font>
    <font>
      <b/>
      <sz val="14"/>
      <color rgb="FF000000"/>
      <name val="Times New Roman"/>
      <family val="1"/>
      <charset val="204"/>
    </font>
    <font>
      <sz val="12"/>
      <color rgb="FF000000"/>
      <name val="Times New Roman"/>
      <family val="1"/>
      <charset val="204"/>
    </font>
    <font>
      <b/>
      <sz val="12"/>
      <color rgb="FF000000"/>
      <name val="Times New Roman"/>
      <family val="1"/>
      <charset val="204"/>
    </font>
    <font>
      <sz val="12"/>
      <color rgb="FF000000"/>
      <name val="Times New Roman"/>
      <family val="1"/>
      <charset val="204"/>
    </font>
    <font>
      <b/>
      <sz val="12"/>
      <color rgb="FF000000"/>
      <name val="Times New Roman"/>
      <family val="1"/>
      <charset val="204"/>
    </font>
    <font>
      <b/>
      <sz val="12"/>
      <color rgb="FF000000"/>
      <name val="Times New Roman"/>
      <family val="1"/>
      <charset val="204"/>
    </font>
    <font>
      <sz val="11"/>
      <color rgb="FF000000"/>
      <name val="Calibri"/>
      <family val="2"/>
      <scheme val="minor"/>
    </font>
    <font>
      <u/>
      <sz val="14"/>
      <color rgb="FF000000"/>
      <name val="Times New Roman"/>
      <family val="1"/>
      <charset val="204"/>
    </font>
    <font>
      <sz val="12"/>
      <color rgb="FFFF0000"/>
      <name val="Calibri"/>
      <family val="2"/>
      <charset val="204"/>
    </font>
    <font>
      <sz val="11"/>
      <name val="Times New Roman"/>
      <family val="1"/>
      <charset val="204"/>
    </font>
    <font>
      <sz val="12"/>
      <name val="Times New Roman"/>
      <family val="1"/>
      <charset val="204"/>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1" fillId="0" borderId="0"/>
    <xf numFmtId="164" fontId="11" fillId="0" borderId="0" applyFont="0" applyFill="0" applyBorder="0" applyAlignment="0" applyProtection="0"/>
    <xf numFmtId="0" fontId="1" fillId="0" borderId="0"/>
  </cellStyleXfs>
  <cellXfs count="93">
    <xf numFmtId="0" fontId="2" fillId="0" borderId="0" xfId="0" applyFont="1" applyFill="1" applyBorder="1"/>
    <xf numFmtId="0" fontId="6" fillId="0" borderId="1" xfId="1" applyNumberFormat="1" applyFont="1" applyFill="1" applyBorder="1" applyAlignment="1">
      <alignment horizontal="center" vertical="center" textRotation="90" wrapText="1" readingOrder="1"/>
    </xf>
    <xf numFmtId="0" fontId="7" fillId="0" borderId="1" xfId="1" applyNumberFormat="1" applyFont="1" applyFill="1" applyBorder="1" applyAlignment="1">
      <alignment horizontal="center" vertical="center" wrapText="1" readingOrder="1"/>
    </xf>
    <xf numFmtId="165" fontId="8" fillId="0" borderId="1" xfId="1" applyNumberFormat="1" applyFont="1" applyFill="1" applyBorder="1" applyAlignment="1">
      <alignment horizontal="right" vertical="center" wrapText="1" readingOrder="1"/>
    </xf>
    <xf numFmtId="0" fontId="8" fillId="0" borderId="1" xfId="1" applyNumberFormat="1" applyFont="1" applyFill="1" applyBorder="1" applyAlignment="1">
      <alignment horizontal="center" vertical="center" wrapText="1" readingOrder="1"/>
    </xf>
    <xf numFmtId="0" fontId="9" fillId="0" borderId="1" xfId="1" applyNumberFormat="1" applyFont="1" applyFill="1" applyBorder="1" applyAlignment="1">
      <alignment horizontal="center" vertical="center" wrapText="1" readingOrder="1"/>
    </xf>
    <xf numFmtId="0" fontId="10" fillId="0" borderId="1" xfId="1" applyNumberFormat="1" applyFont="1" applyFill="1" applyBorder="1" applyAlignment="1">
      <alignment horizontal="left" vertical="center" wrapText="1" readingOrder="1"/>
    </xf>
    <xf numFmtId="165" fontId="10" fillId="0" borderId="1" xfId="1" applyNumberFormat="1" applyFont="1" applyFill="1" applyBorder="1" applyAlignment="1">
      <alignment horizontal="right" vertical="center" wrapText="1" readingOrder="1"/>
    </xf>
    <xf numFmtId="0" fontId="8" fillId="0" borderId="1" xfId="1" applyNumberFormat="1" applyFont="1" applyFill="1" applyBorder="1" applyAlignment="1">
      <alignment horizontal="left" vertical="center" wrapText="1" readingOrder="1"/>
    </xf>
    <xf numFmtId="0" fontId="4" fillId="0" borderId="1" xfId="1" applyNumberFormat="1" applyFont="1" applyFill="1" applyBorder="1" applyAlignment="1">
      <alignment horizontal="right" vertical="center" wrapText="1" readingOrder="1"/>
    </xf>
    <xf numFmtId="2" fontId="10" fillId="0" borderId="1" xfId="1" applyNumberFormat="1" applyFont="1" applyFill="1" applyBorder="1" applyAlignment="1">
      <alignment horizontal="right" vertical="center" wrapText="1" readingOrder="1"/>
    </xf>
    <xf numFmtId="2" fontId="8" fillId="0" borderId="1" xfId="1" applyNumberFormat="1" applyFont="1" applyFill="1" applyBorder="1" applyAlignment="1">
      <alignment horizontal="right" vertical="center" wrapText="1" readingOrder="1"/>
    </xf>
    <xf numFmtId="0" fontId="2" fillId="0" borderId="0" xfId="0" applyFont="1" applyFill="1" applyBorder="1"/>
    <xf numFmtId="0" fontId="4" fillId="0" borderId="1" xfId="1" applyNumberFormat="1" applyFont="1" applyFill="1" applyBorder="1" applyAlignment="1">
      <alignment horizontal="center" vertical="center" wrapText="1" readingOrder="1"/>
    </xf>
    <xf numFmtId="0" fontId="2" fillId="0" borderId="0" xfId="0" applyFont="1" applyFill="1" applyBorder="1"/>
    <xf numFmtId="0" fontId="4" fillId="0" borderId="1" xfId="1" applyNumberFormat="1" applyFont="1" applyFill="1" applyBorder="1" applyAlignment="1">
      <alignment horizontal="center" vertical="center" wrapText="1" readingOrder="1"/>
    </xf>
    <xf numFmtId="0" fontId="6" fillId="0" borderId="11" xfId="1" applyNumberFormat="1" applyFont="1" applyFill="1" applyBorder="1" applyAlignment="1">
      <alignment horizontal="center" vertical="center" wrapText="1" readingOrder="1"/>
    </xf>
    <xf numFmtId="0" fontId="10" fillId="0" borderId="11" xfId="1" applyNumberFormat="1" applyFont="1" applyFill="1" applyBorder="1" applyAlignment="1">
      <alignment horizontal="right" vertical="center" wrapText="1" readingOrder="1"/>
    </xf>
    <xf numFmtId="0" fontId="8" fillId="0" borderId="11" xfId="1" applyNumberFormat="1" applyFont="1" applyFill="1" applyBorder="1" applyAlignment="1">
      <alignment horizontal="right" vertical="center" wrapText="1" readingOrder="1"/>
    </xf>
    <xf numFmtId="0" fontId="4" fillId="0" borderId="11" xfId="1" applyNumberFormat="1" applyFont="1" applyFill="1" applyBorder="1" applyAlignment="1">
      <alignment horizontal="right" vertical="center" wrapText="1" readingOrder="1"/>
    </xf>
    <xf numFmtId="0" fontId="4" fillId="0" borderId="1" xfId="1" applyNumberFormat="1" applyFont="1" applyFill="1" applyBorder="1" applyAlignment="1">
      <alignment horizontal="center" vertical="center" textRotation="90" wrapText="1" readingOrder="1"/>
    </xf>
    <xf numFmtId="0" fontId="4" fillId="0" borderId="1" xfId="1" applyNumberFormat="1" applyFont="1" applyFill="1" applyBorder="1" applyAlignment="1">
      <alignment horizontal="center" vertical="top" wrapText="1" readingOrder="1"/>
    </xf>
    <xf numFmtId="0" fontId="4" fillId="0" borderId="1" xfId="1" applyNumberFormat="1" applyFont="1" applyFill="1" applyBorder="1" applyAlignment="1">
      <alignment horizontal="center" vertical="top" wrapText="1" readingOrder="1"/>
    </xf>
    <xf numFmtId="165" fontId="7" fillId="0" borderId="1" xfId="1" applyNumberFormat="1" applyFont="1" applyFill="1" applyBorder="1" applyAlignment="1">
      <alignment horizontal="right" vertical="center" wrapText="1" readingOrder="1"/>
    </xf>
    <xf numFmtId="166" fontId="7" fillId="0" borderId="1" xfId="1" applyNumberFormat="1" applyFont="1" applyFill="1" applyBorder="1" applyAlignment="1">
      <alignment horizontal="right" vertical="center" wrapText="1" readingOrder="1"/>
    </xf>
    <xf numFmtId="0" fontId="7" fillId="0" borderId="1" xfId="1" applyNumberFormat="1" applyFont="1" applyFill="1" applyBorder="1" applyAlignment="1">
      <alignment horizontal="left" vertical="center" wrapText="1" readingOrder="1"/>
    </xf>
    <xf numFmtId="0" fontId="4" fillId="0" borderId="1" xfId="1" applyNumberFormat="1" applyFont="1" applyFill="1" applyBorder="1" applyAlignment="1">
      <alignment horizontal="left" vertical="center" wrapText="1" readingOrder="1"/>
    </xf>
    <xf numFmtId="165" fontId="4" fillId="0" borderId="1" xfId="1" applyNumberFormat="1" applyFont="1" applyFill="1" applyBorder="1" applyAlignment="1">
      <alignment horizontal="right" vertical="center" wrapText="1" readingOrder="1"/>
    </xf>
    <xf numFmtId="166" fontId="4" fillId="0" borderId="1" xfId="1" applyNumberFormat="1" applyFont="1" applyFill="1" applyBorder="1" applyAlignment="1">
      <alignment horizontal="right" vertical="center" wrapText="1" readingOrder="1"/>
    </xf>
    <xf numFmtId="0" fontId="4" fillId="0" borderId="1" xfId="1" applyNumberFormat="1" applyFont="1" applyFill="1" applyBorder="1" applyAlignment="1">
      <alignment horizontal="right" vertical="center" wrapText="1" readingOrder="1"/>
    </xf>
    <xf numFmtId="0" fontId="7" fillId="0" borderId="1" xfId="1" applyNumberFormat="1" applyFont="1" applyFill="1" applyBorder="1" applyAlignment="1">
      <alignment horizontal="right" vertical="center" wrapText="1" readingOrder="1"/>
    </xf>
    <xf numFmtId="0" fontId="13" fillId="0" borderId="0" xfId="0" applyFont="1" applyFill="1" applyBorder="1"/>
    <xf numFmtId="0" fontId="7" fillId="0" borderId="11" xfId="1" applyNumberFormat="1" applyFont="1" applyFill="1" applyBorder="1" applyAlignment="1">
      <alignment horizontal="center" vertical="center" wrapText="1" readingOrder="1"/>
    </xf>
    <xf numFmtId="0" fontId="4" fillId="0" borderId="11" xfId="1" applyNumberFormat="1" applyFont="1" applyFill="1" applyBorder="1" applyAlignment="1">
      <alignment horizontal="center" vertical="center" wrapText="1" readingOrder="1"/>
    </xf>
    <xf numFmtId="0" fontId="2" fillId="0" borderId="0" xfId="0" applyFont="1" applyFill="1" applyBorder="1"/>
    <xf numFmtId="0" fontId="6" fillId="0" borderId="1" xfId="1" applyNumberFormat="1" applyFont="1" applyFill="1" applyBorder="1" applyAlignment="1">
      <alignment horizontal="center" vertical="center" wrapText="1" readingOrder="1"/>
    </xf>
    <xf numFmtId="0" fontId="4" fillId="0" borderId="1" xfId="1" applyNumberFormat="1" applyFont="1" applyFill="1" applyBorder="1" applyAlignment="1">
      <alignment horizontal="center" vertical="center" wrapText="1" readingOrder="1"/>
    </xf>
    <xf numFmtId="0" fontId="6" fillId="0" borderId="1" xfId="1" applyNumberFormat="1" applyFont="1" applyFill="1" applyBorder="1" applyAlignment="1">
      <alignment horizontal="center" vertical="top" wrapText="1" readingOrder="1"/>
    </xf>
    <xf numFmtId="0" fontId="8" fillId="0" borderId="1" xfId="1" applyNumberFormat="1" applyFont="1" applyFill="1" applyBorder="1" applyAlignment="1">
      <alignment horizontal="right" vertical="center" wrapText="1" readingOrder="1"/>
    </xf>
    <xf numFmtId="166" fontId="8" fillId="0" borderId="1" xfId="1" applyNumberFormat="1" applyFont="1" applyFill="1" applyBorder="1" applyAlignment="1">
      <alignment horizontal="right" vertical="center" wrapText="1" readingOrder="1"/>
    </xf>
    <xf numFmtId="166" fontId="10" fillId="0" borderId="1" xfId="1" applyNumberFormat="1" applyFont="1" applyFill="1" applyBorder="1" applyAlignment="1">
      <alignment horizontal="right" vertical="center" wrapText="1" readingOrder="1"/>
    </xf>
    <xf numFmtId="0" fontId="4" fillId="0" borderId="1" xfId="1" applyNumberFormat="1" applyFont="1" applyFill="1" applyBorder="1" applyAlignment="1">
      <alignment horizontal="right" vertical="center" wrapText="1" readingOrder="1"/>
    </xf>
    <xf numFmtId="164" fontId="4" fillId="0" borderId="1" xfId="2" applyFont="1" applyFill="1" applyBorder="1" applyAlignment="1">
      <alignment horizontal="right" vertical="center" wrapText="1" readingOrder="1"/>
    </xf>
    <xf numFmtId="49" fontId="4" fillId="0" borderId="1" xfId="1" applyNumberFormat="1" applyFont="1" applyFill="1" applyBorder="1" applyAlignment="1">
      <alignment horizontal="center" vertical="center" wrapText="1" readingOrder="1"/>
    </xf>
    <xf numFmtId="0" fontId="4" fillId="0" borderId="1" xfId="1" applyNumberFormat="1" applyFont="1" applyFill="1" applyBorder="1" applyAlignment="1">
      <alignment horizontal="center" vertical="center" wrapText="1" readingOrder="1"/>
    </xf>
    <xf numFmtId="0" fontId="4" fillId="0" borderId="1" xfId="1" applyNumberFormat="1" applyFont="1" applyFill="1" applyBorder="1" applyAlignment="1">
      <alignment horizontal="right" vertical="center" wrapText="1" readingOrder="1"/>
    </xf>
    <xf numFmtId="0" fontId="4" fillId="0" borderId="1" xfId="1" applyNumberFormat="1" applyFont="1" applyFill="1" applyBorder="1" applyAlignment="1">
      <alignment horizontal="center" vertical="center" wrapText="1" readingOrder="1"/>
    </xf>
    <xf numFmtId="0" fontId="14" fillId="0" borderId="14" xfId="3" applyFont="1" applyFill="1" applyBorder="1" applyAlignment="1">
      <alignment vertical="center" wrapText="1"/>
    </xf>
    <xf numFmtId="0" fontId="15" fillId="0" borderId="1" xfId="1" applyNumberFormat="1" applyFont="1" applyFill="1" applyBorder="1" applyAlignment="1">
      <alignment horizontal="left" vertical="center" wrapText="1" readingOrder="1"/>
    </xf>
    <xf numFmtId="0" fontId="3" fillId="0" borderId="0" xfId="1" applyNumberFormat="1" applyFont="1" applyFill="1" applyBorder="1" applyAlignment="1">
      <alignment horizontal="center" vertical="center" wrapText="1" readingOrder="1"/>
    </xf>
    <xf numFmtId="0" fontId="3" fillId="0" borderId="0" xfId="1" applyNumberFormat="1" applyFont="1" applyFill="1" applyBorder="1" applyAlignment="1">
      <alignment horizontal="right" vertical="top" wrapText="1" readingOrder="1"/>
    </xf>
    <xf numFmtId="0" fontId="4" fillId="0" borderId="1" xfId="1" applyNumberFormat="1" applyFont="1" applyFill="1" applyBorder="1" applyAlignment="1">
      <alignment horizontal="center" vertical="center" wrapText="1" readingOrder="1"/>
    </xf>
    <xf numFmtId="0" fontId="2" fillId="0" borderId="6" xfId="1" applyNumberFormat="1" applyFont="1" applyFill="1" applyBorder="1" applyAlignment="1">
      <alignment vertical="top" wrapText="1"/>
    </xf>
    <xf numFmtId="0" fontId="6" fillId="0" borderId="13" xfId="1" applyNumberFormat="1" applyFont="1" applyFill="1" applyBorder="1" applyAlignment="1">
      <alignment horizontal="center" vertical="center" wrapText="1" readingOrder="1"/>
    </xf>
    <xf numFmtId="0" fontId="6" fillId="0" borderId="6" xfId="1" applyNumberFormat="1" applyFont="1" applyFill="1" applyBorder="1" applyAlignment="1">
      <alignment horizontal="center" vertical="center" wrapText="1" readingOrder="1"/>
    </xf>
    <xf numFmtId="0" fontId="6" fillId="0" borderId="10" xfId="1" applyNumberFormat="1" applyFont="1" applyFill="1" applyBorder="1" applyAlignment="1">
      <alignment horizontal="center" vertical="center" wrapText="1" readingOrder="1"/>
    </xf>
    <xf numFmtId="0" fontId="4" fillId="0" borderId="13" xfId="1" applyNumberFormat="1" applyFont="1" applyFill="1" applyBorder="1" applyAlignment="1">
      <alignment horizontal="center" vertical="center" wrapText="1" readingOrder="1"/>
    </xf>
    <xf numFmtId="0" fontId="4" fillId="0" borderId="6" xfId="1" applyNumberFormat="1" applyFont="1" applyFill="1" applyBorder="1" applyAlignment="1">
      <alignment horizontal="center" vertical="center" wrapText="1" readingOrder="1"/>
    </xf>
    <xf numFmtId="0" fontId="4" fillId="0" borderId="10" xfId="1" applyNumberFormat="1" applyFont="1" applyFill="1" applyBorder="1" applyAlignment="1">
      <alignment horizontal="center" vertical="center" wrapText="1" readingOrder="1"/>
    </xf>
    <xf numFmtId="0" fontId="4" fillId="0" borderId="0" xfId="1" applyNumberFormat="1" applyFont="1" applyFill="1" applyBorder="1" applyAlignment="1">
      <alignment horizontal="center" vertical="center" wrapText="1" readingOrder="1"/>
    </xf>
    <xf numFmtId="0" fontId="5" fillId="0" borderId="0" xfId="1" applyNumberFormat="1" applyFont="1" applyFill="1" applyBorder="1" applyAlignment="1">
      <alignment horizontal="center" vertical="center" wrapText="1" readingOrder="1"/>
    </xf>
    <xf numFmtId="0" fontId="6" fillId="0" borderId="11" xfId="1" applyNumberFormat="1" applyFont="1" applyFill="1" applyBorder="1" applyAlignment="1">
      <alignment horizontal="center" vertical="center" wrapText="1" readingOrder="1"/>
    </xf>
    <xf numFmtId="0" fontId="6" fillId="0" borderId="3" xfId="1" applyNumberFormat="1" applyFont="1" applyFill="1" applyBorder="1" applyAlignment="1">
      <alignment horizontal="center" vertical="center" wrapText="1" readingOrder="1"/>
    </xf>
    <xf numFmtId="0" fontId="6" fillId="0" borderId="2" xfId="1" applyNumberFormat="1" applyFont="1" applyFill="1" applyBorder="1" applyAlignment="1">
      <alignment horizontal="center" vertical="center" wrapText="1" readingOrder="1"/>
    </xf>
    <xf numFmtId="0" fontId="6" fillId="0" borderId="12" xfId="1" applyNumberFormat="1" applyFont="1" applyFill="1" applyBorder="1" applyAlignment="1">
      <alignment horizontal="center" vertical="center" wrapText="1" readingOrder="1"/>
    </xf>
    <xf numFmtId="0" fontId="6" fillId="0" borderId="4" xfId="1" applyNumberFormat="1" applyFont="1" applyFill="1" applyBorder="1" applyAlignment="1">
      <alignment horizontal="center" vertical="center" wrapText="1" readingOrder="1"/>
    </xf>
    <xf numFmtId="0" fontId="6" fillId="0" borderId="5" xfId="1" applyNumberFormat="1" applyFont="1" applyFill="1" applyBorder="1" applyAlignment="1">
      <alignment horizontal="center" vertical="center" wrapText="1" readingOrder="1"/>
    </xf>
    <xf numFmtId="0" fontId="6" fillId="0" borderId="7" xfId="1" applyNumberFormat="1" applyFont="1" applyFill="1" applyBorder="1" applyAlignment="1">
      <alignment horizontal="center" vertical="center" wrapText="1" readingOrder="1"/>
    </xf>
    <xf numFmtId="0" fontId="6" fillId="0" borderId="8" xfId="1" applyNumberFormat="1" applyFont="1" applyFill="1" applyBorder="1" applyAlignment="1">
      <alignment horizontal="center" vertical="center" wrapText="1" readingOrder="1"/>
    </xf>
    <xf numFmtId="0" fontId="6" fillId="0" borderId="9" xfId="1" applyNumberFormat="1" applyFont="1" applyFill="1" applyBorder="1" applyAlignment="1">
      <alignment horizontal="center" vertical="center" wrapText="1" readingOrder="1"/>
    </xf>
    <xf numFmtId="0" fontId="8" fillId="0" borderId="11" xfId="1" applyNumberFormat="1" applyFont="1" applyFill="1" applyBorder="1" applyAlignment="1">
      <alignment horizontal="right" vertical="center" wrapText="1" readingOrder="1"/>
    </xf>
    <xf numFmtId="0" fontId="8" fillId="0" borderId="3" xfId="1" applyNumberFormat="1" applyFont="1" applyFill="1" applyBorder="1" applyAlignment="1">
      <alignment horizontal="right" vertical="center" wrapText="1" readingOrder="1"/>
    </xf>
    <xf numFmtId="166" fontId="8" fillId="0" borderId="11" xfId="1" applyNumberFormat="1" applyFont="1" applyFill="1" applyBorder="1" applyAlignment="1">
      <alignment horizontal="right" vertical="center" wrapText="1" readingOrder="1"/>
    </xf>
    <xf numFmtId="166" fontId="8" fillId="0" borderId="3" xfId="1" applyNumberFormat="1" applyFont="1" applyFill="1" applyBorder="1" applyAlignment="1">
      <alignment horizontal="right" vertical="center" wrapText="1" readingOrder="1"/>
    </xf>
    <xf numFmtId="166" fontId="10" fillId="0" borderId="11" xfId="1" applyNumberFormat="1" applyFont="1" applyFill="1" applyBorder="1" applyAlignment="1">
      <alignment horizontal="right" vertical="center" wrapText="1" readingOrder="1"/>
    </xf>
    <xf numFmtId="166" fontId="10" fillId="0" borderId="3" xfId="1" applyNumberFormat="1" applyFont="1" applyFill="1" applyBorder="1" applyAlignment="1">
      <alignment horizontal="right" vertical="center" wrapText="1" readingOrder="1"/>
    </xf>
    <xf numFmtId="0" fontId="6" fillId="0" borderId="11" xfId="1" applyNumberFormat="1" applyFont="1" applyFill="1" applyBorder="1" applyAlignment="1">
      <alignment horizontal="center" vertical="top" wrapText="1" readingOrder="1"/>
    </xf>
    <xf numFmtId="0" fontId="6" fillId="0" borderId="3" xfId="1" applyNumberFormat="1" applyFont="1" applyFill="1" applyBorder="1" applyAlignment="1">
      <alignment horizontal="center" vertical="top" wrapText="1" readingOrder="1"/>
    </xf>
    <xf numFmtId="0" fontId="2" fillId="0" borderId="10" xfId="1" applyNumberFormat="1" applyFont="1" applyFill="1" applyBorder="1" applyAlignment="1">
      <alignment vertical="top" wrapText="1"/>
    </xf>
    <xf numFmtId="0" fontId="2" fillId="0" borderId="2" xfId="1" applyNumberFormat="1" applyFont="1" applyFill="1" applyBorder="1" applyAlignment="1">
      <alignment vertical="top" wrapText="1"/>
    </xf>
    <xf numFmtId="0" fontId="2" fillId="0" borderId="3" xfId="1" applyNumberFormat="1" applyFont="1" applyFill="1" applyBorder="1" applyAlignment="1">
      <alignment vertical="top" wrapText="1"/>
    </xf>
    <xf numFmtId="166" fontId="4" fillId="0" borderId="1" xfId="1" applyNumberFormat="1" applyFont="1" applyFill="1" applyBorder="1" applyAlignment="1">
      <alignment horizontal="right" vertical="center" wrapText="1" readingOrder="1"/>
    </xf>
    <xf numFmtId="0" fontId="4" fillId="0" borderId="1" xfId="1" applyNumberFormat="1" applyFont="1" applyFill="1" applyBorder="1" applyAlignment="1">
      <alignment horizontal="right" vertical="center" wrapText="1" readingOrder="1"/>
    </xf>
    <xf numFmtId="0" fontId="2" fillId="0" borderId="0" xfId="0" applyFont="1" applyFill="1" applyBorder="1"/>
    <xf numFmtId="166" fontId="7" fillId="0" borderId="1" xfId="1" applyNumberFormat="1" applyFont="1" applyFill="1" applyBorder="1" applyAlignment="1">
      <alignment horizontal="right" vertical="center" wrapText="1" readingOrder="1"/>
    </xf>
    <xf numFmtId="0" fontId="4" fillId="0" borderId="1" xfId="1" applyNumberFormat="1" applyFont="1" applyFill="1" applyBorder="1" applyAlignment="1">
      <alignment horizontal="center" vertical="top" wrapText="1" readingOrder="1"/>
    </xf>
    <xf numFmtId="0" fontId="2" fillId="0" borderId="4" xfId="1" applyNumberFormat="1" applyFont="1" applyFill="1" applyBorder="1" applyAlignment="1">
      <alignment vertical="top" wrapText="1"/>
    </xf>
    <xf numFmtId="0" fontId="2" fillId="0" borderId="5" xfId="1" applyNumberFormat="1" applyFont="1" applyFill="1" applyBorder="1" applyAlignment="1">
      <alignment vertical="top" wrapText="1"/>
    </xf>
    <xf numFmtId="0" fontId="2" fillId="0" borderId="7" xfId="1" applyNumberFormat="1" applyFont="1" applyFill="1" applyBorder="1" applyAlignment="1">
      <alignment vertical="top" wrapText="1"/>
    </xf>
    <xf numFmtId="0" fontId="2" fillId="0" borderId="8" xfId="1" applyNumberFormat="1" applyFont="1" applyFill="1" applyBorder="1" applyAlignment="1">
      <alignment vertical="top" wrapText="1"/>
    </xf>
    <xf numFmtId="0" fontId="2" fillId="0" borderId="9" xfId="1" applyNumberFormat="1" applyFont="1" applyFill="1" applyBorder="1" applyAlignment="1">
      <alignment vertical="top" wrapText="1"/>
    </xf>
    <xf numFmtId="166" fontId="4" fillId="0" borderId="11" xfId="1" applyNumberFormat="1" applyFont="1" applyFill="1" applyBorder="1" applyAlignment="1">
      <alignment horizontal="right" vertical="center" wrapText="1" readingOrder="1"/>
    </xf>
    <xf numFmtId="166" fontId="4" fillId="0" borderId="3" xfId="1" applyNumberFormat="1" applyFont="1" applyFill="1" applyBorder="1" applyAlignment="1">
      <alignment horizontal="right" vertical="center" wrapText="1" readingOrder="1"/>
    </xf>
  </cellXfs>
  <cellStyles count="4">
    <cellStyle name="Normal" xfId="1"/>
    <cellStyle name="Обычный" xfId="0" builtinId="0"/>
    <cellStyle name="Обычный 5" xfId="3"/>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A_KUZ~1/AppData/Local/Temp/7zO4F8FF7AB/&#1060;&#1080;&#1083;&#1080;&#1072;&#1083;&#1099;/&#1053;&#1083;&#1069;&#1057;_&#1060;&#1086;&#1088;&#1084;&#1072;%20&#1074;&#1074;&#1086;&#1076;&#1072;%20&#1054;&#1057;_3_2021-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1"/>
      <sheetName val="2022"/>
      <sheetName val="2023"/>
    </sheetNames>
    <sheetDataSet>
      <sheetData sheetId="0">
        <row r="26">
          <cell r="D26" t="str">
            <v>I_11164001400</v>
          </cell>
          <cell r="E26" t="str">
            <v>НлЭС</v>
          </cell>
          <cell r="F26" t="str">
            <v>Кировский район</v>
          </cell>
          <cell r="G26" t="str">
            <v>пгт Приладожский</v>
          </cell>
        </row>
        <row r="27">
          <cell r="D27" t="str">
            <v>I_11171626400</v>
          </cell>
          <cell r="E27" t="str">
            <v xml:space="preserve">СеверныеЭС </v>
          </cell>
        </row>
        <row r="28">
          <cell r="D28" t="str">
            <v>I_11171683500</v>
          </cell>
          <cell r="E28" t="str">
            <v xml:space="preserve">СеверныеЭС </v>
          </cell>
        </row>
        <row r="29">
          <cell r="D29" t="str">
            <v>I_11172028300</v>
          </cell>
          <cell r="E29" t="str">
            <v>ЮжныеЭС</v>
          </cell>
        </row>
        <row r="30">
          <cell r="D30" t="str">
            <v>I_11172516000</v>
          </cell>
          <cell r="E30" t="str">
            <v xml:space="preserve">СеверныеЭС </v>
          </cell>
        </row>
        <row r="31">
          <cell r="D31" t="str">
            <v>I_11178306000</v>
          </cell>
          <cell r="E31" t="str">
            <v xml:space="preserve">СеверныеЭС </v>
          </cell>
        </row>
        <row r="32">
          <cell r="D32" t="str">
            <v>K_11143963002</v>
          </cell>
          <cell r="E32" t="str">
            <v>ДКС СПб</v>
          </cell>
        </row>
        <row r="33">
          <cell r="D33" t="str">
            <v>K_11154118700</v>
          </cell>
          <cell r="E33" t="str">
            <v>ВЭС</v>
          </cell>
        </row>
        <row r="34">
          <cell r="D34" t="str">
            <v>K_11172617300</v>
          </cell>
          <cell r="E34" t="str">
            <v>ЮжныеЭС</v>
          </cell>
        </row>
        <row r="35">
          <cell r="D35" t="str">
            <v>K_11180782000</v>
          </cell>
          <cell r="E35" t="str">
            <v>ЮжныеЭС</v>
          </cell>
        </row>
        <row r="36">
          <cell r="D36" t="str">
            <v>K_11181736700</v>
          </cell>
          <cell r="E36" t="str">
            <v>ВЭС</v>
          </cell>
        </row>
        <row r="37">
          <cell r="D37" t="str">
            <v>K_11185107700</v>
          </cell>
          <cell r="E37" t="str">
            <v>КнЭС</v>
          </cell>
        </row>
        <row r="38">
          <cell r="D38" t="str">
            <v>K_11185752400</v>
          </cell>
          <cell r="E38" t="str">
            <v>ДКС СПб</v>
          </cell>
        </row>
        <row r="39">
          <cell r="D39" t="str">
            <v>K_11190168900</v>
          </cell>
          <cell r="E39" t="str">
            <v>ГтЭС</v>
          </cell>
        </row>
        <row r="40">
          <cell r="D40" t="str">
            <v>K_11190359200</v>
          </cell>
          <cell r="E40" t="str">
            <v>ЮжныеЭС</v>
          </cell>
        </row>
        <row r="41">
          <cell r="D41" t="str">
            <v>K_11190481803</v>
          </cell>
          <cell r="E41" t="str">
            <v xml:space="preserve">СеверныеЭС </v>
          </cell>
        </row>
        <row r="42">
          <cell r="D42" t="str">
            <v>K_11191136100</v>
          </cell>
          <cell r="E42" t="str">
            <v>ДКС СПб</v>
          </cell>
        </row>
        <row r="43">
          <cell r="D43" t="str">
            <v>K_11191136102</v>
          </cell>
          <cell r="E43" t="str">
            <v>ДКС СПб</v>
          </cell>
        </row>
        <row r="44">
          <cell r="D44" t="str">
            <v>K_11191763700</v>
          </cell>
          <cell r="E44" t="str">
            <v>ГтЭС</v>
          </cell>
        </row>
        <row r="45">
          <cell r="D45" t="str">
            <v>K_11191934400</v>
          </cell>
          <cell r="E45" t="str">
            <v>НлЭС</v>
          </cell>
          <cell r="F45" t="str">
            <v>Подпорожский район</v>
          </cell>
          <cell r="G45" t="str">
            <v>пгт Вознесенье</v>
          </cell>
        </row>
        <row r="46">
          <cell r="D46" t="str">
            <v>K_11192229300</v>
          </cell>
          <cell r="E46" t="str">
            <v xml:space="preserve">СеверныеЭС </v>
          </cell>
        </row>
        <row r="47">
          <cell r="D47" t="str">
            <v>K_11192751600</v>
          </cell>
          <cell r="E47" t="str">
            <v>ГтЭС</v>
          </cell>
        </row>
        <row r="48">
          <cell r="D48" t="str">
            <v>K_11193333300</v>
          </cell>
          <cell r="E48" t="str">
            <v>ДКС СПб</v>
          </cell>
        </row>
        <row r="49">
          <cell r="D49" t="str">
            <v>L_10210123616</v>
          </cell>
          <cell r="E49" t="str">
            <v>ДСО</v>
          </cell>
        </row>
        <row r="50">
          <cell r="D50" t="str">
            <v>L_11200058540</v>
          </cell>
          <cell r="E50" t="str">
            <v xml:space="preserve">СеверныеЭС </v>
          </cell>
        </row>
        <row r="51">
          <cell r="D51" t="str">
            <v>L_11200084940</v>
          </cell>
          <cell r="E51" t="str">
            <v xml:space="preserve">СеверныеЭС </v>
          </cell>
        </row>
        <row r="52">
          <cell r="D52" t="str">
            <v>L_11200111020</v>
          </cell>
          <cell r="E52" t="str">
            <v>НлЭС</v>
          </cell>
          <cell r="F52" t="str">
            <v>Волховский район</v>
          </cell>
          <cell r="G52" t="str">
            <v>г.Волхов</v>
          </cell>
        </row>
        <row r="53">
          <cell r="D53" t="str">
            <v>L_11200111621</v>
          </cell>
          <cell r="E53" t="str">
            <v>ЮжныеЭС</v>
          </cell>
        </row>
        <row r="54">
          <cell r="D54" t="str">
            <v>L_11200111641</v>
          </cell>
          <cell r="E54" t="str">
            <v>ЮжныеЭС</v>
          </cell>
        </row>
        <row r="55">
          <cell r="D55" t="str">
            <v>L_11200127360</v>
          </cell>
          <cell r="E55" t="str">
            <v>НлЭС</v>
          </cell>
          <cell r="F55" t="str">
            <v>Кировский район</v>
          </cell>
          <cell r="G55" t="str">
            <v>пгт Синявино</v>
          </cell>
        </row>
        <row r="56">
          <cell r="D56" t="str">
            <v>L_11200172400</v>
          </cell>
          <cell r="E56" t="str">
            <v>КнЭС</v>
          </cell>
        </row>
        <row r="57">
          <cell r="D57" t="str">
            <v>L_11200226600</v>
          </cell>
          <cell r="E57" t="str">
            <v>ГтЭС</v>
          </cell>
        </row>
        <row r="58">
          <cell r="D58" t="str">
            <v>L_11200586500</v>
          </cell>
          <cell r="E58" t="str">
            <v>ЮжныеЭС</v>
          </cell>
        </row>
        <row r="59">
          <cell r="D59" t="str">
            <v>L_11200602800</v>
          </cell>
          <cell r="E59" t="str">
            <v>ВЭС</v>
          </cell>
        </row>
        <row r="60">
          <cell r="D60" t="str">
            <v>L_11200702500</v>
          </cell>
          <cell r="E60" t="str">
            <v>ЮжныеЭС</v>
          </cell>
        </row>
        <row r="61">
          <cell r="D61" t="str">
            <v>L_11201083200</v>
          </cell>
          <cell r="E61" t="str">
            <v>ЮжныеЭС</v>
          </cell>
        </row>
        <row r="62">
          <cell r="D62" t="str">
            <v>L_11205128190</v>
          </cell>
          <cell r="E62" t="str">
            <v xml:space="preserve">СеверныеЭС </v>
          </cell>
        </row>
        <row r="63">
          <cell r="D63" t="str">
            <v>L_11205128729</v>
          </cell>
          <cell r="E63" t="str">
            <v>КнЭС</v>
          </cell>
        </row>
        <row r="64">
          <cell r="D64" t="str">
            <v>L_11205128889</v>
          </cell>
          <cell r="E64" t="str">
            <v xml:space="preserve">СеверныеЭС </v>
          </cell>
        </row>
        <row r="65">
          <cell r="D65" t="str">
            <v>L_11205131789</v>
          </cell>
          <cell r="E65" t="str">
            <v xml:space="preserve">СеверныеЭС </v>
          </cell>
        </row>
        <row r="66">
          <cell r="D66" t="str">
            <v>L_11205134210</v>
          </cell>
          <cell r="E66" t="str">
            <v xml:space="preserve">СеверныеЭС </v>
          </cell>
        </row>
        <row r="67">
          <cell r="D67" t="str">
            <v>L_11205134219</v>
          </cell>
          <cell r="E67" t="str">
            <v xml:space="preserve">СеверныеЭС </v>
          </cell>
        </row>
        <row r="68">
          <cell r="D68" t="str">
            <v>L_11205136120</v>
          </cell>
          <cell r="E68" t="str">
            <v>ТхЭС</v>
          </cell>
        </row>
        <row r="69">
          <cell r="D69" t="str">
            <v>L_11205139010</v>
          </cell>
          <cell r="E69" t="str">
            <v>ДКС СПб</v>
          </cell>
        </row>
        <row r="70">
          <cell r="D70" t="str">
            <v>L_11205139530</v>
          </cell>
          <cell r="E70" t="str">
            <v xml:space="preserve">СеверныеЭС </v>
          </cell>
        </row>
        <row r="71">
          <cell r="D71" t="str">
            <v>L_11205139960</v>
          </cell>
          <cell r="E71" t="str">
            <v xml:space="preserve">СеверныеЭС </v>
          </cell>
        </row>
        <row r="72">
          <cell r="D72" t="str">
            <v>L_11205140090</v>
          </cell>
          <cell r="E72" t="str">
            <v xml:space="preserve">СеверныеЭС </v>
          </cell>
        </row>
        <row r="73">
          <cell r="D73" t="str">
            <v>L_11205143470</v>
          </cell>
          <cell r="E73" t="str">
            <v>ВЭС</v>
          </cell>
        </row>
        <row r="74">
          <cell r="D74" t="str">
            <v>L_11205144100</v>
          </cell>
          <cell r="E74" t="str">
            <v xml:space="preserve">СеверныеЭС </v>
          </cell>
        </row>
        <row r="75">
          <cell r="D75" t="str">
            <v>L_11205147690</v>
          </cell>
          <cell r="E75" t="str">
            <v>ЮжныеЭС</v>
          </cell>
        </row>
        <row r="76">
          <cell r="D76" t="str">
            <v>L_11205148660</v>
          </cell>
          <cell r="E76" t="str">
            <v>ВЭС</v>
          </cell>
        </row>
        <row r="77">
          <cell r="D77" t="str">
            <v>L_11205150970</v>
          </cell>
          <cell r="E77" t="str">
            <v>КнЭС</v>
          </cell>
        </row>
        <row r="78">
          <cell r="D78" t="str">
            <v>L_11205151260</v>
          </cell>
          <cell r="E78" t="str">
            <v xml:space="preserve">СеверныеЭС </v>
          </cell>
        </row>
        <row r="79">
          <cell r="D79" t="str">
            <v>L_11205151269</v>
          </cell>
          <cell r="E79" t="str">
            <v xml:space="preserve">СеверныеЭС </v>
          </cell>
        </row>
        <row r="80">
          <cell r="D80" t="str">
            <v>L_11205156260</v>
          </cell>
          <cell r="E80" t="str">
            <v>ГтЭС</v>
          </cell>
        </row>
        <row r="81">
          <cell r="D81" t="str">
            <v>L_11205166820</v>
          </cell>
          <cell r="E81" t="str">
            <v>ВЭС</v>
          </cell>
        </row>
        <row r="82">
          <cell r="D82" t="str">
            <v>L_11205174299</v>
          </cell>
          <cell r="E82" t="str">
            <v xml:space="preserve">СеверныеЭС </v>
          </cell>
        </row>
        <row r="83">
          <cell r="D83" t="str">
            <v>L_11205184980</v>
          </cell>
          <cell r="E83" t="str">
            <v xml:space="preserve">СеверныеЭС </v>
          </cell>
        </row>
        <row r="84">
          <cell r="D84" t="str">
            <v>L_11205205130</v>
          </cell>
          <cell r="E84" t="str">
            <v xml:space="preserve">СеверныеЭС </v>
          </cell>
        </row>
        <row r="85">
          <cell r="D85" t="str">
            <v>L_11205207700</v>
          </cell>
          <cell r="E85" t="str">
            <v xml:space="preserve">СеверныеЭС </v>
          </cell>
        </row>
        <row r="86">
          <cell r="D86" t="str">
            <v>L_11205207709</v>
          </cell>
          <cell r="E86" t="str">
            <v xml:space="preserve">СеверныеЭС </v>
          </cell>
        </row>
        <row r="87">
          <cell r="D87" t="str">
            <v>L_11205230930</v>
          </cell>
          <cell r="E87" t="str">
            <v>ВЭС</v>
          </cell>
        </row>
        <row r="88">
          <cell r="D88" t="str">
            <v>L_11205237499</v>
          </cell>
          <cell r="E88" t="str">
            <v xml:space="preserve">СеверныеЭС </v>
          </cell>
        </row>
        <row r="89">
          <cell r="D89" t="str">
            <v>L_11205239520</v>
          </cell>
          <cell r="E89" t="str">
            <v xml:space="preserve">СеверныеЭС </v>
          </cell>
        </row>
        <row r="90">
          <cell r="D90" t="str">
            <v>L_11205248749</v>
          </cell>
          <cell r="E90" t="str">
            <v>ВЭС</v>
          </cell>
        </row>
        <row r="91">
          <cell r="D91" t="str">
            <v>L_11205267730</v>
          </cell>
          <cell r="E91" t="str">
            <v xml:space="preserve">СеверныеЭС </v>
          </cell>
        </row>
        <row r="92">
          <cell r="D92" t="str">
            <v>L_11205275210</v>
          </cell>
          <cell r="E92" t="str">
            <v>ГтЭС</v>
          </cell>
        </row>
        <row r="93">
          <cell r="D93" t="str">
            <v>L_11205278650</v>
          </cell>
          <cell r="E93" t="str">
            <v>ГтЭС</v>
          </cell>
        </row>
        <row r="94">
          <cell r="D94" t="str">
            <v>L_11205302969</v>
          </cell>
          <cell r="E94" t="str">
            <v>ВЭС</v>
          </cell>
        </row>
        <row r="95">
          <cell r="D95" t="str">
            <v>L_11205312210</v>
          </cell>
          <cell r="E95" t="str">
            <v xml:space="preserve">СеверныеЭС </v>
          </cell>
        </row>
        <row r="96">
          <cell r="D96" t="str">
            <v>L_11205312219</v>
          </cell>
          <cell r="E96" t="str">
            <v xml:space="preserve">СеверныеЭС </v>
          </cell>
        </row>
        <row r="97">
          <cell r="D97" t="str">
            <v>L_11205312230</v>
          </cell>
          <cell r="E97" t="str">
            <v xml:space="preserve">СеверныеЭС </v>
          </cell>
        </row>
        <row r="98">
          <cell r="D98" t="str">
            <v>L_11205312239</v>
          </cell>
          <cell r="E98" t="str">
            <v xml:space="preserve">СеверныеЭС </v>
          </cell>
        </row>
        <row r="99">
          <cell r="D99" t="str">
            <v>L_11205318620</v>
          </cell>
          <cell r="E99" t="str">
            <v xml:space="preserve">СеверныеЭС </v>
          </cell>
        </row>
        <row r="100">
          <cell r="D100" t="str">
            <v>L_11205318640</v>
          </cell>
          <cell r="E100" t="str">
            <v xml:space="preserve">СеверныеЭС </v>
          </cell>
        </row>
        <row r="101">
          <cell r="D101" t="str">
            <v>L_11205327560</v>
          </cell>
          <cell r="E101" t="str">
            <v xml:space="preserve">СеверныеЭС </v>
          </cell>
        </row>
        <row r="102">
          <cell r="D102" t="str">
            <v>L_11210017489</v>
          </cell>
          <cell r="E102" t="str">
            <v>ВЭС</v>
          </cell>
        </row>
        <row r="103">
          <cell r="D103" t="str">
            <v>M_11060858800</v>
          </cell>
          <cell r="E103" t="str">
            <v xml:space="preserve">СеверныеЭС </v>
          </cell>
        </row>
        <row r="104">
          <cell r="D104" t="str">
            <v>M_11081484700</v>
          </cell>
          <cell r="E104" t="str">
            <v xml:space="preserve">СеверныеЭС </v>
          </cell>
        </row>
        <row r="105">
          <cell r="D105" t="str">
            <v>M_11100013600</v>
          </cell>
          <cell r="E105" t="str">
            <v>ГтЭС</v>
          </cell>
        </row>
        <row r="106">
          <cell r="D106" t="str">
            <v>M_11101379400</v>
          </cell>
          <cell r="E106" t="str">
            <v>ВЭС</v>
          </cell>
        </row>
        <row r="107">
          <cell r="D107" t="str">
            <v>M_11103161700</v>
          </cell>
          <cell r="E107" t="str">
            <v>ЮжныеЭС</v>
          </cell>
        </row>
        <row r="108">
          <cell r="D108" t="str">
            <v>M_11112654900</v>
          </cell>
          <cell r="E108" t="str">
            <v>ВЭС</v>
          </cell>
        </row>
        <row r="109">
          <cell r="D109" t="str">
            <v>M_11120171720</v>
          </cell>
          <cell r="E109" t="str">
            <v>ЮжныеЭС</v>
          </cell>
        </row>
        <row r="110">
          <cell r="D110" t="str">
            <v>M_11120545900</v>
          </cell>
          <cell r="E110" t="str">
            <v>ДКС СПб</v>
          </cell>
        </row>
        <row r="111">
          <cell r="D111" t="str">
            <v>M_11123658600</v>
          </cell>
          <cell r="E111" t="str">
            <v>ДКС СПб</v>
          </cell>
        </row>
        <row r="112">
          <cell r="D112" t="str">
            <v>M_11133235800</v>
          </cell>
          <cell r="E112" t="str">
            <v xml:space="preserve">СеверныеЭС </v>
          </cell>
        </row>
        <row r="113">
          <cell r="D113" t="str">
            <v>M_11163029004</v>
          </cell>
          <cell r="E113" t="str">
            <v>ЮжныеЭС</v>
          </cell>
        </row>
        <row r="114">
          <cell r="D114" t="str">
            <v>M_11172523000</v>
          </cell>
          <cell r="E114" t="str">
            <v>ДКС СПб</v>
          </cell>
        </row>
        <row r="115">
          <cell r="D115" t="str">
            <v>M_11173245300</v>
          </cell>
          <cell r="E115" t="str">
            <v>ГтЭС</v>
          </cell>
        </row>
        <row r="116">
          <cell r="D116" t="str">
            <v>M_11173998000</v>
          </cell>
          <cell r="E116" t="str">
            <v>ВЭС</v>
          </cell>
        </row>
        <row r="117">
          <cell r="D117" t="str">
            <v>M_11174370328</v>
          </cell>
          <cell r="E117" t="str">
            <v xml:space="preserve">СеверныеЭС </v>
          </cell>
        </row>
        <row r="118">
          <cell r="D118" t="str">
            <v>M_11174411200</v>
          </cell>
          <cell r="E118" t="str">
            <v xml:space="preserve">СеверныеЭС </v>
          </cell>
        </row>
        <row r="119">
          <cell r="D119" t="str">
            <v>M_11175032300</v>
          </cell>
          <cell r="E119" t="str">
            <v xml:space="preserve">СеверныеЭС </v>
          </cell>
        </row>
        <row r="120">
          <cell r="D120" t="str">
            <v>M_11175380000</v>
          </cell>
          <cell r="E120" t="str">
            <v xml:space="preserve">СеверныеЭС </v>
          </cell>
        </row>
        <row r="121">
          <cell r="D121" t="str">
            <v>M_11180006800</v>
          </cell>
          <cell r="E121" t="str">
            <v>ГтЭС</v>
          </cell>
        </row>
        <row r="122">
          <cell r="D122" t="str">
            <v>M_11180216602</v>
          </cell>
          <cell r="E122" t="str">
            <v>ВЭС</v>
          </cell>
        </row>
        <row r="123">
          <cell r="D123" t="str">
            <v>M_11180233080</v>
          </cell>
          <cell r="E123" t="str">
            <v>ЮжныеЭС</v>
          </cell>
        </row>
        <row r="124">
          <cell r="D124" t="str">
            <v>M_11180684900</v>
          </cell>
          <cell r="E124" t="str">
            <v>НлЭС</v>
          </cell>
          <cell r="F124" t="str">
            <v>Кировский район</v>
          </cell>
          <cell r="G124" t="str">
            <v>массив "Грибное"</v>
          </cell>
        </row>
        <row r="125">
          <cell r="D125" t="str">
            <v>M_11180762900</v>
          </cell>
          <cell r="E125" t="str">
            <v>ДКС СПб</v>
          </cell>
        </row>
        <row r="126">
          <cell r="D126" t="str">
            <v>M_11181046400</v>
          </cell>
          <cell r="E126" t="str">
            <v>ЮжныеЭС</v>
          </cell>
        </row>
        <row r="127">
          <cell r="D127" t="str">
            <v>M_11181097902</v>
          </cell>
          <cell r="E127" t="str">
            <v>ЮжныеЭС</v>
          </cell>
        </row>
        <row r="128">
          <cell r="D128" t="str">
            <v>M_11181411300</v>
          </cell>
          <cell r="E128" t="str">
            <v>НлЭС</v>
          </cell>
          <cell r="F128" t="str">
            <v>Кировский район</v>
          </cell>
          <cell r="G128" t="str">
            <v>СНТ Дружба</v>
          </cell>
        </row>
        <row r="129">
          <cell r="D129" t="str">
            <v>M_11182055100</v>
          </cell>
          <cell r="E129" t="str">
            <v>КнЭС</v>
          </cell>
        </row>
        <row r="130">
          <cell r="D130" t="str">
            <v>M_11182560026</v>
          </cell>
          <cell r="E130" t="str">
            <v>КнЭС</v>
          </cell>
        </row>
        <row r="131">
          <cell r="D131" t="str">
            <v>M_11182771800</v>
          </cell>
          <cell r="E131" t="str">
            <v>КнЭС</v>
          </cell>
        </row>
        <row r="132">
          <cell r="D132" t="str">
            <v>M_11182817300</v>
          </cell>
          <cell r="E132" t="str">
            <v>ВЭС</v>
          </cell>
        </row>
        <row r="133">
          <cell r="D133" t="str">
            <v>M_11183558200</v>
          </cell>
          <cell r="E133" t="str">
            <v>ДКС СПб</v>
          </cell>
        </row>
        <row r="134">
          <cell r="D134" t="str">
            <v>M_11183609600</v>
          </cell>
          <cell r="E134" t="str">
            <v xml:space="preserve">СеверныеЭС </v>
          </cell>
        </row>
        <row r="135">
          <cell r="D135" t="str">
            <v>M_11185166400</v>
          </cell>
          <cell r="E135" t="str">
            <v xml:space="preserve">СеверныеЭС </v>
          </cell>
        </row>
        <row r="136">
          <cell r="D136" t="str">
            <v>M_11185183703</v>
          </cell>
          <cell r="E136" t="str">
            <v xml:space="preserve">СеверныеЭС </v>
          </cell>
        </row>
        <row r="137">
          <cell r="D137" t="str">
            <v>M_11190099900</v>
          </cell>
          <cell r="E137" t="str">
            <v>ЮжныеЭС</v>
          </cell>
        </row>
        <row r="138">
          <cell r="D138" t="str">
            <v>M_11190309190</v>
          </cell>
          <cell r="E138" t="str">
            <v>КнЭС</v>
          </cell>
        </row>
        <row r="139">
          <cell r="D139" t="str">
            <v>M_11190387090</v>
          </cell>
          <cell r="E139" t="str">
            <v xml:space="preserve">СеверныеЭС </v>
          </cell>
        </row>
        <row r="140">
          <cell r="D140" t="str">
            <v>M_11190442080</v>
          </cell>
          <cell r="E140" t="str">
            <v xml:space="preserve">СеверныеЭС </v>
          </cell>
        </row>
        <row r="141">
          <cell r="D141" t="str">
            <v>M_11190559950</v>
          </cell>
          <cell r="E141" t="str">
            <v>КнЭС</v>
          </cell>
        </row>
        <row r="142">
          <cell r="D142" t="str">
            <v>M_11190598710</v>
          </cell>
          <cell r="E142" t="str">
            <v>ВЭС</v>
          </cell>
        </row>
        <row r="143">
          <cell r="D143" t="str">
            <v>M_11190829900</v>
          </cell>
          <cell r="E143" t="str">
            <v>ДКС СПб</v>
          </cell>
        </row>
        <row r="144">
          <cell r="D144" t="str">
            <v>M_11191038230</v>
          </cell>
          <cell r="E144" t="str">
            <v xml:space="preserve">СеверныеЭС </v>
          </cell>
        </row>
        <row r="145">
          <cell r="D145" t="str">
            <v>M_11191153000</v>
          </cell>
          <cell r="E145" t="str">
            <v>ЮжныеЭС</v>
          </cell>
        </row>
        <row r="146">
          <cell r="D146" t="str">
            <v>M_11191341300</v>
          </cell>
          <cell r="E146" t="str">
            <v>ВЭС</v>
          </cell>
        </row>
        <row r="147">
          <cell r="D147" t="str">
            <v>M_11191744500</v>
          </cell>
          <cell r="E147" t="str">
            <v>ЮжныеЭС</v>
          </cell>
        </row>
        <row r="148">
          <cell r="D148" t="str">
            <v>M_11192152800</v>
          </cell>
          <cell r="E148" t="str">
            <v xml:space="preserve">СеверныеЭС </v>
          </cell>
        </row>
        <row r="149">
          <cell r="D149" t="str">
            <v>M_11192210000</v>
          </cell>
          <cell r="E149" t="str">
            <v xml:space="preserve">СеверныеЭС </v>
          </cell>
        </row>
        <row r="150">
          <cell r="D150" t="str">
            <v>M_11192225700</v>
          </cell>
          <cell r="E150" t="str">
            <v>ЮжныеЭС</v>
          </cell>
        </row>
        <row r="151">
          <cell r="D151" t="str">
            <v>M_11192317502</v>
          </cell>
          <cell r="E151" t="str">
            <v xml:space="preserve">СеверныеЭС </v>
          </cell>
        </row>
        <row r="152">
          <cell r="D152" t="str">
            <v>M_11192841800</v>
          </cell>
          <cell r="E152" t="str">
            <v xml:space="preserve">СеверныеЭС </v>
          </cell>
        </row>
        <row r="153">
          <cell r="D153" t="str">
            <v>M_11192986800</v>
          </cell>
          <cell r="E153" t="str">
            <v>ЮжныеЭС</v>
          </cell>
        </row>
        <row r="154">
          <cell r="D154" t="str">
            <v>M_11193406100</v>
          </cell>
          <cell r="E154" t="str">
            <v>ГтЭС</v>
          </cell>
        </row>
        <row r="155">
          <cell r="D155" t="str">
            <v>M_11193479700</v>
          </cell>
          <cell r="E155" t="str">
            <v xml:space="preserve">СеверныеЭС </v>
          </cell>
        </row>
        <row r="156">
          <cell r="D156" t="str">
            <v>M_11193612400</v>
          </cell>
          <cell r="E156" t="str">
            <v xml:space="preserve">СеверныеЭС </v>
          </cell>
        </row>
        <row r="157">
          <cell r="D157" t="str">
            <v>M_11193715500</v>
          </cell>
          <cell r="E157" t="str">
            <v>ЮжныеЭС</v>
          </cell>
        </row>
        <row r="158">
          <cell r="D158" t="str">
            <v>M_11193860900</v>
          </cell>
          <cell r="E158" t="str">
            <v xml:space="preserve">СеверныеЭС </v>
          </cell>
        </row>
        <row r="159">
          <cell r="D159" t="str">
            <v>M_11193963600</v>
          </cell>
          <cell r="E159" t="str">
            <v>ЮжныеЭС</v>
          </cell>
        </row>
        <row r="160">
          <cell r="D160" t="str">
            <v>M_11194133200</v>
          </cell>
          <cell r="E160" t="str">
            <v>ГтЭС</v>
          </cell>
        </row>
        <row r="161">
          <cell r="D161" t="str">
            <v>M_11194683500</v>
          </cell>
          <cell r="E161" t="str">
            <v xml:space="preserve">СеверныеЭС </v>
          </cell>
        </row>
        <row r="162">
          <cell r="D162" t="str">
            <v>M_11194816500</v>
          </cell>
          <cell r="E162" t="str">
            <v xml:space="preserve">СеверныеЭС </v>
          </cell>
        </row>
        <row r="163">
          <cell r="D163" t="str">
            <v>M_11195060200</v>
          </cell>
          <cell r="E163" t="str">
            <v xml:space="preserve">СеверныеЭС </v>
          </cell>
        </row>
        <row r="164">
          <cell r="D164" t="str">
            <v>M_11195083500</v>
          </cell>
          <cell r="E164" t="str">
            <v>ЮжныеЭС</v>
          </cell>
        </row>
        <row r="165">
          <cell r="D165" t="str">
            <v>M_11195321800</v>
          </cell>
          <cell r="E165" t="str">
            <v>ВЭС</v>
          </cell>
        </row>
        <row r="166">
          <cell r="D166" t="str">
            <v>M_11195322100</v>
          </cell>
          <cell r="E166" t="str">
            <v>ВЭС</v>
          </cell>
        </row>
        <row r="167">
          <cell r="D167" t="str">
            <v>M_11195434100</v>
          </cell>
          <cell r="E167" t="str">
            <v>ДКС СПб</v>
          </cell>
        </row>
        <row r="168">
          <cell r="D168" t="str">
            <v>M_11195434102</v>
          </cell>
          <cell r="E168" t="str">
            <v>ДКС СПб</v>
          </cell>
        </row>
        <row r="169">
          <cell r="D169" t="str">
            <v>M_11195555600</v>
          </cell>
          <cell r="E169" t="str">
            <v>ГтЭС</v>
          </cell>
        </row>
        <row r="170">
          <cell r="D170" t="str">
            <v>M_11200086050</v>
          </cell>
          <cell r="E170" t="str">
            <v>КнЭС</v>
          </cell>
        </row>
        <row r="171">
          <cell r="D171" t="str">
            <v>M_11200086080</v>
          </cell>
          <cell r="E171" t="str">
            <v>КнЭС</v>
          </cell>
        </row>
        <row r="172">
          <cell r="D172" t="str">
            <v>M_11200109000</v>
          </cell>
          <cell r="E172" t="str">
            <v>ЮжныеЭС</v>
          </cell>
        </row>
        <row r="173">
          <cell r="D173" t="str">
            <v>M_11200126100</v>
          </cell>
          <cell r="E173" t="str">
            <v>ЮжныеЭС</v>
          </cell>
        </row>
        <row r="174">
          <cell r="D174" t="str">
            <v>M_11200206800</v>
          </cell>
          <cell r="E174" t="str">
            <v>ЮжныеЭС</v>
          </cell>
        </row>
        <row r="175">
          <cell r="D175" t="str">
            <v>M_11200214500</v>
          </cell>
          <cell r="E175" t="str">
            <v>ВЭС</v>
          </cell>
        </row>
        <row r="176">
          <cell r="D176" t="str">
            <v>M_11200273700</v>
          </cell>
          <cell r="E176" t="str">
            <v>НлЭС</v>
          </cell>
          <cell r="F176" t="str">
            <v>Кировский район</v>
          </cell>
          <cell r="G176" t="str">
            <v>СНТ Моряк</v>
          </cell>
        </row>
        <row r="177">
          <cell r="D177" t="str">
            <v>M_11200291200</v>
          </cell>
          <cell r="E177" t="str">
            <v>НлЭС</v>
          </cell>
          <cell r="F177" t="str">
            <v>Кировский район</v>
          </cell>
          <cell r="G177" t="str">
            <v>массив Михайловский</v>
          </cell>
        </row>
        <row r="178">
          <cell r="D178" t="str">
            <v>M_11200372000</v>
          </cell>
          <cell r="E178" t="str">
            <v>ГтЭС</v>
          </cell>
        </row>
        <row r="179">
          <cell r="D179" t="str">
            <v>M_11200390800</v>
          </cell>
          <cell r="E179" t="str">
            <v xml:space="preserve">СеверныеЭС </v>
          </cell>
        </row>
        <row r="180">
          <cell r="D180" t="str">
            <v>M_11200507500</v>
          </cell>
          <cell r="E180" t="str">
            <v>НлЭС</v>
          </cell>
          <cell r="F180" t="str">
            <v>Кировский район</v>
          </cell>
          <cell r="G180" t="str">
            <v>пгт Приладожский</v>
          </cell>
        </row>
        <row r="181">
          <cell r="D181" t="str">
            <v>M_11200516020</v>
          </cell>
          <cell r="E181" t="str">
            <v>ЮжныеЭС</v>
          </cell>
        </row>
        <row r="182">
          <cell r="D182" t="str">
            <v>M_11200653300</v>
          </cell>
          <cell r="E182" t="str">
            <v xml:space="preserve">СеверныеЭС </v>
          </cell>
        </row>
        <row r="183">
          <cell r="D183" t="str">
            <v>M_11200763200</v>
          </cell>
          <cell r="E183" t="str">
            <v xml:space="preserve">СеверныеЭС </v>
          </cell>
        </row>
        <row r="184">
          <cell r="D184" t="str">
            <v>M_11200913600</v>
          </cell>
          <cell r="E184" t="str">
            <v>ВЭС</v>
          </cell>
        </row>
        <row r="185">
          <cell r="D185" t="str">
            <v>M_11201249500</v>
          </cell>
          <cell r="E185" t="str">
            <v xml:space="preserve">СеверныеЭС </v>
          </cell>
        </row>
        <row r="186">
          <cell r="D186" t="str">
            <v>M_11205138100</v>
          </cell>
          <cell r="E186" t="str">
            <v>ВЭС</v>
          </cell>
        </row>
        <row r="187">
          <cell r="D187" t="str">
            <v>M_11205143059</v>
          </cell>
          <cell r="E187" t="str">
            <v>КнЭС</v>
          </cell>
        </row>
        <row r="188">
          <cell r="D188" t="str">
            <v>M_11205143370</v>
          </cell>
          <cell r="E188" t="str">
            <v>ВЭС</v>
          </cell>
        </row>
        <row r="189">
          <cell r="D189" t="str">
            <v>M_11205143379</v>
          </cell>
          <cell r="E189" t="str">
            <v>ВЭС</v>
          </cell>
        </row>
        <row r="190">
          <cell r="D190" t="str">
            <v>M_11205149070</v>
          </cell>
          <cell r="E190" t="str">
            <v>ГтЭС</v>
          </cell>
        </row>
        <row r="191">
          <cell r="D191" t="str">
            <v>M_11205150670</v>
          </cell>
          <cell r="E191" t="str">
            <v>ГтЭС</v>
          </cell>
        </row>
        <row r="192">
          <cell r="D192" t="str">
            <v>M_11205150679</v>
          </cell>
          <cell r="E192" t="str">
            <v>ГтЭС</v>
          </cell>
        </row>
        <row r="193">
          <cell r="D193" t="str">
            <v>M_11205153769</v>
          </cell>
          <cell r="E193" t="str">
            <v>ЮжныеЭС</v>
          </cell>
        </row>
        <row r="194">
          <cell r="D194" t="str">
            <v>M_11205156269</v>
          </cell>
          <cell r="E194" t="str">
            <v>ГтЭС</v>
          </cell>
        </row>
        <row r="195">
          <cell r="D195" t="str">
            <v>M_11205166849</v>
          </cell>
          <cell r="E195" t="str">
            <v>НлЭС</v>
          </cell>
          <cell r="F195" t="str">
            <v>Волховский район</v>
          </cell>
          <cell r="G195" t="str">
            <v>СНТ Нептун</v>
          </cell>
        </row>
        <row r="196">
          <cell r="D196" t="str">
            <v>M_11205168090</v>
          </cell>
          <cell r="E196" t="str">
            <v>ЮжныеЭС</v>
          </cell>
        </row>
        <row r="197">
          <cell r="D197" t="str">
            <v>M_11205168099</v>
          </cell>
          <cell r="E197" t="str">
            <v>ЮжныеЭС</v>
          </cell>
        </row>
        <row r="198">
          <cell r="D198" t="str">
            <v>M_11205180570</v>
          </cell>
          <cell r="E198" t="str">
            <v>НлЭС</v>
          </cell>
          <cell r="F198" t="str">
            <v>Кировский район</v>
          </cell>
          <cell r="G198" t="str">
            <v>СНТ 19 км</v>
          </cell>
        </row>
        <row r="199">
          <cell r="D199" t="str">
            <v>M_11205187980</v>
          </cell>
          <cell r="E199" t="str">
            <v>ГтЭС</v>
          </cell>
        </row>
        <row r="200">
          <cell r="D200" t="str">
            <v>M_11205188100</v>
          </cell>
          <cell r="E200" t="str">
            <v>ГтЭС</v>
          </cell>
        </row>
        <row r="201">
          <cell r="D201" t="str">
            <v>M_11205267200</v>
          </cell>
          <cell r="E201" t="str">
            <v>ВЭС</v>
          </cell>
        </row>
        <row r="202">
          <cell r="D202" t="str">
            <v>M_11205273330</v>
          </cell>
          <cell r="E202" t="str">
            <v>ВЭС</v>
          </cell>
        </row>
        <row r="203">
          <cell r="D203" t="str">
            <v>M_11205273339</v>
          </cell>
          <cell r="E203" t="str">
            <v>ВЭС</v>
          </cell>
        </row>
        <row r="204">
          <cell r="D204" t="str">
            <v>M_11205278659</v>
          </cell>
          <cell r="E204" t="str">
            <v>ГтЭС</v>
          </cell>
        </row>
        <row r="205">
          <cell r="D205" t="str">
            <v>M_11205283259</v>
          </cell>
          <cell r="E205" t="str">
            <v>ВЭС</v>
          </cell>
        </row>
        <row r="206">
          <cell r="D206" t="str">
            <v>M_11205340120</v>
          </cell>
          <cell r="E206" t="str">
            <v>ЮжныеЭС</v>
          </cell>
        </row>
        <row r="207">
          <cell r="D207" t="str">
            <v>M_11205391619</v>
          </cell>
          <cell r="E207" t="str">
            <v xml:space="preserve">СеверныеЭС </v>
          </cell>
        </row>
        <row r="208">
          <cell r="D208" t="str">
            <v>M_11205403159</v>
          </cell>
          <cell r="E208" t="str">
            <v>ЮжныеЭС</v>
          </cell>
        </row>
        <row r="209">
          <cell r="D209" t="str">
            <v>M_11205441609</v>
          </cell>
          <cell r="E209" t="str">
            <v>ВЭС</v>
          </cell>
        </row>
        <row r="210">
          <cell r="D210" t="str">
            <v>M_11205499429</v>
          </cell>
          <cell r="E210" t="str">
            <v>НлЭС</v>
          </cell>
          <cell r="F210" t="str">
            <v>Кировский район</v>
          </cell>
          <cell r="G210" t="str">
            <v>Шумское сп</v>
          </cell>
        </row>
        <row r="211">
          <cell r="D211" t="str">
            <v>M_11210022900</v>
          </cell>
          <cell r="E211" t="str">
            <v>ЮжныеЭС</v>
          </cell>
        </row>
        <row r="212">
          <cell r="D212" t="str">
            <v>M_11210097610</v>
          </cell>
          <cell r="E212" t="str">
            <v>ДКС СПб</v>
          </cell>
        </row>
        <row r="213">
          <cell r="D213" t="str">
            <v>M_11210112189</v>
          </cell>
          <cell r="E213" t="str">
            <v>НлЭС</v>
          </cell>
          <cell r="F213" t="str">
            <v>Кировский район</v>
          </cell>
          <cell r="G213" t="str">
            <v>Шумское сп</v>
          </cell>
        </row>
        <row r="214">
          <cell r="D214" t="str">
            <v>M_11210178509</v>
          </cell>
          <cell r="E214" t="str">
            <v xml:space="preserve">СеверныеЭС </v>
          </cell>
        </row>
        <row r="215">
          <cell r="D215" t="str">
            <v>M_11210314290</v>
          </cell>
          <cell r="E215" t="str">
            <v>ДКС СПб</v>
          </cell>
        </row>
        <row r="216">
          <cell r="D216" t="str">
            <v>M_11210437260</v>
          </cell>
          <cell r="E216" t="str">
            <v>КнЭС</v>
          </cell>
        </row>
        <row r="217">
          <cell r="D217" t="str">
            <v>M_61311560161</v>
          </cell>
          <cell r="E217" t="str">
            <v>ВЭС</v>
          </cell>
        </row>
        <row r="218">
          <cell r="D218" t="str">
            <v>M_81151743600</v>
          </cell>
          <cell r="E218" t="str">
            <v>КнЭС</v>
          </cell>
        </row>
        <row r="219">
          <cell r="D219" t="str">
            <v>M_81195677000</v>
          </cell>
          <cell r="E219" t="str">
            <v>НлЭС</v>
          </cell>
          <cell r="F219" t="str">
            <v>Кировский район</v>
          </cell>
          <cell r="G219" t="str">
            <v>ТСН Солнечная Поляна</v>
          </cell>
        </row>
        <row r="220">
          <cell r="D220" t="str">
            <v>M_81205159229</v>
          </cell>
          <cell r="E220" t="str">
            <v>ЮжныеЭС</v>
          </cell>
        </row>
        <row r="221">
          <cell r="D221" t="str">
            <v>M_81205264780</v>
          </cell>
          <cell r="E221" t="str">
            <v xml:space="preserve">СеверныеЭС </v>
          </cell>
        </row>
        <row r="222">
          <cell r="D222" t="str">
            <v>M_81205264789</v>
          </cell>
          <cell r="E222" t="str">
            <v xml:space="preserve">СеверныеЭС </v>
          </cell>
        </row>
        <row r="223">
          <cell r="D223" t="str">
            <v>M_81210086089</v>
          </cell>
          <cell r="E223" t="str">
            <v xml:space="preserve">СеверныеЭС </v>
          </cell>
        </row>
        <row r="224">
          <cell r="D224" t="str">
            <v>M_81210181509</v>
          </cell>
          <cell r="E224" t="str">
            <v xml:space="preserve">СеверныеЭС </v>
          </cell>
        </row>
        <row r="225">
          <cell r="D225" t="str">
            <v>M_81210206959</v>
          </cell>
          <cell r="E225" t="str">
            <v xml:space="preserve">СеверныеЭС </v>
          </cell>
        </row>
        <row r="226">
          <cell r="D226" t="str">
            <v>M_81210373719</v>
          </cell>
          <cell r="E226" t="str">
            <v>ВЭС</v>
          </cell>
        </row>
        <row r="227">
          <cell r="D227" t="str">
            <v>M_81210390279</v>
          </cell>
          <cell r="E227" t="str">
            <v xml:space="preserve">СеверныеЭС </v>
          </cell>
        </row>
        <row r="228">
          <cell r="D228" t="str">
            <v>M_81210408649</v>
          </cell>
          <cell r="E228" t="str">
            <v>ТхЭС</v>
          </cell>
        </row>
        <row r="229">
          <cell r="D229" t="str">
            <v>Г</v>
          </cell>
          <cell r="E229" t="str">
            <v>нд</v>
          </cell>
        </row>
        <row r="230">
          <cell r="D230" t="str">
            <v>Г</v>
          </cell>
          <cell r="E230" t="str">
            <v>нд</v>
          </cell>
        </row>
        <row r="231">
          <cell r="D231" t="str">
            <v>M_11095314000</v>
          </cell>
          <cell r="E231" t="str">
            <v>ЮжныеЭС</v>
          </cell>
        </row>
        <row r="232">
          <cell r="D232" t="str">
            <v>Г</v>
          </cell>
          <cell r="E232" t="str">
            <v>нд</v>
          </cell>
        </row>
        <row r="233">
          <cell r="D233" t="str">
            <v>Г</v>
          </cell>
          <cell r="E233" t="str">
            <v>нд</v>
          </cell>
        </row>
        <row r="234">
          <cell r="D234" t="str">
            <v>Г</v>
          </cell>
          <cell r="E234" t="str">
            <v>нд</v>
          </cell>
        </row>
        <row r="235">
          <cell r="D235" t="str">
            <v>Г</v>
          </cell>
          <cell r="E235" t="str">
            <v>нд</v>
          </cell>
        </row>
        <row r="236">
          <cell r="D236" t="str">
            <v>Г</v>
          </cell>
          <cell r="E236" t="str">
            <v>нд</v>
          </cell>
        </row>
        <row r="237">
          <cell r="D237" t="str">
            <v>Г</v>
          </cell>
          <cell r="E237" t="str">
            <v>нд</v>
          </cell>
        </row>
        <row r="238">
          <cell r="D238" t="str">
            <v>Г</v>
          </cell>
          <cell r="E238" t="str">
            <v>нд</v>
          </cell>
        </row>
        <row r="239">
          <cell r="D239" t="str">
            <v>Г</v>
          </cell>
          <cell r="E239" t="str">
            <v>нд</v>
          </cell>
        </row>
        <row r="240">
          <cell r="D240" t="str">
            <v>Г</v>
          </cell>
          <cell r="E240" t="str">
            <v>нд</v>
          </cell>
        </row>
        <row r="241">
          <cell r="D241" t="str">
            <v>Г</v>
          </cell>
          <cell r="E241" t="str">
            <v>нд</v>
          </cell>
        </row>
        <row r="242">
          <cell r="D242" t="str">
            <v>Г</v>
          </cell>
          <cell r="E242" t="str">
            <v>нд</v>
          </cell>
        </row>
        <row r="243">
          <cell r="D243" t="str">
            <v>Г</v>
          </cell>
          <cell r="E243" t="str">
            <v>нд</v>
          </cell>
        </row>
        <row r="244">
          <cell r="D244" t="str">
            <v>L_11200580000</v>
          </cell>
          <cell r="E244" t="str">
            <v xml:space="preserve">СеверныеЭС </v>
          </cell>
        </row>
        <row r="245">
          <cell r="D245" t="str">
            <v>L_11205153530</v>
          </cell>
          <cell r="E245" t="str">
            <v>ВЭС</v>
          </cell>
        </row>
        <row r="246">
          <cell r="D246" t="str">
            <v>L_11205257930</v>
          </cell>
          <cell r="E246" t="str">
            <v>ВЭС</v>
          </cell>
        </row>
        <row r="247">
          <cell r="D247" t="str">
            <v>L_11205263800</v>
          </cell>
          <cell r="E247" t="str">
            <v>ВЭС</v>
          </cell>
        </row>
        <row r="248">
          <cell r="D248" t="str">
            <v>M_10130058000</v>
          </cell>
          <cell r="E248" t="str">
            <v>ДСО</v>
          </cell>
        </row>
        <row r="249">
          <cell r="D249" t="str">
            <v>Г</v>
          </cell>
          <cell r="E249" t="str">
            <v>нд</v>
          </cell>
        </row>
        <row r="250">
          <cell r="D250" t="str">
            <v>F_10070021000</v>
          </cell>
          <cell r="E250" t="str">
            <v>ДСО</v>
          </cell>
        </row>
        <row r="251">
          <cell r="D251" t="str">
            <v>F_10100083000</v>
          </cell>
          <cell r="E251" t="str">
            <v>ДСО</v>
          </cell>
        </row>
        <row r="252">
          <cell r="D252" t="str">
            <v>F_10151605916</v>
          </cell>
          <cell r="E252" t="str">
            <v>ДСО</v>
          </cell>
        </row>
        <row r="253">
          <cell r="D253" t="str">
            <v>I_10160082000</v>
          </cell>
          <cell r="E253" t="str">
            <v>ВЭС</v>
          </cell>
        </row>
        <row r="254">
          <cell r="D254" t="str">
            <v>I_10180296602</v>
          </cell>
          <cell r="E254" t="str">
            <v>СПбВС</v>
          </cell>
        </row>
        <row r="255">
          <cell r="D255" t="str">
            <v>J_10190033602</v>
          </cell>
          <cell r="E255" t="str">
            <v>СПбВС</v>
          </cell>
        </row>
        <row r="256">
          <cell r="D256" t="str">
            <v>J_10190036605</v>
          </cell>
          <cell r="E256" t="str">
            <v>ГтЭС</v>
          </cell>
        </row>
        <row r="257">
          <cell r="D257" t="str">
            <v>K_11191136101</v>
          </cell>
          <cell r="E257" t="str">
            <v>ДКС СПб</v>
          </cell>
        </row>
        <row r="258">
          <cell r="D258" t="str">
            <v>L_10210126616</v>
          </cell>
          <cell r="E258" t="str">
            <v>ДСО</v>
          </cell>
        </row>
        <row r="259">
          <cell r="D259" t="str">
            <v>L_10210127616</v>
          </cell>
          <cell r="E259" t="str">
            <v>ДСО</v>
          </cell>
        </row>
        <row r="260">
          <cell r="D260" t="str">
            <v>L_10210368602</v>
          </cell>
          <cell r="E260" t="str">
            <v>СПбВС</v>
          </cell>
        </row>
        <row r="261">
          <cell r="D261" t="str">
            <v>L_11200033001</v>
          </cell>
          <cell r="E261" t="str">
            <v>КнЭС</v>
          </cell>
        </row>
        <row r="262">
          <cell r="D262" t="str">
            <v>L_11200088851</v>
          </cell>
          <cell r="E262" t="str">
            <v xml:space="preserve">СеверныеЭС </v>
          </cell>
        </row>
        <row r="263">
          <cell r="D263" t="str">
            <v>L_11200093551</v>
          </cell>
          <cell r="E263" t="str">
            <v xml:space="preserve">СеверныеЭС </v>
          </cell>
        </row>
        <row r="264">
          <cell r="D264" t="str">
            <v>L_11200100411</v>
          </cell>
          <cell r="E264" t="str">
            <v xml:space="preserve">СеверныеЭС </v>
          </cell>
        </row>
        <row r="265">
          <cell r="D265" t="str">
            <v>L_11200702501</v>
          </cell>
          <cell r="E265" t="str">
            <v>ЮжныеЭС</v>
          </cell>
        </row>
        <row r="266">
          <cell r="D266" t="str">
            <v>L_11205130210</v>
          </cell>
          <cell r="E266" t="str">
            <v>НлЭС</v>
          </cell>
          <cell r="F266" t="str">
            <v>Кировский район</v>
          </cell>
          <cell r="G266" t="str">
            <v>г. Отрадное</v>
          </cell>
        </row>
        <row r="267">
          <cell r="D267" t="str">
            <v>L_11205131781</v>
          </cell>
          <cell r="E267" t="str">
            <v xml:space="preserve">СеверныеЭС </v>
          </cell>
        </row>
        <row r="268">
          <cell r="D268" t="str">
            <v>L_11205139961</v>
          </cell>
          <cell r="E268" t="str">
            <v xml:space="preserve">СеверныеЭС </v>
          </cell>
        </row>
        <row r="269">
          <cell r="D269" t="str">
            <v>L_11205140091</v>
          </cell>
          <cell r="E269" t="str">
            <v xml:space="preserve">СеверныеЭС </v>
          </cell>
        </row>
        <row r="270">
          <cell r="D270" t="str">
            <v>L_11205143611</v>
          </cell>
          <cell r="E270" t="str">
            <v xml:space="preserve">СеверныеЭС </v>
          </cell>
        </row>
        <row r="271">
          <cell r="D271" t="str">
            <v>L_11205147691</v>
          </cell>
          <cell r="E271" t="str">
            <v>ЮжныеЭС</v>
          </cell>
        </row>
        <row r="272">
          <cell r="D272" t="str">
            <v>L_11205237491</v>
          </cell>
          <cell r="E272" t="str">
            <v xml:space="preserve">СеверныеЭС </v>
          </cell>
        </row>
        <row r="273">
          <cell r="D273" t="str">
            <v>L_11205239521</v>
          </cell>
          <cell r="E273" t="str">
            <v xml:space="preserve">СеверныеЭС </v>
          </cell>
        </row>
        <row r="274">
          <cell r="D274" t="str">
            <v>M_11170179900</v>
          </cell>
          <cell r="E274" t="str">
            <v>НлЭС</v>
          </cell>
          <cell r="F274" t="str">
            <v>Волховский район</v>
          </cell>
          <cell r="G274" t="str">
            <v>д. Бережки</v>
          </cell>
        </row>
        <row r="275">
          <cell r="D275" t="str">
            <v>M_11180216601</v>
          </cell>
          <cell r="E275" t="str">
            <v>ВЭС</v>
          </cell>
        </row>
        <row r="276">
          <cell r="D276" t="str">
            <v>M_11180769400</v>
          </cell>
          <cell r="E276" t="str">
            <v>ГтЭС</v>
          </cell>
        </row>
        <row r="277">
          <cell r="D277" t="str">
            <v>M_11181837700</v>
          </cell>
          <cell r="E277" t="str">
            <v>ГтЭС</v>
          </cell>
        </row>
        <row r="278">
          <cell r="D278" t="str">
            <v>M_11190442081</v>
          </cell>
          <cell r="E278" t="str">
            <v xml:space="preserve">СеверныеЭС </v>
          </cell>
        </row>
        <row r="279">
          <cell r="D279" t="str">
            <v>M_11190829901</v>
          </cell>
          <cell r="E279" t="str">
            <v>ДКС СПб</v>
          </cell>
        </row>
        <row r="280">
          <cell r="D280" t="str">
            <v>M_11195044601</v>
          </cell>
          <cell r="E280" t="str">
            <v xml:space="preserve">СеверныеЭС </v>
          </cell>
        </row>
        <row r="281">
          <cell r="D281" t="str">
            <v>M_11200086051</v>
          </cell>
          <cell r="E281" t="str">
            <v>КнЭС</v>
          </cell>
        </row>
        <row r="282">
          <cell r="D282" t="str">
            <v>M_11200086081</v>
          </cell>
          <cell r="E282" t="str">
            <v>КнЭС</v>
          </cell>
        </row>
        <row r="283">
          <cell r="D283" t="str">
            <v>M_11200206801</v>
          </cell>
          <cell r="E283" t="str">
            <v xml:space="preserve">СеверныеЭС </v>
          </cell>
        </row>
        <row r="284">
          <cell r="D284" t="str">
            <v>M_11200908101</v>
          </cell>
          <cell r="E284" t="str">
            <v>КнЭС</v>
          </cell>
        </row>
        <row r="285">
          <cell r="D285" t="str">
            <v>M_11205139011</v>
          </cell>
          <cell r="E285" t="str">
            <v>ДКС СПб</v>
          </cell>
        </row>
        <row r="286">
          <cell r="D286" t="str">
            <v>M_11205336341</v>
          </cell>
          <cell r="E286" t="str">
            <v>ЮжныеЭС</v>
          </cell>
        </row>
        <row r="287">
          <cell r="D287" t="str">
            <v>M_11205438511</v>
          </cell>
          <cell r="E287" t="str">
            <v xml:space="preserve">СеверныеЭС </v>
          </cell>
        </row>
        <row r="288">
          <cell r="D288" t="str">
            <v>M_11205438551</v>
          </cell>
          <cell r="E288" t="str">
            <v xml:space="preserve">СеверныеЭС </v>
          </cell>
        </row>
        <row r="289">
          <cell r="D289" t="str">
            <v>M_11205441601</v>
          </cell>
          <cell r="E289" t="str">
            <v>ВЭС</v>
          </cell>
        </row>
        <row r="290">
          <cell r="D290" t="str">
            <v>M_11210103181</v>
          </cell>
          <cell r="E290" t="str">
            <v xml:space="preserve">СеверныеЭС </v>
          </cell>
        </row>
        <row r="291">
          <cell r="D291" t="str">
            <v>M_11210139241</v>
          </cell>
          <cell r="E291" t="str">
            <v>ВЭС</v>
          </cell>
        </row>
        <row r="292">
          <cell r="D292" t="str">
            <v>M_81205128881</v>
          </cell>
          <cell r="E292" t="str">
            <v xml:space="preserve">СеверныеЭС </v>
          </cell>
        </row>
        <row r="293">
          <cell r="D293" t="str">
            <v>M_81205151261</v>
          </cell>
          <cell r="E293" t="str">
            <v xml:space="preserve">СеверныеЭС </v>
          </cell>
        </row>
        <row r="294">
          <cell r="D294" t="str">
            <v>M_81205425851</v>
          </cell>
          <cell r="E294" t="str">
            <v xml:space="preserve">СеверныеЭС </v>
          </cell>
        </row>
        <row r="295">
          <cell r="D295" t="str">
            <v>M_81210139301</v>
          </cell>
          <cell r="E295" t="str">
            <v xml:space="preserve">СеверныеЭС </v>
          </cell>
        </row>
        <row r="296">
          <cell r="D296" t="str">
            <v>M_81210373711</v>
          </cell>
          <cell r="E296" t="str">
            <v>ВЭС</v>
          </cell>
        </row>
        <row r="297">
          <cell r="D297" t="str">
            <v>Г</v>
          </cell>
          <cell r="E297" t="str">
            <v>нд</v>
          </cell>
        </row>
        <row r="298">
          <cell r="D298" t="str">
            <v>Г</v>
          </cell>
          <cell r="E298" t="str">
            <v>нд</v>
          </cell>
        </row>
        <row r="299">
          <cell r="D299" t="str">
            <v>Г</v>
          </cell>
          <cell r="E299" t="str">
            <v>нд</v>
          </cell>
        </row>
        <row r="300">
          <cell r="D300" t="str">
            <v>F_10090086000</v>
          </cell>
          <cell r="E300" t="str">
            <v>ДСО</v>
          </cell>
        </row>
        <row r="301">
          <cell r="D301" t="str">
            <v>F_10150069000</v>
          </cell>
          <cell r="E301" t="str">
            <v>ВЭС</v>
          </cell>
        </row>
        <row r="302">
          <cell r="D302" t="str">
            <v>K_10200695602</v>
          </cell>
          <cell r="E302" t="str">
            <v>СПбВС</v>
          </cell>
        </row>
        <row r="303">
          <cell r="D303" t="str">
            <v>K_10200708602</v>
          </cell>
          <cell r="E303" t="str">
            <v>СПбВС</v>
          </cell>
        </row>
        <row r="304">
          <cell r="D304" t="str">
            <v>M_42219004720</v>
          </cell>
          <cell r="E304" t="str">
            <v>НлЭС</v>
          </cell>
          <cell r="F304" t="str">
            <v>Волховский район</v>
          </cell>
          <cell r="G304" t="str">
            <v>г.Волхов</v>
          </cell>
        </row>
        <row r="305">
          <cell r="D305" t="str">
            <v>Г</v>
          </cell>
          <cell r="E305" t="str">
            <v>нд</v>
          </cell>
        </row>
        <row r="306">
          <cell r="D306" t="str">
            <v>F_10110209000</v>
          </cell>
          <cell r="E306" t="str">
            <v>ДАСТУС</v>
          </cell>
        </row>
        <row r="307">
          <cell r="D307" t="str">
            <v>F_10141048000</v>
          </cell>
          <cell r="E307" t="str">
            <v>КнЭС</v>
          </cell>
        </row>
        <row r="308">
          <cell r="D308" t="str">
            <v>F_10141077000</v>
          </cell>
          <cell r="E308" t="str">
            <v>СПбВС</v>
          </cell>
        </row>
        <row r="309">
          <cell r="D309" t="str">
            <v>F_10150070014</v>
          </cell>
          <cell r="E309" t="str">
            <v>ДАСТУС</v>
          </cell>
        </row>
        <row r="310">
          <cell r="D310" t="str">
            <v>F_10150070015</v>
          </cell>
          <cell r="E310" t="str">
            <v>ДАСТУС</v>
          </cell>
        </row>
        <row r="311">
          <cell r="D311" t="str">
            <v>F_10150070016</v>
          </cell>
          <cell r="E311" t="str">
            <v>ДАСТУС</v>
          </cell>
        </row>
        <row r="312">
          <cell r="D312" t="str">
            <v>F_10150070017</v>
          </cell>
          <cell r="E312" t="str">
            <v>ДАСТУС</v>
          </cell>
        </row>
        <row r="313">
          <cell r="D313" t="str">
            <v>F_10150070020</v>
          </cell>
          <cell r="E313" t="str">
            <v>ДАСТУС</v>
          </cell>
        </row>
        <row r="314">
          <cell r="D314" t="str">
            <v>F_10150070022</v>
          </cell>
          <cell r="E314" t="str">
            <v>ДАСТУС</v>
          </cell>
        </row>
        <row r="315">
          <cell r="D315" t="str">
            <v>F_10150070024</v>
          </cell>
          <cell r="E315" t="str">
            <v>ДАСТУС</v>
          </cell>
        </row>
        <row r="316">
          <cell r="D316" t="str">
            <v>F_10150070025</v>
          </cell>
          <cell r="E316" t="str">
            <v>ДАСТУС</v>
          </cell>
        </row>
        <row r="317">
          <cell r="D317" t="str">
            <v>F_10150070026</v>
          </cell>
          <cell r="E317" t="str">
            <v>ДАСТУС</v>
          </cell>
        </row>
        <row r="318">
          <cell r="D318" t="str">
            <v>F_10150070027</v>
          </cell>
          <cell r="E318" t="str">
            <v>ДАСТУС</v>
          </cell>
        </row>
        <row r="319">
          <cell r="D319" t="str">
            <v>F_10150070028</v>
          </cell>
          <cell r="E319" t="str">
            <v>ДАСТУС</v>
          </cell>
        </row>
        <row r="320">
          <cell r="D320" t="str">
            <v>F_10150070031</v>
          </cell>
          <cell r="E320" t="str">
            <v>ДАСТУС</v>
          </cell>
        </row>
        <row r="321">
          <cell r="D321" t="str">
            <v>F_10150070032</v>
          </cell>
          <cell r="E321" t="str">
            <v>ДАСТУС</v>
          </cell>
        </row>
        <row r="322">
          <cell r="D322" t="str">
            <v>F_10150070037</v>
          </cell>
          <cell r="E322" t="str">
            <v>ДАСТУС</v>
          </cell>
        </row>
        <row r="323">
          <cell r="D323" t="str">
            <v>F_10150070038</v>
          </cell>
          <cell r="E323" t="str">
            <v>ДАСТУС</v>
          </cell>
        </row>
        <row r="324">
          <cell r="D324" t="str">
            <v>F_10150070042</v>
          </cell>
          <cell r="E324" t="str">
            <v>ДАСТУС</v>
          </cell>
        </row>
        <row r="325">
          <cell r="D325" t="str">
            <v>F_10150070043</v>
          </cell>
          <cell r="E325" t="str">
            <v>ДАСТУС</v>
          </cell>
        </row>
        <row r="326">
          <cell r="D326" t="str">
            <v>F_10150070046</v>
          </cell>
          <cell r="E326" t="str">
            <v>ДАСТУС</v>
          </cell>
        </row>
        <row r="327">
          <cell r="D327" t="str">
            <v>F_10150070050</v>
          </cell>
          <cell r="E327" t="str">
            <v>ДАСТУС</v>
          </cell>
        </row>
        <row r="328">
          <cell r="D328" t="str">
            <v>F_10150070051</v>
          </cell>
          <cell r="E328" t="str">
            <v>ДАСТУС</v>
          </cell>
        </row>
        <row r="329">
          <cell r="D329" t="str">
            <v>F_10150070057</v>
          </cell>
          <cell r="E329" t="str">
            <v>ДАСТУС</v>
          </cell>
        </row>
        <row r="330">
          <cell r="D330" t="str">
            <v>F_10150070059</v>
          </cell>
          <cell r="E330" t="str">
            <v>ДАСТУС</v>
          </cell>
        </row>
        <row r="331">
          <cell r="D331" t="str">
            <v>F_10150070061</v>
          </cell>
          <cell r="E331" t="str">
            <v>ДАСТУС</v>
          </cell>
        </row>
        <row r="332">
          <cell r="D332" t="str">
            <v>F_10151003000</v>
          </cell>
          <cell r="E332" t="str">
            <v>СПбВС</v>
          </cell>
        </row>
        <row r="333">
          <cell r="D333" t="str">
            <v>F_10161845916</v>
          </cell>
          <cell r="E333" t="str">
            <v>СПбВС</v>
          </cell>
        </row>
        <row r="334">
          <cell r="D334" t="str">
            <v>I_10140021007.2</v>
          </cell>
          <cell r="E334" t="str">
            <v>НлЭС</v>
          </cell>
          <cell r="F334" t="str">
            <v>Кировский район</v>
          </cell>
          <cell r="G334" t="str">
            <v>д.Бабино</v>
          </cell>
        </row>
        <row r="335">
          <cell r="D335" t="str">
            <v>I_10140021007.3</v>
          </cell>
          <cell r="E335" t="str">
            <v>НлЭС</v>
          </cell>
          <cell r="F335" t="str">
            <v>Волховский район</v>
          </cell>
          <cell r="G335" t="str">
            <v>г.Сясьстрой</v>
          </cell>
        </row>
        <row r="336">
          <cell r="D336" t="str">
            <v>I_10160070000</v>
          </cell>
          <cell r="E336" t="str">
            <v>СПбВС</v>
          </cell>
        </row>
        <row r="337">
          <cell r="D337" t="str">
            <v>I_10160071000</v>
          </cell>
          <cell r="E337" t="str">
            <v>СПбВС</v>
          </cell>
        </row>
        <row r="338">
          <cell r="D338" t="str">
            <v>I_10160072000</v>
          </cell>
          <cell r="E338" t="str">
            <v>СПбВС</v>
          </cell>
        </row>
        <row r="339">
          <cell r="D339" t="str">
            <v>I_10160073000</v>
          </cell>
          <cell r="E339" t="str">
            <v>СПбВС</v>
          </cell>
        </row>
        <row r="340">
          <cell r="D340" t="str">
            <v>I_10160075000</v>
          </cell>
          <cell r="E340" t="str">
            <v>СПбВС</v>
          </cell>
        </row>
        <row r="341">
          <cell r="D341" t="str">
            <v>I_10160076000</v>
          </cell>
          <cell r="E341" t="str">
            <v>СПбВС</v>
          </cell>
        </row>
        <row r="342">
          <cell r="D342" t="str">
            <v>I_10160077000</v>
          </cell>
          <cell r="E342" t="str">
            <v>СПбВС</v>
          </cell>
        </row>
        <row r="343">
          <cell r="D343" t="str">
            <v>I_10160079000</v>
          </cell>
          <cell r="E343" t="str">
            <v>СПбВС</v>
          </cell>
        </row>
        <row r="344">
          <cell r="D344" t="str">
            <v>I_10160080000</v>
          </cell>
          <cell r="E344" t="str">
            <v>СПбВС</v>
          </cell>
        </row>
        <row r="345">
          <cell r="D345" t="str">
            <v>I_10180075602</v>
          </cell>
          <cell r="E345" t="str">
            <v>СПбВС</v>
          </cell>
        </row>
        <row r="346">
          <cell r="D346" t="str">
            <v>I_10180076602</v>
          </cell>
          <cell r="E346" t="str">
            <v>СПбВС</v>
          </cell>
        </row>
        <row r="347">
          <cell r="D347" t="str">
            <v>I_10180077602</v>
          </cell>
          <cell r="E347" t="str">
            <v>СПбВС</v>
          </cell>
        </row>
        <row r="348">
          <cell r="D348" t="str">
            <v>I_10180090502</v>
          </cell>
          <cell r="E348" t="str">
            <v>СПбВС</v>
          </cell>
        </row>
        <row r="349">
          <cell r="D349" t="str">
            <v>I_10180095602</v>
          </cell>
          <cell r="E349" t="str">
            <v>СПбВС</v>
          </cell>
        </row>
        <row r="350">
          <cell r="D350" t="str">
            <v>I_10180097602</v>
          </cell>
          <cell r="E350" t="str">
            <v>СПбВС</v>
          </cell>
        </row>
        <row r="351">
          <cell r="D351" t="str">
            <v>I_10180098602</v>
          </cell>
          <cell r="E351" t="str">
            <v>СПбВС</v>
          </cell>
        </row>
        <row r="352">
          <cell r="D352" t="str">
            <v>I_10180100602</v>
          </cell>
          <cell r="E352" t="str">
            <v>СПбВС</v>
          </cell>
        </row>
        <row r="353">
          <cell r="D353" t="str">
            <v>I_10180103602</v>
          </cell>
          <cell r="E353" t="str">
            <v>СПбВС</v>
          </cell>
        </row>
        <row r="354">
          <cell r="D354" t="str">
            <v>I_10180214606</v>
          </cell>
          <cell r="E354" t="str">
            <v>КнЭС</v>
          </cell>
        </row>
        <row r="355">
          <cell r="D355" t="str">
            <v>I_10180309602</v>
          </cell>
          <cell r="E355" t="str">
            <v>СПбВС</v>
          </cell>
        </row>
        <row r="356">
          <cell r="D356" t="str">
            <v>I_10180402612</v>
          </cell>
          <cell r="E356" t="str">
            <v>ДАСТУС</v>
          </cell>
        </row>
        <row r="357">
          <cell r="D357" t="str">
            <v>I_10180403612</v>
          </cell>
          <cell r="E357" t="str">
            <v>ДАСТУС</v>
          </cell>
        </row>
        <row r="358">
          <cell r="D358" t="str">
            <v>I_10180404612</v>
          </cell>
          <cell r="E358" t="str">
            <v>ДАСТУС</v>
          </cell>
        </row>
        <row r="359">
          <cell r="D359" t="str">
            <v>I_10180405612</v>
          </cell>
          <cell r="E359" t="str">
            <v>ДАСТУС</v>
          </cell>
        </row>
        <row r="360">
          <cell r="D360" t="str">
            <v>I_10180407612</v>
          </cell>
          <cell r="E360" t="str">
            <v>ДАСТУС</v>
          </cell>
        </row>
        <row r="361">
          <cell r="D361" t="str">
            <v>I_10180410612</v>
          </cell>
          <cell r="E361" t="str">
            <v>ДАСТУС</v>
          </cell>
        </row>
        <row r="362">
          <cell r="D362" t="str">
            <v>I_10180411612</v>
          </cell>
          <cell r="E362" t="str">
            <v>ДАСТУС</v>
          </cell>
        </row>
        <row r="363">
          <cell r="D363" t="str">
            <v>I_10180523608</v>
          </cell>
          <cell r="E363" t="str">
            <v>ТхЭС</v>
          </cell>
        </row>
        <row r="364">
          <cell r="D364" t="str">
            <v>I_10180529612</v>
          </cell>
          <cell r="E364" t="str">
            <v>ДАСТУС</v>
          </cell>
        </row>
        <row r="365">
          <cell r="D365" t="str">
            <v>I_10181860602</v>
          </cell>
          <cell r="E365" t="str">
            <v>СПбВС</v>
          </cell>
        </row>
        <row r="366">
          <cell r="D366" t="str">
            <v>I_10181861602</v>
          </cell>
          <cell r="E366" t="str">
            <v>СПбВС</v>
          </cell>
        </row>
        <row r="367">
          <cell r="D367" t="str">
            <v>J_10180215606</v>
          </cell>
          <cell r="E367" t="str">
            <v>КнЭС</v>
          </cell>
        </row>
        <row r="368">
          <cell r="D368" t="str">
            <v>J_10190012605</v>
          </cell>
          <cell r="E368" t="str">
            <v>ГтЭС</v>
          </cell>
        </row>
        <row r="369">
          <cell r="D369" t="str">
            <v>J_10190018605</v>
          </cell>
          <cell r="E369" t="str">
            <v>ГтЭС</v>
          </cell>
        </row>
        <row r="370">
          <cell r="D370" t="str">
            <v>J_10190019605</v>
          </cell>
          <cell r="E370" t="str">
            <v>ГтЭС</v>
          </cell>
        </row>
        <row r="371">
          <cell r="D371" t="str">
            <v>J_10190023605</v>
          </cell>
          <cell r="E371" t="str">
            <v>ГтЭС</v>
          </cell>
        </row>
        <row r="372">
          <cell r="D372" t="str">
            <v>J_10190025605</v>
          </cell>
          <cell r="E372" t="str">
            <v>ГтЭС</v>
          </cell>
        </row>
        <row r="373">
          <cell r="D373" t="str">
            <v>J_10190026605</v>
          </cell>
          <cell r="E373" t="str">
            <v>ГтЭС</v>
          </cell>
        </row>
        <row r="374">
          <cell r="D374" t="str">
            <v>J_10190028605</v>
          </cell>
          <cell r="E374" t="str">
            <v>ГтЭС</v>
          </cell>
        </row>
        <row r="375">
          <cell r="D375" t="str">
            <v>J_10190029605</v>
          </cell>
          <cell r="E375" t="str">
            <v>ГтЭС</v>
          </cell>
        </row>
        <row r="376">
          <cell r="D376" t="str">
            <v>J_10190030605</v>
          </cell>
          <cell r="E376" t="str">
            <v>ГтЭС</v>
          </cell>
        </row>
        <row r="377">
          <cell r="D377" t="str">
            <v>J_10190031605</v>
          </cell>
          <cell r="E377" t="str">
            <v>ГтЭС</v>
          </cell>
        </row>
        <row r="378">
          <cell r="D378" t="str">
            <v>J_10190038612</v>
          </cell>
          <cell r="E378" t="str">
            <v>ДАСТУС</v>
          </cell>
        </row>
        <row r="379">
          <cell r="D379" t="str">
            <v>J_10190043612</v>
          </cell>
          <cell r="E379" t="str">
            <v>ДАСТУС</v>
          </cell>
        </row>
        <row r="380">
          <cell r="D380" t="str">
            <v>J_10190079612</v>
          </cell>
          <cell r="E380" t="str">
            <v>ДАСТУС</v>
          </cell>
        </row>
        <row r="381">
          <cell r="D381" t="str">
            <v>J_10190081605</v>
          </cell>
          <cell r="E381" t="str">
            <v>ГтЭС</v>
          </cell>
        </row>
        <row r="382">
          <cell r="D382" t="str">
            <v>J_10190082603</v>
          </cell>
          <cell r="E382" t="str">
            <v>ЮжныеЭС</v>
          </cell>
        </row>
        <row r="383">
          <cell r="D383" t="str">
            <v>J_10190101603</v>
          </cell>
          <cell r="E383" t="str">
            <v>ЮжныеЭС</v>
          </cell>
        </row>
        <row r="384">
          <cell r="D384" t="str">
            <v>J_10190253612</v>
          </cell>
          <cell r="E384" t="str">
            <v>ДАСТУС</v>
          </cell>
        </row>
        <row r="385">
          <cell r="D385" t="str">
            <v>K_10200440608</v>
          </cell>
          <cell r="E385" t="str">
            <v>ТхЭС</v>
          </cell>
        </row>
        <row r="386">
          <cell r="D386" t="str">
            <v>K_10200704602</v>
          </cell>
          <cell r="E386" t="str">
            <v>СПбВС</v>
          </cell>
        </row>
        <row r="387">
          <cell r="D387" t="str">
            <v>K_10200827605</v>
          </cell>
          <cell r="E387" t="str">
            <v>ГтЭС</v>
          </cell>
        </row>
        <row r="388">
          <cell r="D388" t="str">
            <v>K_10201719621</v>
          </cell>
          <cell r="E388" t="str">
            <v>Департамент безопасности</v>
          </cell>
        </row>
        <row r="389">
          <cell r="D389" t="str">
            <v>K_10201720621</v>
          </cell>
          <cell r="E389" t="str">
            <v>ГтЭС</v>
          </cell>
        </row>
        <row r="390">
          <cell r="D390" t="str">
            <v>K_10201721621</v>
          </cell>
          <cell r="E390" t="str">
            <v>КнЭС</v>
          </cell>
        </row>
        <row r="391">
          <cell r="D391" t="str">
            <v>K_10201722621</v>
          </cell>
          <cell r="E391" t="str">
            <v>НлЭС</v>
          </cell>
          <cell r="F391" t="str">
            <v>Волховский район</v>
          </cell>
          <cell r="G391" t="str">
            <v>п.Паша</v>
          </cell>
        </row>
        <row r="392">
          <cell r="D392" t="str">
            <v>K_10201723621</v>
          </cell>
          <cell r="E392" t="str">
            <v>ВЭС</v>
          </cell>
        </row>
        <row r="393">
          <cell r="D393" t="str">
            <v>K_10201941612</v>
          </cell>
          <cell r="E393" t="str">
            <v>ДАСТУС</v>
          </cell>
        </row>
        <row r="394">
          <cell r="D394" t="str">
            <v>K_10201942612</v>
          </cell>
          <cell r="E394" t="str">
            <v>ДАСТУС</v>
          </cell>
        </row>
        <row r="395">
          <cell r="D395" t="str">
            <v>K_10201943612</v>
          </cell>
          <cell r="E395" t="str">
            <v>ДАСТУС</v>
          </cell>
        </row>
        <row r="396">
          <cell r="D396" t="str">
            <v>K_10201944612</v>
          </cell>
          <cell r="E396" t="str">
            <v>ДАСТУС</v>
          </cell>
        </row>
        <row r="397">
          <cell r="D397" t="str">
            <v>K_10201945612</v>
          </cell>
          <cell r="E397" t="str">
            <v>ДАСТУС</v>
          </cell>
        </row>
        <row r="398">
          <cell r="D398" t="str">
            <v>K_10201946612</v>
          </cell>
          <cell r="E398" t="str">
            <v>ДАСТУС</v>
          </cell>
        </row>
        <row r="399">
          <cell r="D399" t="str">
            <v>K_10201947612</v>
          </cell>
          <cell r="E399" t="str">
            <v>ДАСТУС</v>
          </cell>
        </row>
        <row r="400">
          <cell r="D400" t="str">
            <v>K_10201948612</v>
          </cell>
          <cell r="E400" t="str">
            <v>ДАСТУС</v>
          </cell>
        </row>
        <row r="401">
          <cell r="D401" t="str">
            <v>K_10201949612</v>
          </cell>
          <cell r="E401" t="str">
            <v>ДАСТУС</v>
          </cell>
        </row>
        <row r="402">
          <cell r="D402" t="str">
            <v>K_10201950612</v>
          </cell>
          <cell r="E402" t="str">
            <v>ДАСТУС</v>
          </cell>
        </row>
        <row r="403">
          <cell r="D403" t="str">
            <v>K_10201951612</v>
          </cell>
          <cell r="E403" t="str">
            <v>ДАСТУС</v>
          </cell>
        </row>
        <row r="404">
          <cell r="D404" t="str">
            <v>K_10201952612</v>
          </cell>
          <cell r="E404" t="str">
            <v>ДАСТУС</v>
          </cell>
        </row>
        <row r="405">
          <cell r="D405" t="str">
            <v>K_10201953612</v>
          </cell>
          <cell r="E405" t="str">
            <v>ДАСТУС</v>
          </cell>
        </row>
        <row r="406">
          <cell r="D406" t="str">
            <v>K_10201954612</v>
          </cell>
          <cell r="E406" t="str">
            <v>ДАСТУС</v>
          </cell>
        </row>
        <row r="407">
          <cell r="D407" t="str">
            <v>K_10201956612</v>
          </cell>
          <cell r="E407" t="str">
            <v>ДАСТУС</v>
          </cell>
        </row>
        <row r="408">
          <cell r="D408" t="str">
            <v>K_10201957612</v>
          </cell>
          <cell r="E408" t="str">
            <v>ДАСТУС</v>
          </cell>
        </row>
        <row r="409">
          <cell r="D409" t="str">
            <v>K_10202002612</v>
          </cell>
          <cell r="E409" t="str">
            <v>ДАСТУС</v>
          </cell>
        </row>
        <row r="410">
          <cell r="D410" t="str">
            <v>K_10202003612</v>
          </cell>
          <cell r="E410" t="str">
            <v>ДАСТУС</v>
          </cell>
        </row>
        <row r="411">
          <cell r="D411" t="str">
            <v>K_10202010612</v>
          </cell>
          <cell r="E411" t="str">
            <v>ДАСТУС</v>
          </cell>
        </row>
        <row r="412">
          <cell r="D412" t="str">
            <v>K_10202011612</v>
          </cell>
          <cell r="E412" t="str">
            <v>ДАСТУС</v>
          </cell>
        </row>
        <row r="413">
          <cell r="D413" t="str">
            <v>K_10202012612</v>
          </cell>
          <cell r="E413" t="str">
            <v>ДАСТУС</v>
          </cell>
        </row>
        <row r="414">
          <cell r="D414" t="str">
            <v>K_10202013612</v>
          </cell>
          <cell r="E414" t="str">
            <v>ДАСТУС</v>
          </cell>
        </row>
        <row r="415">
          <cell r="D415" t="str">
            <v>K_10202020612</v>
          </cell>
          <cell r="E415" t="str">
            <v>ДАСТУС</v>
          </cell>
        </row>
        <row r="416">
          <cell r="D416" t="str">
            <v>K_10202021612</v>
          </cell>
          <cell r="E416" t="str">
            <v>ДАСТУС</v>
          </cell>
        </row>
        <row r="417">
          <cell r="D417" t="str">
            <v>K_10202025612</v>
          </cell>
          <cell r="E417" t="str">
            <v>ДАСТУС</v>
          </cell>
        </row>
        <row r="418">
          <cell r="D418" t="str">
            <v>K_10202217608</v>
          </cell>
          <cell r="E418" t="str">
            <v>ТхЭС</v>
          </cell>
        </row>
        <row r="419">
          <cell r="D419" t="str">
            <v>K_10202249605</v>
          </cell>
          <cell r="E419" t="str">
            <v>ГтЭС</v>
          </cell>
        </row>
        <row r="420">
          <cell r="D420" t="str">
            <v>K_10202255605</v>
          </cell>
          <cell r="E420" t="str">
            <v>ГтЭС</v>
          </cell>
        </row>
        <row r="421">
          <cell r="D421" t="str">
            <v>K_10202258605</v>
          </cell>
          <cell r="E421" t="str">
            <v>ГтЭС</v>
          </cell>
        </row>
        <row r="422">
          <cell r="D422" t="str">
            <v>K_10202260605</v>
          </cell>
          <cell r="E422" t="str">
            <v>ГтЭС</v>
          </cell>
        </row>
        <row r="423">
          <cell r="D423" t="str">
            <v>K_10202261605</v>
          </cell>
          <cell r="E423" t="str">
            <v>ГтЭС</v>
          </cell>
        </row>
        <row r="424">
          <cell r="D424" t="str">
            <v>K_10202334612</v>
          </cell>
          <cell r="E424" t="str">
            <v>ДАСТУС</v>
          </cell>
        </row>
        <row r="425">
          <cell r="D425" t="str">
            <v>K_10202336605</v>
          </cell>
          <cell r="E425" t="str">
            <v>ГтЭС</v>
          </cell>
        </row>
        <row r="426">
          <cell r="D426" t="str">
            <v>K_10202337605</v>
          </cell>
          <cell r="E426" t="str">
            <v>ГтЭС</v>
          </cell>
        </row>
        <row r="427">
          <cell r="D427" t="str">
            <v>K_10202577612</v>
          </cell>
          <cell r="E427" t="str">
            <v>ДАСТУС</v>
          </cell>
        </row>
        <row r="428">
          <cell r="D428" t="str">
            <v>K_10202578612</v>
          </cell>
          <cell r="E428" t="str">
            <v>ДАСТУС</v>
          </cell>
        </row>
        <row r="429">
          <cell r="D429" t="str">
            <v>K_10202579612</v>
          </cell>
          <cell r="E429" t="str">
            <v>ДАСТУС</v>
          </cell>
        </row>
        <row r="430">
          <cell r="D430" t="str">
            <v>K_10202580612</v>
          </cell>
          <cell r="E430" t="str">
            <v>ДАСТУС</v>
          </cell>
        </row>
        <row r="431">
          <cell r="D431" t="str">
            <v>K_10202581612</v>
          </cell>
          <cell r="E431" t="str">
            <v>ДАСТУС</v>
          </cell>
        </row>
        <row r="432">
          <cell r="D432" t="str">
            <v>K_10202582612</v>
          </cell>
          <cell r="E432" t="str">
            <v>ДАСТУС</v>
          </cell>
        </row>
        <row r="433">
          <cell r="D433" t="str">
            <v>L_10210287605</v>
          </cell>
          <cell r="E433" t="str">
            <v>ГтЭС</v>
          </cell>
        </row>
        <row r="434">
          <cell r="D434" t="str">
            <v>L_10210288605</v>
          </cell>
          <cell r="E434" t="str">
            <v>ГтЭС</v>
          </cell>
        </row>
        <row r="435">
          <cell r="D435" t="str">
            <v>L_10210369628</v>
          </cell>
          <cell r="E435" t="str">
            <v>ДАСТУС</v>
          </cell>
        </row>
        <row r="436">
          <cell r="D436" t="str">
            <v>Г</v>
          </cell>
          <cell r="E436" t="str">
            <v>нд</v>
          </cell>
        </row>
        <row r="437">
          <cell r="D437" t="str">
            <v>Г</v>
          </cell>
          <cell r="E437" t="str">
            <v>нд</v>
          </cell>
        </row>
        <row r="438">
          <cell r="D438" t="str">
            <v>F_10070032002</v>
          </cell>
          <cell r="E438" t="str">
            <v>НлЭС</v>
          </cell>
          <cell r="F438" t="str">
            <v>Волховский район</v>
          </cell>
          <cell r="G438" t="str">
            <v>г.Новая Ладога</v>
          </cell>
        </row>
        <row r="439">
          <cell r="D439" t="str">
            <v>F_10080243001</v>
          </cell>
          <cell r="E439" t="str">
            <v>ЮжныеЭС</v>
          </cell>
        </row>
        <row r="440">
          <cell r="D440" t="str">
            <v>F_10120014000</v>
          </cell>
          <cell r="E440" t="str">
            <v>ДСО</v>
          </cell>
        </row>
        <row r="441">
          <cell r="D441" t="str">
            <v>F_10120039000</v>
          </cell>
          <cell r="E441" t="str">
            <v>КнЭС</v>
          </cell>
        </row>
        <row r="442">
          <cell r="D442" t="str">
            <v>F_10120202000</v>
          </cell>
          <cell r="E442" t="str">
            <v>КнЭС</v>
          </cell>
        </row>
        <row r="443">
          <cell r="D443" t="str">
            <v>F_10120226000</v>
          </cell>
          <cell r="E443" t="str">
            <v xml:space="preserve">СеверныеЭС </v>
          </cell>
        </row>
        <row r="444">
          <cell r="D444" t="str">
            <v>F_10120297000</v>
          </cell>
          <cell r="E444" t="str">
            <v>СПбВС</v>
          </cell>
        </row>
        <row r="445">
          <cell r="D445" t="str">
            <v>F_10130008000</v>
          </cell>
          <cell r="E445" t="str">
            <v>НлЭС</v>
          </cell>
          <cell r="F445" t="str">
            <v>Подпорожский район</v>
          </cell>
          <cell r="G445" t="str">
            <v>н.п.Плотичное</v>
          </cell>
        </row>
        <row r="446">
          <cell r="D446" t="str">
            <v>F_10130010000</v>
          </cell>
          <cell r="E446" t="str">
            <v>НлЭС</v>
          </cell>
          <cell r="F446" t="str">
            <v>Лодейнопольский район</v>
          </cell>
          <cell r="G446" t="str">
            <v>д.Яровщина</v>
          </cell>
        </row>
        <row r="447">
          <cell r="D447" t="str">
            <v>F_10140037000</v>
          </cell>
          <cell r="E447" t="str">
            <v>ГтЭС</v>
          </cell>
        </row>
        <row r="448">
          <cell r="D448" t="str">
            <v>F_10140038000</v>
          </cell>
          <cell r="E448" t="str">
            <v>ЮжныеЭС</v>
          </cell>
        </row>
        <row r="449">
          <cell r="D449" t="str">
            <v>F_10140039000</v>
          </cell>
          <cell r="E449" t="str">
            <v>ГтЭС</v>
          </cell>
        </row>
        <row r="450">
          <cell r="D450" t="str">
            <v>F_10140043000</v>
          </cell>
          <cell r="E450" t="str">
            <v>ВЭС</v>
          </cell>
        </row>
        <row r="451">
          <cell r="D451" t="str">
            <v>F_10140045000</v>
          </cell>
          <cell r="E451" t="str">
            <v>НлЭС</v>
          </cell>
          <cell r="F451" t="str">
            <v>Подпорожский район</v>
          </cell>
          <cell r="G451" t="str">
            <v>г.Подпорожье</v>
          </cell>
        </row>
        <row r="452">
          <cell r="D452" t="str">
            <v>F_10140047000</v>
          </cell>
          <cell r="E452" t="str">
            <v>НлЭС</v>
          </cell>
          <cell r="F452" t="str">
            <v>Волховский район</v>
          </cell>
        </row>
        <row r="453">
          <cell r="D453" t="str">
            <v>F_10141058000</v>
          </cell>
          <cell r="E453" t="str">
            <v>НлЭС</v>
          </cell>
          <cell r="F453" t="str">
            <v>Волховский район</v>
          </cell>
          <cell r="G453" t="str">
            <v>д.Реброво</v>
          </cell>
        </row>
        <row r="454">
          <cell r="D454" t="str">
            <v>F_10141067000</v>
          </cell>
          <cell r="E454" t="str">
            <v>НлЭС</v>
          </cell>
          <cell r="F454" t="str">
            <v>Волховский район</v>
          </cell>
          <cell r="G454" t="str">
            <v>д.Чуново</v>
          </cell>
        </row>
        <row r="455">
          <cell r="D455" t="str">
            <v>F_10141091000</v>
          </cell>
          <cell r="E455" t="str">
            <v>НлЭС</v>
          </cell>
          <cell r="F455" t="str">
            <v>Лодейнопольский район</v>
          </cell>
          <cell r="G455" t="str">
            <v>д.Шамокша</v>
          </cell>
        </row>
        <row r="456">
          <cell r="D456" t="str">
            <v>F_10150037000</v>
          </cell>
          <cell r="E456" t="str">
            <v>ДСО</v>
          </cell>
        </row>
        <row r="457">
          <cell r="D457" t="str">
            <v>I_10171401608</v>
          </cell>
          <cell r="E457" t="str">
            <v>ТхЭС</v>
          </cell>
        </row>
        <row r="458">
          <cell r="D458" t="str">
            <v>I_10180129607</v>
          </cell>
          <cell r="E458" t="str">
            <v>НлЭС</v>
          </cell>
          <cell r="F458" t="str">
            <v>Кировский район Лодейнопольский район Волховский район</v>
          </cell>
        </row>
        <row r="459">
          <cell r="D459" t="str">
            <v>I_10180227606</v>
          </cell>
          <cell r="E459" t="str">
            <v>КнЭС</v>
          </cell>
        </row>
        <row r="460">
          <cell r="D460" t="str">
            <v>I_10180430604</v>
          </cell>
          <cell r="E460" t="str">
            <v>ВЭС</v>
          </cell>
        </row>
        <row r="461">
          <cell r="D461" t="str">
            <v>I_10181864604</v>
          </cell>
          <cell r="E461" t="str">
            <v>ВЭС</v>
          </cell>
        </row>
        <row r="462">
          <cell r="D462" t="str">
            <v>I_10181867607</v>
          </cell>
          <cell r="E462" t="str">
            <v>НлЭС</v>
          </cell>
          <cell r="F462" t="str">
            <v>Волховский район</v>
          </cell>
        </row>
        <row r="463">
          <cell r="D463" t="str">
            <v>I_10181868607</v>
          </cell>
          <cell r="E463" t="str">
            <v>НлЭС</v>
          </cell>
          <cell r="F463" t="str">
            <v>Волховский район</v>
          </cell>
        </row>
        <row r="464">
          <cell r="D464" t="str">
            <v>I_10181873605</v>
          </cell>
          <cell r="E464" t="str">
            <v>ГтЭС</v>
          </cell>
        </row>
        <row r="465">
          <cell r="D465" t="str">
            <v>I_10991499904.3</v>
          </cell>
          <cell r="E465" t="str">
            <v>ВЭС</v>
          </cell>
        </row>
        <row r="466">
          <cell r="D466" t="str">
            <v>I_10991499906.2</v>
          </cell>
          <cell r="E466" t="str">
            <v>КнЭС</v>
          </cell>
        </row>
        <row r="467">
          <cell r="D467" t="str">
            <v>I_10991499906.3</v>
          </cell>
          <cell r="E467" t="str">
            <v>КнЭС</v>
          </cell>
        </row>
        <row r="468">
          <cell r="D468" t="str">
            <v>I_10991499906.4</v>
          </cell>
          <cell r="E468" t="str">
            <v>КнЭС</v>
          </cell>
        </row>
        <row r="469">
          <cell r="D469" t="str">
            <v>J_10190002604</v>
          </cell>
          <cell r="E469" t="str">
            <v>ВЭС</v>
          </cell>
        </row>
        <row r="470">
          <cell r="D470" t="str">
            <v>J_10190010607</v>
          </cell>
          <cell r="E470" t="str">
            <v>НлЭС</v>
          </cell>
          <cell r="F470" t="str">
            <v>Подпорожский район</v>
          </cell>
          <cell r="G470" t="str">
            <v>д.Ярославичи</v>
          </cell>
        </row>
        <row r="471">
          <cell r="D471" t="str">
            <v>J_10190083603</v>
          </cell>
          <cell r="E471" t="str">
            <v>ЮжныеЭС</v>
          </cell>
        </row>
        <row r="472">
          <cell r="D472" t="str">
            <v>J_10190084603</v>
          </cell>
          <cell r="E472" t="str">
            <v>ЮжныеЭС</v>
          </cell>
        </row>
        <row r="473">
          <cell r="D473" t="str">
            <v>J_10190085603</v>
          </cell>
          <cell r="E473" t="str">
            <v>ЮжныеЭС</v>
          </cell>
        </row>
        <row r="474">
          <cell r="D474" t="str">
            <v>J_10190086603</v>
          </cell>
          <cell r="E474" t="str">
            <v>ЮжныеЭС</v>
          </cell>
        </row>
        <row r="475">
          <cell r="D475" t="str">
            <v>J_10190087603</v>
          </cell>
          <cell r="E475" t="str">
            <v xml:space="preserve">СеверныеЭС </v>
          </cell>
        </row>
        <row r="476">
          <cell r="D476" t="str">
            <v>J_10190088603</v>
          </cell>
          <cell r="E476" t="str">
            <v xml:space="preserve">СеверныеЭС </v>
          </cell>
        </row>
        <row r="477">
          <cell r="D477" t="str">
            <v>J_10190120604</v>
          </cell>
          <cell r="E477" t="str">
            <v>ВЭС</v>
          </cell>
        </row>
        <row r="478">
          <cell r="D478" t="str">
            <v>J_10190121604</v>
          </cell>
          <cell r="E478" t="str">
            <v>ВЭС</v>
          </cell>
        </row>
        <row r="479">
          <cell r="D479" t="str">
            <v>J_10190122604</v>
          </cell>
          <cell r="E479" t="str">
            <v>ВЭС</v>
          </cell>
        </row>
        <row r="480">
          <cell r="D480" t="str">
            <v>J_10190127605</v>
          </cell>
          <cell r="E480" t="str">
            <v>ГтЭС</v>
          </cell>
        </row>
        <row r="481">
          <cell r="D481" t="str">
            <v>J_10190136605</v>
          </cell>
          <cell r="E481" t="str">
            <v>ГтЭС</v>
          </cell>
        </row>
        <row r="482">
          <cell r="D482" t="str">
            <v>J_10190137605</v>
          </cell>
          <cell r="E482" t="str">
            <v>ГтЭС</v>
          </cell>
        </row>
        <row r="483">
          <cell r="D483" t="str">
            <v>J_10190138605</v>
          </cell>
          <cell r="E483" t="str">
            <v>ГтЭС</v>
          </cell>
        </row>
        <row r="484">
          <cell r="D484" t="str">
            <v>J_10190140605</v>
          </cell>
          <cell r="E484" t="str">
            <v>ГтЭС</v>
          </cell>
        </row>
        <row r="485">
          <cell r="D485" t="str">
            <v>J_10190141605</v>
          </cell>
          <cell r="E485" t="str">
            <v>ГтЭС</v>
          </cell>
        </row>
        <row r="486">
          <cell r="D486" t="str">
            <v>J_10190154606</v>
          </cell>
          <cell r="E486" t="str">
            <v>КнЭС</v>
          </cell>
        </row>
        <row r="487">
          <cell r="D487" t="str">
            <v>J_10190155606</v>
          </cell>
          <cell r="E487" t="str">
            <v>КнЭС</v>
          </cell>
        </row>
        <row r="488">
          <cell r="D488" t="str">
            <v>J_10190156607</v>
          </cell>
          <cell r="E488" t="str">
            <v>НлЭС</v>
          </cell>
          <cell r="F488" t="str">
            <v>Волховский район</v>
          </cell>
        </row>
        <row r="489">
          <cell r="D489" t="str">
            <v>J_10190159607</v>
          </cell>
          <cell r="E489" t="str">
            <v>НлЭС</v>
          </cell>
          <cell r="F489" t="str">
            <v>Волховский район</v>
          </cell>
          <cell r="G489" t="str">
            <v>д.Славково</v>
          </cell>
        </row>
        <row r="490">
          <cell r="D490" t="str">
            <v>J_10190163607</v>
          </cell>
          <cell r="E490" t="str">
            <v>НлЭС</v>
          </cell>
          <cell r="F490" t="str">
            <v>Кировский район</v>
          </cell>
        </row>
        <row r="491">
          <cell r="D491" t="str">
            <v>J_10190164607</v>
          </cell>
          <cell r="E491" t="str">
            <v>НлЭС</v>
          </cell>
          <cell r="F491" t="str">
            <v>Кировский район</v>
          </cell>
        </row>
        <row r="492">
          <cell r="D492" t="str">
            <v>J_10190166607</v>
          </cell>
          <cell r="E492" t="str">
            <v>НлЭС</v>
          </cell>
          <cell r="F492" t="str">
            <v>Волховский район</v>
          </cell>
          <cell r="G492" t="str">
            <v>п.Паша</v>
          </cell>
        </row>
        <row r="493">
          <cell r="D493" t="str">
            <v>J_10190167607</v>
          </cell>
          <cell r="E493" t="str">
            <v>НлЭС</v>
          </cell>
          <cell r="F493" t="str">
            <v>Лодейнопольский район</v>
          </cell>
          <cell r="G493" t="str">
            <v>п.Паша</v>
          </cell>
        </row>
        <row r="494">
          <cell r="D494" t="str">
            <v>J_10190168607</v>
          </cell>
          <cell r="E494" t="str">
            <v>НлЭС</v>
          </cell>
          <cell r="F494" t="str">
            <v>Кировский район</v>
          </cell>
          <cell r="G494" t="str">
            <v>п.Синявино</v>
          </cell>
        </row>
        <row r="495">
          <cell r="D495" t="str">
            <v>J_10190170607</v>
          </cell>
          <cell r="E495" t="str">
            <v>НлЭС</v>
          </cell>
          <cell r="F495" t="str">
            <v>Кировский район</v>
          </cell>
          <cell r="G495" t="str">
            <v>п.Сухое</v>
          </cell>
        </row>
        <row r="496">
          <cell r="D496" t="str">
            <v>J_10190175607</v>
          </cell>
          <cell r="E496" t="str">
            <v>НлЭС</v>
          </cell>
          <cell r="F496" t="str">
            <v>Волховский район Лодейнопольский район</v>
          </cell>
        </row>
        <row r="497">
          <cell r="D497" t="str">
            <v>J_10190176603</v>
          </cell>
          <cell r="E497" t="str">
            <v xml:space="preserve">СеверныеЭС </v>
          </cell>
        </row>
        <row r="498">
          <cell r="D498" t="str">
            <v>J_10190177603</v>
          </cell>
          <cell r="E498" t="str">
            <v xml:space="preserve">СеверныеЭС </v>
          </cell>
        </row>
        <row r="499">
          <cell r="D499" t="str">
            <v>J_10190179603</v>
          </cell>
          <cell r="E499" t="str">
            <v xml:space="preserve">СеверныеЭС </v>
          </cell>
        </row>
        <row r="500">
          <cell r="D500" t="str">
            <v>J_10190180603</v>
          </cell>
          <cell r="E500" t="str">
            <v>ЮжныеЭС</v>
          </cell>
        </row>
        <row r="501">
          <cell r="D501" t="str">
            <v>J_10190189603</v>
          </cell>
          <cell r="E501" t="str">
            <v>ЮжныеЭС</v>
          </cell>
        </row>
        <row r="502">
          <cell r="D502" t="str">
            <v>J_10190198603</v>
          </cell>
          <cell r="E502" t="str">
            <v xml:space="preserve">СеверныеЭС </v>
          </cell>
        </row>
        <row r="503">
          <cell r="D503" t="str">
            <v>J_10190200603</v>
          </cell>
          <cell r="E503" t="str">
            <v>ЮжныеЭС</v>
          </cell>
        </row>
        <row r="504">
          <cell r="D504" t="str">
            <v>J_10190201603</v>
          </cell>
          <cell r="E504" t="str">
            <v xml:space="preserve">СеверныеЭС </v>
          </cell>
        </row>
        <row r="505">
          <cell r="D505" t="str">
            <v>J_10190202603</v>
          </cell>
          <cell r="E505" t="str">
            <v>ЮжныеЭС</v>
          </cell>
        </row>
        <row r="506">
          <cell r="D506" t="str">
            <v>J_10190203603</v>
          </cell>
          <cell r="E506" t="str">
            <v>ЮжныеЭС</v>
          </cell>
        </row>
        <row r="507">
          <cell r="D507" t="str">
            <v>J_10190204603</v>
          </cell>
          <cell r="E507" t="str">
            <v>ЮжныеЭС</v>
          </cell>
        </row>
        <row r="508">
          <cell r="D508" t="str">
            <v>J_10190205608</v>
          </cell>
          <cell r="E508" t="str">
            <v>ТхЭС</v>
          </cell>
        </row>
        <row r="509">
          <cell r="D509" t="str">
            <v>J_10190207608</v>
          </cell>
          <cell r="E509" t="str">
            <v>ТхЭС</v>
          </cell>
        </row>
        <row r="510">
          <cell r="D510" t="str">
            <v>J_10190208608</v>
          </cell>
          <cell r="E510" t="str">
            <v>ТхЭС</v>
          </cell>
        </row>
        <row r="511">
          <cell r="D511" t="str">
            <v>K_10200205608</v>
          </cell>
          <cell r="E511" t="str">
            <v>ТхЭС</v>
          </cell>
        </row>
        <row r="512">
          <cell r="D512" t="str">
            <v>K_10200206608</v>
          </cell>
          <cell r="E512" t="str">
            <v>ТхЭС</v>
          </cell>
        </row>
        <row r="513">
          <cell r="D513" t="str">
            <v>K_10200211608</v>
          </cell>
          <cell r="E513" t="str">
            <v>ТхЭС</v>
          </cell>
        </row>
        <row r="514">
          <cell r="D514" t="str">
            <v>K_10200213608</v>
          </cell>
          <cell r="E514" t="str">
            <v>ТхЭС</v>
          </cell>
        </row>
        <row r="515">
          <cell r="D515" t="str">
            <v>K_10200221608</v>
          </cell>
          <cell r="E515" t="str">
            <v>ТхЭС</v>
          </cell>
        </row>
        <row r="516">
          <cell r="D516" t="str">
            <v>K_10200222608</v>
          </cell>
          <cell r="E516" t="str">
            <v>ТхЭС</v>
          </cell>
        </row>
        <row r="517">
          <cell r="D517" t="str">
            <v>K_10200231608</v>
          </cell>
          <cell r="E517" t="str">
            <v>ТхЭС</v>
          </cell>
        </row>
        <row r="518">
          <cell r="D518" t="str">
            <v>K_10200232608</v>
          </cell>
          <cell r="E518" t="str">
            <v>ТхЭС</v>
          </cell>
        </row>
        <row r="519">
          <cell r="D519" t="str">
            <v>K_10200234608</v>
          </cell>
          <cell r="E519" t="str">
            <v>ТхЭС</v>
          </cell>
        </row>
        <row r="520">
          <cell r="D520" t="str">
            <v>K_10200235608</v>
          </cell>
          <cell r="E520" t="str">
            <v>ТхЭС</v>
          </cell>
        </row>
        <row r="521">
          <cell r="D521" t="str">
            <v>K_10200236608</v>
          </cell>
          <cell r="E521" t="str">
            <v>ТхЭС</v>
          </cell>
        </row>
        <row r="522">
          <cell r="D522" t="str">
            <v>K_10200238608</v>
          </cell>
          <cell r="E522" t="str">
            <v>ТхЭС</v>
          </cell>
        </row>
        <row r="523">
          <cell r="D523" t="str">
            <v>K_10200240608</v>
          </cell>
          <cell r="E523" t="str">
            <v>ТхЭС</v>
          </cell>
        </row>
        <row r="524">
          <cell r="D524" t="str">
            <v>K_10200241608</v>
          </cell>
          <cell r="E524" t="str">
            <v>ТхЭС</v>
          </cell>
        </row>
        <row r="525">
          <cell r="D525" t="str">
            <v>K_10200242608</v>
          </cell>
          <cell r="E525" t="str">
            <v>ТхЭС</v>
          </cell>
        </row>
        <row r="526">
          <cell r="D526" t="str">
            <v>K_10200244608</v>
          </cell>
          <cell r="E526" t="str">
            <v>ТхЭС</v>
          </cell>
        </row>
        <row r="527">
          <cell r="D527" t="str">
            <v>K_10200340604</v>
          </cell>
          <cell r="E527" t="str">
            <v>ВЭС</v>
          </cell>
        </row>
        <row r="528">
          <cell r="D528" t="str">
            <v>K_10200432608</v>
          </cell>
          <cell r="E528" t="str">
            <v>ТхЭС</v>
          </cell>
        </row>
        <row r="529">
          <cell r="D529" t="str">
            <v>K_10200736606</v>
          </cell>
          <cell r="E529" t="str">
            <v>КнЭС</v>
          </cell>
        </row>
        <row r="530">
          <cell r="D530" t="str">
            <v>K_10200745606</v>
          </cell>
          <cell r="E530" t="str">
            <v>КнЭС</v>
          </cell>
        </row>
        <row r="531">
          <cell r="D531" t="str">
            <v>K_10201759608</v>
          </cell>
          <cell r="E531" t="str">
            <v>ТхЭС</v>
          </cell>
        </row>
        <row r="532">
          <cell r="D532" t="str">
            <v>K_10202188606</v>
          </cell>
          <cell r="E532" t="str">
            <v>КнЭС</v>
          </cell>
        </row>
        <row r="533">
          <cell r="D533" t="str">
            <v>K_10202196607</v>
          </cell>
          <cell r="E533" t="str">
            <v>НлЭС</v>
          </cell>
          <cell r="F533" t="str">
            <v>Волховский район</v>
          </cell>
        </row>
        <row r="534">
          <cell r="D534" t="str">
            <v>K_10202197607</v>
          </cell>
          <cell r="E534" t="str">
            <v>НлЭС</v>
          </cell>
          <cell r="F534" t="str">
            <v>Волховский район</v>
          </cell>
        </row>
        <row r="535">
          <cell r="D535" t="str">
            <v>K_10202199607</v>
          </cell>
          <cell r="E535" t="str">
            <v>НлЭС</v>
          </cell>
          <cell r="F535" t="str">
            <v>Волховский район</v>
          </cell>
        </row>
        <row r="536">
          <cell r="D536" t="str">
            <v>K_10202200607</v>
          </cell>
          <cell r="E536" t="str">
            <v>НлЭС</v>
          </cell>
          <cell r="F536" t="str">
            <v>Волховский район</v>
          </cell>
        </row>
        <row r="537">
          <cell r="D537" t="str">
            <v>K_10202201607</v>
          </cell>
          <cell r="E537" t="str">
            <v>НлЭС</v>
          </cell>
          <cell r="F537" t="str">
            <v>Волховский район</v>
          </cell>
        </row>
        <row r="538">
          <cell r="D538" t="str">
            <v>K_10202202607</v>
          </cell>
          <cell r="E538" t="str">
            <v>НлЭС</v>
          </cell>
          <cell r="F538" t="str">
            <v>Волховский район</v>
          </cell>
        </row>
        <row r="539">
          <cell r="D539" t="str">
            <v>K_10202203607</v>
          </cell>
          <cell r="E539" t="str">
            <v>НлЭС</v>
          </cell>
          <cell r="F539" t="str">
            <v>Кировский район</v>
          </cell>
        </row>
        <row r="540">
          <cell r="D540" t="str">
            <v>K_10202397607</v>
          </cell>
          <cell r="E540" t="str">
            <v>НлЭС</v>
          </cell>
          <cell r="F540" t="str">
            <v>Волховский район</v>
          </cell>
        </row>
        <row r="541">
          <cell r="D541" t="str">
            <v>K_10202569605</v>
          </cell>
          <cell r="E541" t="str">
            <v>ГтЭС</v>
          </cell>
        </row>
        <row r="542">
          <cell r="D542" t="str">
            <v>L_10210262605</v>
          </cell>
          <cell r="E542" t="str">
            <v>ГтЭС</v>
          </cell>
        </row>
        <row r="543">
          <cell r="D543" t="str">
            <v>L_10210266605</v>
          </cell>
          <cell r="E543" t="str">
            <v>ГтЭС</v>
          </cell>
        </row>
        <row r="544">
          <cell r="D544" t="str">
            <v>L_10210267605</v>
          </cell>
          <cell r="E544" t="str">
            <v>ГтЭС</v>
          </cell>
        </row>
        <row r="545">
          <cell r="D545" t="str">
            <v>L_10210270605</v>
          </cell>
          <cell r="E545" t="str">
            <v>ГтЭС</v>
          </cell>
        </row>
        <row r="546">
          <cell r="D546" t="str">
            <v>L_10210279605</v>
          </cell>
          <cell r="E546" t="str">
            <v>ГтЭС</v>
          </cell>
        </row>
        <row r="547">
          <cell r="D547" t="str">
            <v>M_10133352000</v>
          </cell>
          <cell r="E547" t="str">
            <v>ТхЭС</v>
          </cell>
        </row>
        <row r="548">
          <cell r="D548" t="str">
            <v>M_10141097000</v>
          </cell>
          <cell r="E548" t="str">
            <v>КнЭС</v>
          </cell>
        </row>
        <row r="549">
          <cell r="D549" t="str">
            <v>M_40184449939</v>
          </cell>
          <cell r="E549" t="str">
            <v>ТхЭС</v>
          </cell>
        </row>
        <row r="550">
          <cell r="D550" t="str">
            <v>M_40200161740</v>
          </cell>
          <cell r="E550" t="str">
            <v>ГтЭС</v>
          </cell>
        </row>
        <row r="551">
          <cell r="D551" t="str">
            <v>M_42190542220</v>
          </cell>
          <cell r="E551" t="str">
            <v>СПбВС</v>
          </cell>
        </row>
        <row r="552">
          <cell r="D552" t="str">
            <v>M_42200002605</v>
          </cell>
          <cell r="E552" t="str">
            <v>ГтЭС</v>
          </cell>
        </row>
        <row r="553">
          <cell r="D553" t="str">
            <v>M_42200109150</v>
          </cell>
          <cell r="E553" t="str">
            <v>НлЭС</v>
          </cell>
          <cell r="F553" t="str">
            <v>Подпорожский район</v>
          </cell>
        </row>
        <row r="554">
          <cell r="D554" t="str">
            <v>M_42200109171</v>
          </cell>
          <cell r="E554" t="str">
            <v>ТхЭС</v>
          </cell>
        </row>
        <row r="555">
          <cell r="D555" t="str">
            <v>Г</v>
          </cell>
          <cell r="E555" t="str">
            <v>нд</v>
          </cell>
        </row>
        <row r="556">
          <cell r="D556" t="str">
            <v>F_10031265000</v>
          </cell>
          <cell r="E556" t="str">
            <v>ТхЭС</v>
          </cell>
        </row>
        <row r="557">
          <cell r="D557" t="str">
            <v>F_10141076000</v>
          </cell>
          <cell r="E557" t="str">
            <v>СПбВС</v>
          </cell>
        </row>
        <row r="558">
          <cell r="D558" t="str">
            <v>F_10990699903</v>
          </cell>
          <cell r="E558" t="str">
            <v>ЮжныеЭС</v>
          </cell>
        </row>
        <row r="559">
          <cell r="D559" t="str">
            <v>I_10170001602</v>
          </cell>
          <cell r="E559" t="str">
            <v>СПбВС</v>
          </cell>
        </row>
        <row r="560">
          <cell r="D560" t="str">
            <v>I_10170003605</v>
          </cell>
          <cell r="E560" t="str">
            <v>ГтЭС</v>
          </cell>
        </row>
        <row r="561">
          <cell r="D561" t="str">
            <v>L_10210116503</v>
          </cell>
          <cell r="E561" t="str">
            <v>ЮжныеЭС</v>
          </cell>
        </row>
        <row r="562">
          <cell r="D562" t="str">
            <v>L_10210226605</v>
          </cell>
          <cell r="E562" t="str">
            <v>ГтЭС</v>
          </cell>
        </row>
        <row r="563">
          <cell r="D563" t="str">
            <v>L_10210227605</v>
          </cell>
          <cell r="E563" t="str">
            <v>ГтЭС</v>
          </cell>
        </row>
        <row r="564">
          <cell r="D564" t="str">
            <v>L_10210228605</v>
          </cell>
          <cell r="E564" t="str">
            <v>ГтЭС</v>
          </cell>
        </row>
        <row r="565">
          <cell r="D565" t="str">
            <v>L_10210232605</v>
          </cell>
          <cell r="E565" t="str">
            <v>ГтЭС</v>
          </cell>
        </row>
        <row r="566">
          <cell r="D566" t="str">
            <v>L_10210233605</v>
          </cell>
          <cell r="E566" t="str">
            <v>ГтЭС</v>
          </cell>
        </row>
        <row r="567">
          <cell r="D567" t="str">
            <v>L_10210236605</v>
          </cell>
          <cell r="E567" t="str">
            <v>ГтЭС</v>
          </cell>
        </row>
        <row r="568">
          <cell r="D568" t="str">
            <v>L_10210237605</v>
          </cell>
          <cell r="E568" t="str">
            <v>ГтЭС</v>
          </cell>
        </row>
        <row r="569">
          <cell r="D569" t="str">
            <v>L_10210257626</v>
          </cell>
          <cell r="E569" t="str">
            <v>ЮжныеЭС</v>
          </cell>
        </row>
        <row r="570">
          <cell r="D570" t="str">
            <v>Г</v>
          </cell>
          <cell r="E570" t="str">
            <v>нд</v>
          </cell>
        </row>
        <row r="571">
          <cell r="D571" t="str">
            <v>Г</v>
          </cell>
          <cell r="E571" t="str">
            <v>нд</v>
          </cell>
        </row>
        <row r="572">
          <cell r="D572" t="str">
            <v>I_10180023951</v>
          </cell>
          <cell r="E572" t="str">
            <v>АИИС КУЭ</v>
          </cell>
        </row>
        <row r="573">
          <cell r="D573" t="str">
            <v>I_10190023951</v>
          </cell>
          <cell r="E573" t="str">
            <v>АИИС КУЭ</v>
          </cell>
        </row>
        <row r="574">
          <cell r="D574" t="str">
            <v>J_10190023971</v>
          </cell>
          <cell r="E574" t="str">
            <v>АИИС КУЭ</v>
          </cell>
        </row>
        <row r="575">
          <cell r="D575" t="str">
            <v>J_10190023981</v>
          </cell>
          <cell r="E575" t="str">
            <v>АИИС КУЭ</v>
          </cell>
        </row>
        <row r="576">
          <cell r="D576" t="str">
            <v>K_10200023951</v>
          </cell>
          <cell r="E576" t="str">
            <v>АИИС КУЭ</v>
          </cell>
        </row>
        <row r="577">
          <cell r="D577" t="str">
            <v>Г</v>
          </cell>
          <cell r="E577" t="str">
            <v>нд</v>
          </cell>
        </row>
        <row r="578">
          <cell r="D578" t="str">
            <v>I_10190023952</v>
          </cell>
          <cell r="E578" t="str">
            <v>АИИС КУЭ</v>
          </cell>
        </row>
        <row r="579">
          <cell r="D579" t="str">
            <v>J_10190023972</v>
          </cell>
          <cell r="E579" t="str">
            <v>АИИС КУЭ</v>
          </cell>
        </row>
        <row r="580">
          <cell r="D580" t="str">
            <v>J_10190023982</v>
          </cell>
          <cell r="E580" t="str">
            <v>АИИС КУЭ</v>
          </cell>
        </row>
        <row r="581">
          <cell r="D581" t="str">
            <v>K_10200023952</v>
          </cell>
          <cell r="E581" t="str">
            <v>АИИС КУЭ</v>
          </cell>
        </row>
        <row r="582">
          <cell r="D582" t="str">
            <v>Г</v>
          </cell>
          <cell r="E582" t="str">
            <v>нд</v>
          </cell>
        </row>
        <row r="583">
          <cell r="D583" t="str">
            <v>F_10992899953</v>
          </cell>
          <cell r="E583" t="str">
            <v>АИИС КУЭ</v>
          </cell>
        </row>
        <row r="584">
          <cell r="D584" t="str">
            <v>J_10190023953</v>
          </cell>
          <cell r="E584" t="str">
            <v>АИИС КУЭ</v>
          </cell>
        </row>
        <row r="585">
          <cell r="D585" t="str">
            <v>K_10200023953</v>
          </cell>
          <cell r="E585" t="str">
            <v>АИИС КУЭ</v>
          </cell>
        </row>
        <row r="586">
          <cell r="D586" t="str">
            <v>Г</v>
          </cell>
          <cell r="E586" t="str">
            <v>нд</v>
          </cell>
        </row>
        <row r="587">
          <cell r="D587" t="str">
            <v>I_10190023954</v>
          </cell>
          <cell r="E587" t="str">
            <v>АИИС КУЭ</v>
          </cell>
        </row>
        <row r="588">
          <cell r="D588" t="str">
            <v>J_10190023974</v>
          </cell>
          <cell r="E588" t="str">
            <v>АИИС КУЭ</v>
          </cell>
        </row>
        <row r="589">
          <cell r="D589" t="str">
            <v>K_10200023954</v>
          </cell>
          <cell r="E589" t="str">
            <v>АИИС КУЭ</v>
          </cell>
        </row>
        <row r="590">
          <cell r="D590" t="str">
            <v>Г</v>
          </cell>
          <cell r="E590" t="str">
            <v>нд</v>
          </cell>
        </row>
        <row r="591">
          <cell r="D591" t="str">
            <v>J_10190023961</v>
          </cell>
          <cell r="E591" t="str">
            <v>АИИС КУЭ</v>
          </cell>
        </row>
        <row r="592">
          <cell r="D592" t="str">
            <v>Г</v>
          </cell>
          <cell r="E592" t="str">
            <v>нд</v>
          </cell>
        </row>
        <row r="593">
          <cell r="D593" t="str">
            <v>Г</v>
          </cell>
          <cell r="E593" t="str">
            <v>нд</v>
          </cell>
        </row>
        <row r="594">
          <cell r="D594" t="str">
            <v>Г</v>
          </cell>
          <cell r="E594" t="str">
            <v>нд</v>
          </cell>
        </row>
        <row r="595">
          <cell r="D595" t="str">
            <v>Г</v>
          </cell>
          <cell r="E595" t="str">
            <v>нд</v>
          </cell>
        </row>
        <row r="596">
          <cell r="D596" t="str">
            <v>Г</v>
          </cell>
          <cell r="E596" t="str">
            <v>нд</v>
          </cell>
        </row>
        <row r="597">
          <cell r="D597" t="str">
            <v>F_10120095000</v>
          </cell>
          <cell r="E597" t="str">
            <v>ТхЭС</v>
          </cell>
        </row>
        <row r="598">
          <cell r="D598" t="str">
            <v>Г</v>
          </cell>
          <cell r="E598" t="str">
            <v>нд</v>
          </cell>
        </row>
        <row r="599">
          <cell r="D599" t="str">
            <v>I_10180233606</v>
          </cell>
          <cell r="E599" t="str">
            <v>КнЭС</v>
          </cell>
        </row>
        <row r="600">
          <cell r="D600" t="str">
            <v>Г</v>
          </cell>
          <cell r="E600" t="str">
            <v>нд</v>
          </cell>
        </row>
        <row r="601">
          <cell r="D601" t="str">
            <v>Г</v>
          </cell>
          <cell r="E601" t="str">
            <v>нд</v>
          </cell>
        </row>
        <row r="602">
          <cell r="D602" t="str">
            <v>Г</v>
          </cell>
          <cell r="E602" t="str">
            <v>нд</v>
          </cell>
        </row>
        <row r="603">
          <cell r="D603" t="str">
            <v>F_10100122000</v>
          </cell>
          <cell r="E603" t="str">
            <v>ДСО</v>
          </cell>
        </row>
        <row r="604">
          <cell r="D604" t="str">
            <v>F_10151603916</v>
          </cell>
          <cell r="E604" t="str">
            <v>ВЭС</v>
          </cell>
        </row>
        <row r="605">
          <cell r="D605" t="str">
            <v>F_10151621916</v>
          </cell>
          <cell r="E605" t="str">
            <v>ДСО</v>
          </cell>
        </row>
        <row r="606">
          <cell r="D606" t="str">
            <v>F_10151622916</v>
          </cell>
          <cell r="E606" t="str">
            <v>ВЭС</v>
          </cell>
        </row>
        <row r="607">
          <cell r="D607" t="str">
            <v>F_10170022000</v>
          </cell>
          <cell r="E607" t="str">
            <v>ДСО</v>
          </cell>
        </row>
        <row r="608">
          <cell r="D608" t="str">
            <v>I_10180441616</v>
          </cell>
          <cell r="E608" t="str">
            <v>ДСО</v>
          </cell>
        </row>
        <row r="609">
          <cell r="D609" t="str">
            <v>I_10180442616</v>
          </cell>
          <cell r="E609" t="str">
            <v>ДСО</v>
          </cell>
        </row>
        <row r="610">
          <cell r="D610" t="str">
            <v>I_10180443616</v>
          </cell>
          <cell r="E610" t="str">
            <v>ДСО</v>
          </cell>
        </row>
        <row r="611">
          <cell r="D611" t="str">
            <v>J_10180265616</v>
          </cell>
          <cell r="E611" t="str">
            <v>СПбВС</v>
          </cell>
        </row>
        <row r="612">
          <cell r="D612" t="str">
            <v>J_10190229616</v>
          </cell>
          <cell r="E612" t="str">
            <v>ДСО</v>
          </cell>
        </row>
        <row r="613">
          <cell r="D613" t="str">
            <v>Г</v>
          </cell>
          <cell r="E613" t="str">
            <v>нд</v>
          </cell>
        </row>
        <row r="614">
          <cell r="D614" t="str">
            <v>F_10133416000</v>
          </cell>
          <cell r="E614" t="str">
            <v xml:space="preserve">СеверныеЭС </v>
          </cell>
        </row>
        <row r="615">
          <cell r="D615" t="str">
            <v>Г</v>
          </cell>
          <cell r="E615" t="str">
            <v>нд</v>
          </cell>
        </row>
        <row r="616">
          <cell r="D616" t="str">
            <v>Г</v>
          </cell>
          <cell r="E616" t="str">
            <v>нд</v>
          </cell>
        </row>
        <row r="617">
          <cell r="D617" t="str">
            <v>F_10120183000</v>
          </cell>
          <cell r="E617" t="str">
            <v>ГтЭС</v>
          </cell>
        </row>
        <row r="618">
          <cell r="D618" t="str">
            <v>F_10130084000</v>
          </cell>
          <cell r="E618" t="str">
            <v>ГтЭС</v>
          </cell>
        </row>
        <row r="619">
          <cell r="D619" t="str">
            <v>F_10140040000</v>
          </cell>
          <cell r="E619" t="str">
            <v>ГтЭС</v>
          </cell>
        </row>
        <row r="620">
          <cell r="D620" t="str">
            <v>F_10160042000</v>
          </cell>
          <cell r="E620" t="str">
            <v>ГтЭС</v>
          </cell>
        </row>
        <row r="621">
          <cell r="D621" t="str">
            <v>F_10160043000</v>
          </cell>
          <cell r="E621" t="str">
            <v>ГтЭС</v>
          </cell>
        </row>
        <row r="622">
          <cell r="D622" t="str">
            <v>F_20100352000</v>
          </cell>
          <cell r="E622" t="str">
            <v>ГтЭС</v>
          </cell>
        </row>
        <row r="623">
          <cell r="D623" t="str">
            <v>F_31152646961</v>
          </cell>
          <cell r="E623" t="str">
            <v>Технологическое присоединение по имущественным договорам</v>
          </cell>
        </row>
        <row r="624">
          <cell r="D624" t="str">
            <v>I_10180229606</v>
          </cell>
          <cell r="E624" t="str">
            <v>КнЭС</v>
          </cell>
        </row>
        <row r="625">
          <cell r="D625" t="str">
            <v>I_10180234607</v>
          </cell>
          <cell r="E625" t="str">
            <v>НлЭС</v>
          </cell>
          <cell r="F625" t="str">
            <v>Волховский район</v>
          </cell>
          <cell r="G625" t="str">
            <v>г.Новая Ладога</v>
          </cell>
        </row>
        <row r="626">
          <cell r="D626" t="str">
            <v>I_20180404615</v>
          </cell>
          <cell r="E626" t="str">
            <v>Транспорт</v>
          </cell>
        </row>
        <row r="627">
          <cell r="D627" t="str">
            <v>I_20180405615</v>
          </cell>
          <cell r="E627" t="str">
            <v>Транспорт</v>
          </cell>
        </row>
        <row r="628">
          <cell r="D628" t="str">
            <v>I_20180408615</v>
          </cell>
          <cell r="E628" t="str">
            <v>Транспорт</v>
          </cell>
        </row>
        <row r="629">
          <cell r="D629" t="str">
            <v>I_20180782604</v>
          </cell>
          <cell r="E629" t="str">
            <v>ВЭС</v>
          </cell>
        </row>
        <row r="630">
          <cell r="D630" t="str">
            <v>I_20180786604</v>
          </cell>
          <cell r="E630" t="str">
            <v>ВЭС</v>
          </cell>
        </row>
        <row r="631">
          <cell r="D631" t="str">
            <v>I_20180788604</v>
          </cell>
          <cell r="E631" t="str">
            <v>ВЭС</v>
          </cell>
        </row>
        <row r="632">
          <cell r="D632" t="str">
            <v>I_20180789604</v>
          </cell>
          <cell r="E632" t="str">
            <v>ВЭС</v>
          </cell>
        </row>
        <row r="633">
          <cell r="D633" t="str">
            <v>I_20180791604</v>
          </cell>
          <cell r="E633" t="str">
            <v>ВЭС</v>
          </cell>
        </row>
        <row r="634">
          <cell r="D634" t="str">
            <v>I_20180793604</v>
          </cell>
          <cell r="E634" t="str">
            <v>ВЭС</v>
          </cell>
        </row>
        <row r="635">
          <cell r="D635" t="str">
            <v>I_20180795604</v>
          </cell>
          <cell r="E635" t="str">
            <v>ВЭС</v>
          </cell>
        </row>
        <row r="636">
          <cell r="D636" t="str">
            <v>I_20180802604</v>
          </cell>
          <cell r="E636" t="str">
            <v>ВЭС</v>
          </cell>
        </row>
        <row r="637">
          <cell r="D637" t="str">
            <v>I_20180804604</v>
          </cell>
          <cell r="E637" t="str">
            <v>ВЭС</v>
          </cell>
        </row>
        <row r="638">
          <cell r="D638" t="str">
            <v>I_20180812605</v>
          </cell>
          <cell r="E638" t="str">
            <v>ГтЭС</v>
          </cell>
        </row>
        <row r="639">
          <cell r="D639" t="str">
            <v>I_20180813605</v>
          </cell>
          <cell r="E639" t="str">
            <v>ГтЭС</v>
          </cell>
        </row>
        <row r="640">
          <cell r="D640" t="str">
            <v>I_20180814605</v>
          </cell>
          <cell r="E640" t="str">
            <v>ГтЭС</v>
          </cell>
        </row>
        <row r="641">
          <cell r="D641" t="str">
            <v>I_20180818605</v>
          </cell>
          <cell r="E641" t="str">
            <v>ГтЭС</v>
          </cell>
        </row>
        <row r="642">
          <cell r="D642" t="str">
            <v>I_20180819605</v>
          </cell>
          <cell r="E642" t="str">
            <v>ГтЭС</v>
          </cell>
        </row>
        <row r="643">
          <cell r="D643" t="str">
            <v>I_20180823605</v>
          </cell>
          <cell r="E643" t="str">
            <v>ГтЭС</v>
          </cell>
        </row>
        <row r="644">
          <cell r="D644" t="str">
            <v>I_20180826605</v>
          </cell>
          <cell r="E644" t="str">
            <v>ГтЭС</v>
          </cell>
        </row>
        <row r="645">
          <cell r="D645" t="str">
            <v>I_20180828606</v>
          </cell>
          <cell r="E645" t="str">
            <v>КнЭС</v>
          </cell>
        </row>
        <row r="646">
          <cell r="D646" t="str">
            <v>I_20180832606</v>
          </cell>
          <cell r="E646" t="str">
            <v>КнЭС</v>
          </cell>
        </row>
        <row r="647">
          <cell r="D647" t="str">
            <v>I_20180836606</v>
          </cell>
          <cell r="E647" t="str">
            <v>КнЭС</v>
          </cell>
        </row>
        <row r="648">
          <cell r="D648" t="str">
            <v>I_20180837606</v>
          </cell>
          <cell r="E648" t="str">
            <v>КнЭС</v>
          </cell>
        </row>
        <row r="649">
          <cell r="D649" t="str">
            <v>I_20180840606</v>
          </cell>
          <cell r="E649" t="str">
            <v>КнЭС</v>
          </cell>
        </row>
        <row r="650">
          <cell r="D650" t="str">
            <v>I_20180841606</v>
          </cell>
          <cell r="E650" t="str">
            <v>КнЭС</v>
          </cell>
        </row>
        <row r="651">
          <cell r="D651" t="str">
            <v>I_20180842606</v>
          </cell>
          <cell r="E651" t="str">
            <v>КнЭС</v>
          </cell>
        </row>
        <row r="652">
          <cell r="D652" t="str">
            <v>I_20180844606</v>
          </cell>
          <cell r="E652" t="str">
            <v>КнЭС</v>
          </cell>
        </row>
        <row r="653">
          <cell r="D653" t="str">
            <v>I_20180845606</v>
          </cell>
          <cell r="E653" t="str">
            <v>КнЭС</v>
          </cell>
        </row>
        <row r="654">
          <cell r="D654" t="str">
            <v>I_20180846606</v>
          </cell>
          <cell r="E654" t="str">
            <v>КнЭС</v>
          </cell>
        </row>
        <row r="655">
          <cell r="D655" t="str">
            <v>I_20180848606</v>
          </cell>
          <cell r="E655" t="str">
            <v>КнЭС</v>
          </cell>
        </row>
        <row r="656">
          <cell r="D656" t="str">
            <v>I_20180849606</v>
          </cell>
          <cell r="E656" t="str">
            <v>КнЭС</v>
          </cell>
        </row>
        <row r="657">
          <cell r="D657" t="str">
            <v>I_20180851606</v>
          </cell>
          <cell r="E657" t="str">
            <v>КнЭС</v>
          </cell>
        </row>
        <row r="658">
          <cell r="D658" t="str">
            <v>I_20180862607</v>
          </cell>
          <cell r="E658" t="str">
            <v>НлЭС</v>
          </cell>
        </row>
        <row r="659">
          <cell r="D659" t="str">
            <v>I_20180873607</v>
          </cell>
          <cell r="E659" t="str">
            <v>НлЭС</v>
          </cell>
        </row>
        <row r="660">
          <cell r="D660" t="str">
            <v>I_20180883607</v>
          </cell>
          <cell r="E660" t="str">
            <v>НлЭС</v>
          </cell>
        </row>
        <row r="661">
          <cell r="D661" t="str">
            <v>I_20180888607</v>
          </cell>
          <cell r="E661" t="str">
            <v>НлЭС</v>
          </cell>
        </row>
        <row r="662">
          <cell r="D662" t="str">
            <v>I_20180896608</v>
          </cell>
          <cell r="E662" t="str">
            <v>ТхЭС</v>
          </cell>
        </row>
        <row r="663">
          <cell r="D663" t="str">
            <v>I_20180897608</v>
          </cell>
          <cell r="E663" t="str">
            <v>ТхЭС</v>
          </cell>
        </row>
        <row r="664">
          <cell r="D664" t="str">
            <v>I_20180902608</v>
          </cell>
          <cell r="E664" t="str">
            <v>ТхЭС</v>
          </cell>
        </row>
        <row r="665">
          <cell r="D665" t="str">
            <v>I_20180905611</v>
          </cell>
          <cell r="E665" t="str">
            <v>КнЭС</v>
          </cell>
        </row>
        <row r="666">
          <cell r="D666" t="str">
            <v>I_20180907612</v>
          </cell>
          <cell r="E666" t="str">
            <v>ДАСТУС</v>
          </cell>
        </row>
        <row r="667">
          <cell r="D667" t="str">
            <v>I_20180908612</v>
          </cell>
          <cell r="E667" t="str">
            <v>ДАСТУС</v>
          </cell>
        </row>
        <row r="668">
          <cell r="D668" t="str">
            <v>I_20180909612</v>
          </cell>
          <cell r="E668" t="str">
            <v>ДАСТУС</v>
          </cell>
        </row>
        <row r="669">
          <cell r="D669" t="str">
            <v>I_20180910612</v>
          </cell>
          <cell r="E669" t="str">
            <v>ДАСТУС</v>
          </cell>
        </row>
        <row r="670">
          <cell r="D670" t="str">
            <v>I_20180911612</v>
          </cell>
          <cell r="E670" t="str">
            <v>ДАСТУС</v>
          </cell>
        </row>
        <row r="671">
          <cell r="D671" t="str">
            <v>J_10190022605</v>
          </cell>
          <cell r="E671" t="str">
            <v>ГтЭС</v>
          </cell>
        </row>
        <row r="672">
          <cell r="D672" t="str">
            <v>J_10190024605</v>
          </cell>
          <cell r="E672" t="str">
            <v>ДСО</v>
          </cell>
        </row>
        <row r="673">
          <cell r="D673" t="str">
            <v>J_10190034616</v>
          </cell>
          <cell r="E673" t="str">
            <v>ДСО</v>
          </cell>
        </row>
        <row r="674">
          <cell r="D674" t="str">
            <v>J_20190007604</v>
          </cell>
          <cell r="E674" t="str">
            <v>ВЭС</v>
          </cell>
        </row>
        <row r="675">
          <cell r="D675" t="str">
            <v>K_10201762512</v>
          </cell>
          <cell r="E675" t="str">
            <v>Департамент технологического развития и инноваций</v>
          </cell>
        </row>
        <row r="676">
          <cell r="D676" t="str">
            <v>K_20200175606</v>
          </cell>
          <cell r="E676" t="str">
            <v>КнЭС</v>
          </cell>
        </row>
        <row r="677">
          <cell r="D677" t="str">
            <v>K_20200190606</v>
          </cell>
          <cell r="E677" t="str">
            <v>КнЭС</v>
          </cell>
        </row>
        <row r="678">
          <cell r="D678" t="str">
            <v>K_20200199605</v>
          </cell>
          <cell r="E678" t="str">
            <v>ГтЭС</v>
          </cell>
        </row>
        <row r="679">
          <cell r="D679" t="str">
            <v>K_20200200605</v>
          </cell>
          <cell r="E679" t="str">
            <v>ГтЭС</v>
          </cell>
        </row>
        <row r="680">
          <cell r="D680" t="str">
            <v>K_20200256608</v>
          </cell>
          <cell r="E680" t="str">
            <v>ТхЭС</v>
          </cell>
        </row>
        <row r="681">
          <cell r="D681" t="str">
            <v>K_20200259608</v>
          </cell>
          <cell r="E681" t="str">
            <v>ТхЭС</v>
          </cell>
        </row>
        <row r="682">
          <cell r="D682" t="str">
            <v>K_20200444608</v>
          </cell>
          <cell r="E682" t="str">
            <v>ТхЭС</v>
          </cell>
        </row>
        <row r="683">
          <cell r="D683" t="str">
            <v>K_20200754606</v>
          </cell>
          <cell r="E683" t="str">
            <v>КнЭС</v>
          </cell>
        </row>
        <row r="684">
          <cell r="D684" t="str">
            <v>K_20200757606</v>
          </cell>
          <cell r="E684" t="str">
            <v>КнЭС</v>
          </cell>
        </row>
        <row r="685">
          <cell r="D685" t="str">
            <v>K_20200873605</v>
          </cell>
          <cell r="E685" t="str">
            <v>ГтЭС</v>
          </cell>
        </row>
        <row r="686">
          <cell r="D686" t="str">
            <v>K_20200893607</v>
          </cell>
          <cell r="E686" t="str">
            <v>НлЭС</v>
          </cell>
        </row>
        <row r="687">
          <cell r="D687" t="str">
            <v>K_20200898607</v>
          </cell>
          <cell r="E687" t="str">
            <v>НлЭС</v>
          </cell>
        </row>
        <row r="688">
          <cell r="D688" t="str">
            <v>K_20201740615</v>
          </cell>
          <cell r="E688" t="str">
            <v>Транспорт</v>
          </cell>
        </row>
        <row r="689">
          <cell r="D689" t="str">
            <v>K_20201741615</v>
          </cell>
          <cell r="E689" t="str">
            <v>Транспорт</v>
          </cell>
        </row>
        <row r="690">
          <cell r="D690" t="str">
            <v>K_20201750615</v>
          </cell>
          <cell r="E690" t="str">
            <v>Транспорт</v>
          </cell>
        </row>
        <row r="691">
          <cell r="D691" t="str">
            <v>K_20201753625</v>
          </cell>
          <cell r="E691" t="str">
            <v>Департамент управления собственностью</v>
          </cell>
        </row>
        <row r="692">
          <cell r="D692" t="str">
            <v>K_20201754625</v>
          </cell>
          <cell r="E692" t="str">
            <v>Департамент управления собственностью</v>
          </cell>
        </row>
        <row r="693">
          <cell r="D693" t="str">
            <v>K_20202137612</v>
          </cell>
          <cell r="E693" t="str">
            <v>ДАСТУС</v>
          </cell>
        </row>
        <row r="694">
          <cell r="D694" t="str">
            <v>K_20202138612</v>
          </cell>
          <cell r="E694" t="str">
            <v>ДАСТУС</v>
          </cell>
        </row>
        <row r="695">
          <cell r="D695" t="str">
            <v>K_20202139612</v>
          </cell>
          <cell r="E695" t="str">
            <v>ДАСТУС</v>
          </cell>
        </row>
        <row r="696">
          <cell r="D696" t="str">
            <v>K_20202140612</v>
          </cell>
          <cell r="E696" t="str">
            <v>ДАСТУС</v>
          </cell>
        </row>
        <row r="697">
          <cell r="D697" t="str">
            <v>K_20202141612</v>
          </cell>
          <cell r="E697" t="str">
            <v>ДАСТУС</v>
          </cell>
        </row>
        <row r="698">
          <cell r="D698" t="str">
            <v>K_20202142612</v>
          </cell>
          <cell r="E698" t="str">
            <v>ДАСТУС</v>
          </cell>
        </row>
        <row r="699">
          <cell r="D699" t="str">
            <v>K_20202143612</v>
          </cell>
          <cell r="E699" t="str">
            <v>ДАСТУС</v>
          </cell>
        </row>
        <row r="700">
          <cell r="D700" t="str">
            <v>K_20202144612</v>
          </cell>
          <cell r="E700" t="str">
            <v>ДАСТУС</v>
          </cell>
        </row>
        <row r="701">
          <cell r="D701" t="str">
            <v>K_20202145612</v>
          </cell>
          <cell r="E701" t="str">
            <v>ДАСТУС</v>
          </cell>
        </row>
        <row r="702">
          <cell r="D702" t="str">
            <v>K_20202146612</v>
          </cell>
          <cell r="E702" t="str">
            <v>ДАСТУС</v>
          </cell>
        </row>
        <row r="703">
          <cell r="D703" t="str">
            <v>K_20202147612</v>
          </cell>
          <cell r="E703" t="str">
            <v>ДАСТУС</v>
          </cell>
        </row>
        <row r="704">
          <cell r="D704" t="str">
            <v>K_20202150612</v>
          </cell>
          <cell r="E704" t="str">
            <v>ДАСТУС</v>
          </cell>
        </row>
        <row r="705">
          <cell r="D705" t="str">
            <v>K_20202152612</v>
          </cell>
          <cell r="E705" t="str">
            <v>ДАСТУС</v>
          </cell>
        </row>
        <row r="706">
          <cell r="D706" t="str">
            <v>K_20202195607</v>
          </cell>
          <cell r="E706" t="str">
            <v>НлЭС</v>
          </cell>
          <cell r="F706" t="str">
            <v>Подпорожский район</v>
          </cell>
          <cell r="G706" t="str">
            <v>г. Подпорожье</v>
          </cell>
        </row>
        <row r="707">
          <cell r="D707" t="str">
            <v>K_20202463512</v>
          </cell>
          <cell r="E707" t="str">
            <v>Департамент по цифровой трансформации</v>
          </cell>
        </row>
        <row r="708">
          <cell r="D708" t="str">
            <v>L_20210010607</v>
          </cell>
          <cell r="E708" t="str">
            <v>НлЭС</v>
          </cell>
        </row>
        <row r="709">
          <cell r="D709" t="str">
            <v>L_20210011615</v>
          </cell>
          <cell r="E709" t="str">
            <v>Транспорт</v>
          </cell>
        </row>
        <row r="710">
          <cell r="D710" t="str">
            <v>L_20210150605</v>
          </cell>
          <cell r="E710" t="str">
            <v>ГтЭС</v>
          </cell>
        </row>
        <row r="711">
          <cell r="D711" t="str">
            <v>L_20210152607</v>
          </cell>
          <cell r="E711" t="str">
            <v>НлЭС</v>
          </cell>
        </row>
        <row r="712">
          <cell r="D712" t="str">
            <v>L_20210153608</v>
          </cell>
          <cell r="E712" t="str">
            <v>ТхЭС</v>
          </cell>
        </row>
        <row r="713">
          <cell r="D713" t="str">
            <v>L_20210155608</v>
          </cell>
          <cell r="E713" t="str">
            <v>ТхЭС</v>
          </cell>
        </row>
        <row r="714">
          <cell r="D714" t="str">
            <v>M_10201724621</v>
          </cell>
          <cell r="E714" t="str">
            <v>Департамент безопасности</v>
          </cell>
        </row>
        <row r="715">
          <cell r="D715" t="str">
            <v>M_20210370605</v>
          </cell>
          <cell r="E715" t="str">
            <v>Оборудование, не требующее монтажа</v>
          </cell>
        </row>
        <row r="716">
          <cell r="D716" t="str">
            <v>M_31092609369</v>
          </cell>
          <cell r="E716" t="str">
            <v>Технологическое присоединение по имущественным договорам</v>
          </cell>
        </row>
        <row r="717">
          <cell r="D717" t="str">
            <v>M_31132637826</v>
          </cell>
          <cell r="E717" t="str">
            <v>Технологическое присоединение по имущественным договорам</v>
          </cell>
        </row>
        <row r="718">
          <cell r="D718" t="str">
            <v>M_31142622759</v>
          </cell>
          <cell r="E718" t="str">
            <v>Технологическое присоединение по имущественным договорам</v>
          </cell>
        </row>
        <row r="719">
          <cell r="D719" t="str">
            <v>M_31152622250</v>
          </cell>
          <cell r="E719" t="str">
            <v>Технологическое присоединение по имущественным договорам</v>
          </cell>
        </row>
        <row r="720">
          <cell r="D720" t="str">
            <v>M_40174406877</v>
          </cell>
          <cell r="E720" t="str">
            <v>КнЭС</v>
          </cell>
        </row>
        <row r="721">
          <cell r="D721" t="str">
            <v>M_40180406290</v>
          </cell>
          <cell r="E721" t="str">
            <v>Имущество по договорам компенсации нарушенного права собственности (Департамент управления собственностью, принимаются по факту)</v>
          </cell>
        </row>
        <row r="722">
          <cell r="D722" t="str">
            <v>M_40184425303</v>
          </cell>
          <cell r="E722" t="str">
            <v>ЮжныеЭС</v>
          </cell>
        </row>
        <row r="723">
          <cell r="D723" t="str">
            <v>M_40190132800</v>
          </cell>
          <cell r="E723" t="str">
            <v>Имущество по договорам компенсации нарушенного права собственности (Департамент управления собственностью, принимаются по факту)</v>
          </cell>
        </row>
        <row r="724">
          <cell r="D724" t="str">
            <v>M_40190337220</v>
          </cell>
          <cell r="E724" t="str">
            <v>Имущество по договорам компенсации нарушенного права собственности (Департамент управления собственностью, принимаются по факту)</v>
          </cell>
        </row>
        <row r="725">
          <cell r="D725" t="str">
            <v>M_40190337240</v>
          </cell>
          <cell r="E725" t="str">
            <v>Имущество по договорам компенсации нарушенного права собственности (Департамент управления собственностью, принимаются по факту)</v>
          </cell>
        </row>
        <row r="726">
          <cell r="D726" t="str">
            <v>M_40190484210</v>
          </cell>
          <cell r="E726" t="str">
            <v>Имущество по договорам компенсации нарушенного права собственности (Департамент управления собственностью, принимаются по факту)</v>
          </cell>
        </row>
        <row r="727">
          <cell r="D727" t="str">
            <v>M_40194406894</v>
          </cell>
          <cell r="E727" t="str">
            <v>НлЭС</v>
          </cell>
          <cell r="F727" t="str">
            <v>Кировский район</v>
          </cell>
          <cell r="G727" t="str">
            <v>п.Апраксин, п.Мга</v>
          </cell>
        </row>
        <row r="728">
          <cell r="D728" t="str">
            <v>M_40194426106</v>
          </cell>
          <cell r="E728" t="str">
            <v>ГтЭС</v>
          </cell>
        </row>
        <row r="729">
          <cell r="D729" t="str">
            <v>M_40200069240</v>
          </cell>
          <cell r="E729" t="str">
            <v>Имущество по договорам компенсации нарушенного права собственности (Департамент управления собственностью, принимаются по факту)</v>
          </cell>
        </row>
        <row r="730">
          <cell r="D730" t="str">
            <v>M_40200071240</v>
          </cell>
          <cell r="E730" t="str">
            <v>Имущество по договорам компенсации нарушенного права собственности (Департамент управления собственностью, принимаются по факту)</v>
          </cell>
        </row>
        <row r="731">
          <cell r="D731" t="str">
            <v>M_40441630228</v>
          </cell>
          <cell r="E731" t="str">
            <v>ВЭС</v>
          </cell>
        </row>
        <row r="732">
          <cell r="D732" t="str">
            <v>M_42209109150</v>
          </cell>
          <cell r="E732" t="str">
            <v>НлЭС</v>
          </cell>
          <cell r="F732" t="str">
            <v>Подпорожский район</v>
          </cell>
          <cell r="G732" t="str">
            <v>г. Подпорожье</v>
          </cell>
        </row>
      </sheetData>
      <sheetData sheetId="1"/>
      <sheetData sheetId="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Users/ea_kuzmina/AppData/Local/Temp/7zO4F8FF7AB/&#1053;&#1072;&#1089;&#1077;&#1083;&#1077;&#1085;&#1085;&#1099;&#1077;%20&#1087;&#1091;&#1085;&#1082;&#1090;&#1099;/K_10200023981_2023.xlsx" TargetMode="External"/><Relationship Id="rId2" Type="http://schemas.openxmlformats.org/officeDocument/2006/relationships/hyperlink" Target="../../../../Users/ea_kuzmina/AppData/Local/Temp/7zO4F8FF7AB/&#1053;&#1072;&#1089;&#1077;&#1083;&#1077;&#1085;&#1085;&#1099;&#1077;%20&#1087;&#1091;&#1085;&#1082;&#1090;&#1099;/K_10200023951_2023.xlsx" TargetMode="External"/><Relationship Id="rId1" Type="http://schemas.openxmlformats.org/officeDocument/2006/relationships/hyperlink" Target="../../../../Users/ea_kuzmina/AppData/Local/Temp/7zO4F8FF7AB/&#1053;&#1072;&#1089;&#1077;&#1083;&#1077;&#1085;&#1085;&#1099;&#1077;%20&#1087;&#1091;&#1085;&#1082;&#1090;&#1099;/K_10200023641_2023.xlsx" TargetMode="External"/><Relationship Id="rId6" Type="http://schemas.openxmlformats.org/officeDocument/2006/relationships/printerSettings" Target="../printerSettings/printerSettings2.bin"/><Relationship Id="rId5" Type="http://schemas.openxmlformats.org/officeDocument/2006/relationships/hyperlink" Target="../../../../Users/ea_kuzmina/AppData/Local/Temp/7zO4F8FF7AB/&#1053;&#1072;&#1089;&#1077;&#1083;&#1077;&#1085;&#1085;&#1099;&#1077;%20&#1087;&#1091;&#1085;&#1082;&#1090;&#1099;/K_10200023981_2023.xlsx" TargetMode="External"/><Relationship Id="rId4" Type="http://schemas.openxmlformats.org/officeDocument/2006/relationships/hyperlink" Target="../../../../Users/ea_kuzmina/AppData/Local/Temp/7zO4F8FF7AB/&#1053;&#1072;&#1089;&#1077;&#1083;&#1077;&#1085;&#1085;&#1099;&#1077;%20&#1087;&#1091;&#1085;&#1082;&#1090;&#1099;/K_10200023971_2023.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I741"/>
  <sheetViews>
    <sheetView showGridLines="0" tabSelected="1" zoomScale="60" zoomScaleNormal="60" workbookViewId="0">
      <selection activeCell="G23" sqref="G23"/>
    </sheetView>
  </sheetViews>
  <sheetFormatPr defaultRowHeight="15" x14ac:dyDescent="0.25"/>
  <cols>
    <col min="1" max="1" width="2.7109375" customWidth="1"/>
    <col min="2" max="2" width="12.7109375" style="34" customWidth="1"/>
    <col min="3" max="3" width="59.42578125" style="34" customWidth="1"/>
    <col min="4" max="4" width="20" style="34" customWidth="1"/>
    <col min="5" max="6" width="30" style="34" customWidth="1"/>
    <col min="7" max="7" width="18.85546875" style="34" customWidth="1"/>
    <col min="8" max="30" width="14.140625" style="34" customWidth="1"/>
    <col min="31" max="31" width="6.7109375" style="34" customWidth="1"/>
    <col min="32" max="32" width="9.28515625" style="34" customWidth="1"/>
    <col min="33" max="34" width="14.140625" style="34" customWidth="1"/>
    <col min="35" max="35" width="36.140625" style="34" customWidth="1"/>
  </cols>
  <sheetData>
    <row r="1" spans="2:35" ht="56.65" customHeight="1" x14ac:dyDescent="0.25">
      <c r="AF1" s="50" t="s">
        <v>0</v>
      </c>
      <c r="AG1" s="50"/>
      <c r="AH1" s="50"/>
      <c r="AI1" s="50"/>
    </row>
    <row r="2" spans="2:35" ht="33.950000000000003" customHeight="1" x14ac:dyDescent="0.25">
      <c r="B2" s="49" t="s">
        <v>1</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row>
    <row r="3" spans="2:35" ht="8.85" customHeight="1" x14ac:dyDescent="0.25"/>
    <row r="4" spans="2:35" ht="19.899999999999999" customHeight="1" x14ac:dyDescent="0.25">
      <c r="B4" s="49" t="s">
        <v>2</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row>
    <row r="5" spans="2:35" ht="19.899999999999999" customHeight="1" x14ac:dyDescent="0.25">
      <c r="B5" s="59" t="s">
        <v>3</v>
      </c>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9"/>
    </row>
    <row r="6" spans="2:35" ht="5.45" customHeight="1" x14ac:dyDescent="0.25"/>
    <row r="7" spans="2:35" ht="19.899999999999999" customHeight="1" x14ac:dyDescent="0.25">
      <c r="B7" s="60" t="s">
        <v>4</v>
      </c>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row>
    <row r="8" spans="2:35" ht="11.1" customHeight="1" x14ac:dyDescent="0.25"/>
    <row r="9" spans="2:35" ht="19.899999999999999" customHeight="1" x14ac:dyDescent="0.25">
      <c r="B9" s="49" t="s">
        <v>1726</v>
      </c>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row>
    <row r="10" spans="2:35" ht="0" hidden="1" customHeight="1" x14ac:dyDescent="0.25"/>
    <row r="11" spans="2:35" ht="19.899999999999999" customHeight="1" x14ac:dyDescent="0.25">
      <c r="B11" s="59" t="s">
        <v>5</v>
      </c>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row>
    <row r="12" spans="2:35" ht="18.75" customHeight="1" x14ac:dyDescent="0.25">
      <c r="D12" s="31"/>
    </row>
    <row r="13" spans="2:35" ht="15" customHeight="1" x14ac:dyDescent="0.25">
      <c r="B13" s="56" t="s">
        <v>6</v>
      </c>
      <c r="C13" s="53" t="s">
        <v>7</v>
      </c>
      <c r="D13" s="53" t="s">
        <v>8</v>
      </c>
      <c r="E13" s="51" t="s">
        <v>1729</v>
      </c>
      <c r="F13" s="51" t="s">
        <v>1730</v>
      </c>
      <c r="G13" s="53" t="s">
        <v>9</v>
      </c>
      <c r="H13" s="61" t="s">
        <v>10</v>
      </c>
      <c r="I13" s="63"/>
      <c r="J13" s="63"/>
      <c r="K13" s="63"/>
      <c r="L13" s="63"/>
      <c r="M13" s="63"/>
      <c r="N13" s="63"/>
      <c r="O13" s="63"/>
      <c r="P13" s="63"/>
      <c r="Q13" s="63"/>
      <c r="R13" s="63"/>
      <c r="S13" s="63"/>
      <c r="T13" s="63"/>
      <c r="U13" s="63"/>
      <c r="V13" s="63"/>
      <c r="W13" s="63"/>
      <c r="X13" s="63"/>
      <c r="Y13" s="63"/>
      <c r="Z13" s="63"/>
      <c r="AA13" s="63"/>
      <c r="AB13" s="63"/>
      <c r="AC13" s="62"/>
      <c r="AD13" s="64" t="s">
        <v>11</v>
      </c>
      <c r="AE13" s="65"/>
      <c r="AF13" s="65"/>
      <c r="AG13" s="65"/>
      <c r="AH13" s="66"/>
      <c r="AI13" s="53" t="s">
        <v>12</v>
      </c>
    </row>
    <row r="14" spans="2:35" ht="15" customHeight="1" x14ac:dyDescent="0.25">
      <c r="B14" s="57"/>
      <c r="C14" s="54"/>
      <c r="D14" s="54"/>
      <c r="E14" s="52"/>
      <c r="F14" s="52"/>
      <c r="G14" s="54"/>
      <c r="H14" s="61" t="s">
        <v>13</v>
      </c>
      <c r="I14" s="63"/>
      <c r="J14" s="63"/>
      <c r="K14" s="63"/>
      <c r="L14" s="63"/>
      <c r="M14" s="63"/>
      <c r="N14" s="63"/>
      <c r="O14" s="63"/>
      <c r="P14" s="63"/>
      <c r="Q14" s="63"/>
      <c r="R14" s="62"/>
      <c r="S14" s="61" t="s">
        <v>14</v>
      </c>
      <c r="T14" s="63"/>
      <c r="U14" s="63"/>
      <c r="V14" s="63"/>
      <c r="W14" s="63"/>
      <c r="X14" s="63"/>
      <c r="Y14" s="63"/>
      <c r="Z14" s="63"/>
      <c r="AA14" s="63"/>
      <c r="AB14" s="63"/>
      <c r="AC14" s="62"/>
      <c r="AD14" s="67"/>
      <c r="AE14" s="68"/>
      <c r="AF14" s="68"/>
      <c r="AG14" s="68"/>
      <c r="AH14" s="69"/>
      <c r="AI14" s="54"/>
    </row>
    <row r="15" spans="2:35" ht="31.5" x14ac:dyDescent="0.25">
      <c r="B15" s="57"/>
      <c r="C15" s="54"/>
      <c r="D15" s="54"/>
      <c r="E15" s="52"/>
      <c r="F15" s="52"/>
      <c r="G15" s="54"/>
      <c r="H15" s="35" t="s">
        <v>15</v>
      </c>
      <c r="I15" s="61" t="s">
        <v>16</v>
      </c>
      <c r="J15" s="63"/>
      <c r="K15" s="63"/>
      <c r="L15" s="63"/>
      <c r="M15" s="63"/>
      <c r="N15" s="63"/>
      <c r="O15" s="63"/>
      <c r="P15" s="63"/>
      <c r="Q15" s="63"/>
      <c r="R15" s="62"/>
      <c r="S15" s="35" t="s">
        <v>15</v>
      </c>
      <c r="T15" s="61" t="s">
        <v>16</v>
      </c>
      <c r="U15" s="63"/>
      <c r="V15" s="63"/>
      <c r="W15" s="63"/>
      <c r="X15" s="63"/>
      <c r="Y15" s="63"/>
      <c r="Z15" s="63"/>
      <c r="AA15" s="63"/>
      <c r="AB15" s="63"/>
      <c r="AC15" s="62"/>
      <c r="AD15" s="61" t="s">
        <v>15</v>
      </c>
      <c r="AE15" s="63"/>
      <c r="AF15" s="62"/>
      <c r="AG15" s="61" t="s">
        <v>16</v>
      </c>
      <c r="AH15" s="62"/>
      <c r="AI15" s="54"/>
    </row>
    <row r="16" spans="2:35" ht="79.5" customHeight="1" x14ac:dyDescent="0.25">
      <c r="B16" s="58"/>
      <c r="C16" s="55"/>
      <c r="D16" s="55"/>
      <c r="E16" s="52"/>
      <c r="F16" s="52"/>
      <c r="G16" s="55"/>
      <c r="H16" s="1" t="s">
        <v>17</v>
      </c>
      <c r="I16" s="1" t="s">
        <v>17</v>
      </c>
      <c r="J16" s="1" t="s">
        <v>18</v>
      </c>
      <c r="K16" s="1" t="s">
        <v>19</v>
      </c>
      <c r="L16" s="1" t="s">
        <v>20</v>
      </c>
      <c r="M16" s="1" t="s">
        <v>21</v>
      </c>
      <c r="N16" s="1" t="s">
        <v>22</v>
      </c>
      <c r="O16" s="1" t="s">
        <v>23</v>
      </c>
      <c r="P16" s="1" t="s">
        <v>24</v>
      </c>
      <c r="Q16" s="1" t="s">
        <v>25</v>
      </c>
      <c r="R16" s="1" t="s">
        <v>26</v>
      </c>
      <c r="S16" s="1" t="s">
        <v>17</v>
      </c>
      <c r="T16" s="1" t="s">
        <v>17</v>
      </c>
      <c r="U16" s="1" t="s">
        <v>18</v>
      </c>
      <c r="V16" s="1" t="s">
        <v>19</v>
      </c>
      <c r="W16" s="1" t="s">
        <v>20</v>
      </c>
      <c r="X16" s="1" t="s">
        <v>21</v>
      </c>
      <c r="Y16" s="1" t="s">
        <v>22</v>
      </c>
      <c r="Z16" s="1" t="s">
        <v>23</v>
      </c>
      <c r="AA16" s="1" t="s">
        <v>24</v>
      </c>
      <c r="AB16" s="1" t="s">
        <v>25</v>
      </c>
      <c r="AC16" s="1" t="s">
        <v>26</v>
      </c>
      <c r="AD16" s="37" t="s">
        <v>27</v>
      </c>
      <c r="AE16" s="76" t="s">
        <v>28</v>
      </c>
      <c r="AF16" s="77"/>
      <c r="AG16" s="37" t="s">
        <v>27</v>
      </c>
      <c r="AH16" s="37" t="s">
        <v>29</v>
      </c>
      <c r="AI16" s="55"/>
    </row>
    <row r="17" spans="2:35" ht="15.75" x14ac:dyDescent="0.25">
      <c r="B17" s="35" t="s">
        <v>30</v>
      </c>
      <c r="C17" s="35" t="s">
        <v>31</v>
      </c>
      <c r="D17" s="35" t="s">
        <v>32</v>
      </c>
      <c r="E17" s="43" t="s">
        <v>5184</v>
      </c>
      <c r="F17" s="43" t="s">
        <v>5185</v>
      </c>
      <c r="G17" s="35" t="s">
        <v>33</v>
      </c>
      <c r="H17" s="35" t="s">
        <v>34</v>
      </c>
      <c r="I17" s="35" t="s">
        <v>35</v>
      </c>
      <c r="J17" s="35" t="s">
        <v>36</v>
      </c>
      <c r="K17" s="35" t="s">
        <v>37</v>
      </c>
      <c r="L17" s="35" t="s">
        <v>38</v>
      </c>
      <c r="M17" s="35" t="s">
        <v>39</v>
      </c>
      <c r="N17" s="35" t="s">
        <v>40</v>
      </c>
      <c r="O17" s="35" t="s">
        <v>41</v>
      </c>
      <c r="P17" s="35" t="s">
        <v>42</v>
      </c>
      <c r="Q17" s="35" t="s">
        <v>43</v>
      </c>
      <c r="R17" s="35" t="s">
        <v>44</v>
      </c>
      <c r="S17" s="35" t="s">
        <v>45</v>
      </c>
      <c r="T17" s="35" t="s">
        <v>46</v>
      </c>
      <c r="U17" s="35" t="s">
        <v>47</v>
      </c>
      <c r="V17" s="35" t="s">
        <v>48</v>
      </c>
      <c r="W17" s="35" t="s">
        <v>49</v>
      </c>
      <c r="X17" s="35" t="s">
        <v>50</v>
      </c>
      <c r="Y17" s="35" t="s">
        <v>51</v>
      </c>
      <c r="Z17" s="35" t="s">
        <v>52</v>
      </c>
      <c r="AA17" s="35" t="s">
        <v>53</v>
      </c>
      <c r="AB17" s="35" t="s">
        <v>54</v>
      </c>
      <c r="AC17" s="35" t="s">
        <v>55</v>
      </c>
      <c r="AD17" s="35" t="s">
        <v>56</v>
      </c>
      <c r="AE17" s="61" t="s">
        <v>57</v>
      </c>
      <c r="AF17" s="62"/>
      <c r="AG17" s="35" t="s">
        <v>58</v>
      </c>
      <c r="AH17" s="35" t="s">
        <v>59</v>
      </c>
      <c r="AI17" s="16" t="s">
        <v>60</v>
      </c>
    </row>
    <row r="18" spans="2:35" ht="15.75" x14ac:dyDescent="0.25">
      <c r="B18" s="5" t="s">
        <v>144</v>
      </c>
      <c r="C18" s="6" t="s">
        <v>63</v>
      </c>
      <c r="D18" s="2" t="s">
        <v>61</v>
      </c>
      <c r="E18" s="2" t="s">
        <v>5476</v>
      </c>
      <c r="F18" s="2" t="s">
        <v>5476</v>
      </c>
      <c r="G18" s="7">
        <v>50591.882307649998</v>
      </c>
      <c r="H18" s="7">
        <v>0</v>
      </c>
      <c r="I18" s="7">
        <v>7043.9581570629998</v>
      </c>
      <c r="J18" s="7">
        <v>332.71788628600001</v>
      </c>
      <c r="K18" s="10">
        <v>0</v>
      </c>
      <c r="L18" s="7">
        <v>1018.699521182</v>
      </c>
      <c r="M18" s="10">
        <v>0</v>
      </c>
      <c r="N18" s="7">
        <v>14548</v>
      </c>
      <c r="O18" s="7">
        <v>753.06039999999996</v>
      </c>
      <c r="P18" s="7">
        <v>4.33</v>
      </c>
      <c r="Q18" s="7">
        <v>675.37</v>
      </c>
      <c r="R18" s="7">
        <v>852</v>
      </c>
      <c r="S18" s="7">
        <v>0</v>
      </c>
      <c r="T18" s="7">
        <v>7793.6052217799997</v>
      </c>
      <c r="U18" s="7">
        <v>471.56099999999998</v>
      </c>
      <c r="V18" s="7">
        <v>0</v>
      </c>
      <c r="W18" s="7">
        <v>1475.02406</v>
      </c>
      <c r="X18" s="7">
        <v>0</v>
      </c>
      <c r="Y18" s="7">
        <v>21336</v>
      </c>
      <c r="Z18" s="7">
        <v>486.14960000000002</v>
      </c>
      <c r="AA18" s="7">
        <v>24.829899999999999</v>
      </c>
      <c r="AB18" s="7">
        <v>284.74</v>
      </c>
      <c r="AC18" s="7">
        <v>1419.00001</v>
      </c>
      <c r="AD18" s="7">
        <v>0</v>
      </c>
      <c r="AE18" s="74">
        <v>0</v>
      </c>
      <c r="AF18" s="75"/>
      <c r="AG18" s="7">
        <v>749.64706471700003</v>
      </c>
      <c r="AH18" s="40">
        <v>0.106424</v>
      </c>
      <c r="AI18" s="17" t="s">
        <v>62</v>
      </c>
    </row>
    <row r="19" spans="2:35" ht="15.75" x14ac:dyDescent="0.25">
      <c r="B19" s="5" t="s">
        <v>145</v>
      </c>
      <c r="C19" s="6" t="s">
        <v>64</v>
      </c>
      <c r="D19" s="2" t="s">
        <v>61</v>
      </c>
      <c r="E19" s="2" t="s">
        <v>5476</v>
      </c>
      <c r="F19" s="2" t="s">
        <v>5476</v>
      </c>
      <c r="G19" s="7">
        <v>32590.255733499998</v>
      </c>
      <c r="H19" s="7">
        <v>0</v>
      </c>
      <c r="I19" s="7">
        <v>3854.524162621</v>
      </c>
      <c r="J19" s="7">
        <v>276.80788628599998</v>
      </c>
      <c r="K19" s="10">
        <v>0</v>
      </c>
      <c r="L19" s="7">
        <v>733.705021182</v>
      </c>
      <c r="M19" s="10">
        <v>0</v>
      </c>
      <c r="N19" s="7">
        <v>18</v>
      </c>
      <c r="O19" s="7">
        <v>2.2000000000000002</v>
      </c>
      <c r="P19" s="7">
        <v>0</v>
      </c>
      <c r="Q19" s="7">
        <v>0</v>
      </c>
      <c r="R19" s="7">
        <v>102</v>
      </c>
      <c r="S19" s="7">
        <v>0</v>
      </c>
      <c r="T19" s="7">
        <v>4461.3028739800002</v>
      </c>
      <c r="U19" s="7">
        <v>401.06099999999998</v>
      </c>
      <c r="V19" s="7">
        <v>0</v>
      </c>
      <c r="W19" s="7">
        <v>1220.7002299999999</v>
      </c>
      <c r="X19" s="7">
        <v>0</v>
      </c>
      <c r="Y19" s="7">
        <v>8312</v>
      </c>
      <c r="Z19" s="7">
        <v>0</v>
      </c>
      <c r="AA19" s="7">
        <v>0</v>
      </c>
      <c r="AB19" s="7">
        <v>0</v>
      </c>
      <c r="AC19" s="7">
        <v>824.00000999999997</v>
      </c>
      <c r="AD19" s="7">
        <v>0</v>
      </c>
      <c r="AE19" s="74">
        <v>0</v>
      </c>
      <c r="AF19" s="75"/>
      <c r="AG19" s="7">
        <v>606.778711359</v>
      </c>
      <c r="AH19" s="40">
        <v>0.157419</v>
      </c>
      <c r="AI19" s="17" t="s">
        <v>62</v>
      </c>
    </row>
    <row r="20" spans="2:35" ht="31.5" x14ac:dyDescent="0.25">
      <c r="B20" s="5" t="s">
        <v>146</v>
      </c>
      <c r="C20" s="6" t="s">
        <v>65</v>
      </c>
      <c r="D20" s="2" t="s">
        <v>61</v>
      </c>
      <c r="E20" s="2" t="s">
        <v>5476</v>
      </c>
      <c r="F20" s="2" t="s">
        <v>5476</v>
      </c>
      <c r="G20" s="7">
        <v>28756.675727350001</v>
      </c>
      <c r="H20" s="7">
        <v>0</v>
      </c>
      <c r="I20" s="7">
        <v>3636.9920188179999</v>
      </c>
      <c r="J20" s="7">
        <v>146.49788628600001</v>
      </c>
      <c r="K20" s="10">
        <v>0</v>
      </c>
      <c r="L20" s="7">
        <v>730.97302118200002</v>
      </c>
      <c r="M20" s="10">
        <v>0</v>
      </c>
      <c r="N20" s="7">
        <v>14</v>
      </c>
      <c r="O20" s="7">
        <v>2.2000000000000002</v>
      </c>
      <c r="P20" s="7">
        <v>0</v>
      </c>
      <c r="Q20" s="7">
        <v>0</v>
      </c>
      <c r="R20" s="7">
        <v>87</v>
      </c>
      <c r="S20" s="7">
        <v>0</v>
      </c>
      <c r="T20" s="7">
        <v>4270.1574549899997</v>
      </c>
      <c r="U20" s="7">
        <v>272.15100000000001</v>
      </c>
      <c r="V20" s="7">
        <v>0</v>
      </c>
      <c r="W20" s="7">
        <v>1220.31873</v>
      </c>
      <c r="X20" s="7">
        <v>0</v>
      </c>
      <c r="Y20" s="7">
        <v>8309</v>
      </c>
      <c r="Z20" s="7">
        <v>0</v>
      </c>
      <c r="AA20" s="7">
        <v>0</v>
      </c>
      <c r="AB20" s="7">
        <v>0</v>
      </c>
      <c r="AC20" s="7">
        <v>792.00000999999997</v>
      </c>
      <c r="AD20" s="7">
        <v>0</v>
      </c>
      <c r="AE20" s="74">
        <v>0</v>
      </c>
      <c r="AF20" s="75"/>
      <c r="AG20" s="7">
        <v>633.165436172</v>
      </c>
      <c r="AH20" s="40">
        <v>0.17408999999999999</v>
      </c>
      <c r="AI20" s="17" t="s">
        <v>62</v>
      </c>
    </row>
    <row r="21" spans="2:35" ht="47.25" x14ac:dyDescent="0.25">
      <c r="B21" s="5" t="s">
        <v>147</v>
      </c>
      <c r="C21" s="6" t="s">
        <v>66</v>
      </c>
      <c r="D21" s="2" t="s">
        <v>61</v>
      </c>
      <c r="E21" s="2" t="s">
        <v>5476</v>
      </c>
      <c r="F21" s="2" t="s">
        <v>5476</v>
      </c>
      <c r="G21" s="7">
        <v>20338.94992458</v>
      </c>
      <c r="H21" s="7">
        <v>0</v>
      </c>
      <c r="I21" s="7">
        <v>1964.914376144</v>
      </c>
      <c r="J21" s="7">
        <v>80.105386285999998</v>
      </c>
      <c r="K21" s="10">
        <v>0</v>
      </c>
      <c r="L21" s="7">
        <v>453.09609118200001</v>
      </c>
      <c r="M21" s="10">
        <v>0</v>
      </c>
      <c r="N21" s="7">
        <v>0</v>
      </c>
      <c r="O21" s="7">
        <v>0</v>
      </c>
      <c r="P21" s="7">
        <v>0</v>
      </c>
      <c r="Q21" s="7">
        <v>0</v>
      </c>
      <c r="R21" s="7">
        <v>51</v>
      </c>
      <c r="S21" s="7">
        <v>0</v>
      </c>
      <c r="T21" s="7">
        <v>1895.8882411</v>
      </c>
      <c r="U21" s="7">
        <v>72.909000000000006</v>
      </c>
      <c r="V21" s="7">
        <v>0</v>
      </c>
      <c r="W21" s="7">
        <v>846.9443</v>
      </c>
      <c r="X21" s="7">
        <v>0</v>
      </c>
      <c r="Y21" s="7">
        <v>5888</v>
      </c>
      <c r="Z21" s="7">
        <v>0</v>
      </c>
      <c r="AA21" s="7">
        <v>0</v>
      </c>
      <c r="AB21" s="7">
        <v>0</v>
      </c>
      <c r="AC21" s="7">
        <v>200</v>
      </c>
      <c r="AD21" s="7">
        <v>0</v>
      </c>
      <c r="AE21" s="74">
        <v>0</v>
      </c>
      <c r="AF21" s="75"/>
      <c r="AG21" s="7">
        <v>-69.026135044</v>
      </c>
      <c r="AH21" s="40">
        <v>-3.5129000000000001E-2</v>
      </c>
      <c r="AI21" s="17" t="s">
        <v>62</v>
      </c>
    </row>
    <row r="22" spans="2:35" ht="47.25" x14ac:dyDescent="0.25">
      <c r="B22" s="5" t="s">
        <v>148</v>
      </c>
      <c r="C22" s="6" t="s">
        <v>67</v>
      </c>
      <c r="D22" s="2" t="s">
        <v>61</v>
      </c>
      <c r="E22" s="2" t="s">
        <v>5476</v>
      </c>
      <c r="F22" s="2" t="s">
        <v>5476</v>
      </c>
      <c r="G22" s="7">
        <v>5064.8991990100003</v>
      </c>
      <c r="H22" s="7">
        <v>0</v>
      </c>
      <c r="I22" s="7">
        <v>711.03447459200004</v>
      </c>
      <c r="J22" s="7">
        <v>34.292499999999997</v>
      </c>
      <c r="K22" s="10">
        <v>0</v>
      </c>
      <c r="L22" s="7">
        <v>191.125</v>
      </c>
      <c r="M22" s="10">
        <v>0</v>
      </c>
      <c r="N22" s="7">
        <v>0</v>
      </c>
      <c r="O22" s="7">
        <v>0</v>
      </c>
      <c r="P22" s="7">
        <v>0</v>
      </c>
      <c r="Q22" s="7">
        <v>0</v>
      </c>
      <c r="R22" s="7">
        <v>4</v>
      </c>
      <c r="S22" s="7">
        <v>0</v>
      </c>
      <c r="T22" s="7">
        <v>1265.19737098</v>
      </c>
      <c r="U22" s="7">
        <v>138.529</v>
      </c>
      <c r="V22" s="7">
        <v>0</v>
      </c>
      <c r="W22" s="7">
        <v>281.43162999999998</v>
      </c>
      <c r="X22" s="7">
        <v>0</v>
      </c>
      <c r="Y22" s="7">
        <v>2265</v>
      </c>
      <c r="Z22" s="7">
        <v>0</v>
      </c>
      <c r="AA22" s="7">
        <v>0</v>
      </c>
      <c r="AB22" s="7">
        <v>0</v>
      </c>
      <c r="AC22" s="7">
        <v>439</v>
      </c>
      <c r="AD22" s="7">
        <v>0</v>
      </c>
      <c r="AE22" s="74">
        <v>0</v>
      </c>
      <c r="AF22" s="75"/>
      <c r="AG22" s="7">
        <v>554.16289638800004</v>
      </c>
      <c r="AH22" s="40">
        <v>0.77937500000000004</v>
      </c>
      <c r="AI22" s="17" t="s">
        <v>62</v>
      </c>
    </row>
    <row r="23" spans="2:35" ht="47.25" x14ac:dyDescent="0.25">
      <c r="B23" s="5" t="s">
        <v>149</v>
      </c>
      <c r="C23" s="6" t="s">
        <v>68</v>
      </c>
      <c r="D23" s="2" t="s">
        <v>61</v>
      </c>
      <c r="E23" s="2" t="s">
        <v>5476</v>
      </c>
      <c r="F23" s="2" t="s">
        <v>5476</v>
      </c>
      <c r="G23" s="7">
        <v>3352.8266037600001</v>
      </c>
      <c r="H23" s="7">
        <v>0</v>
      </c>
      <c r="I23" s="7">
        <v>961.04316808199997</v>
      </c>
      <c r="J23" s="7">
        <v>32.1</v>
      </c>
      <c r="K23" s="10">
        <v>0</v>
      </c>
      <c r="L23" s="7">
        <v>86.751930000000002</v>
      </c>
      <c r="M23" s="10">
        <v>0</v>
      </c>
      <c r="N23" s="7">
        <v>14</v>
      </c>
      <c r="O23" s="7">
        <v>2.2000000000000002</v>
      </c>
      <c r="P23" s="7">
        <v>0</v>
      </c>
      <c r="Q23" s="7">
        <v>0</v>
      </c>
      <c r="R23" s="7">
        <v>32</v>
      </c>
      <c r="S23" s="7">
        <v>0</v>
      </c>
      <c r="T23" s="7">
        <v>1109.07184291</v>
      </c>
      <c r="U23" s="7">
        <v>60.713000000000001</v>
      </c>
      <c r="V23" s="7">
        <v>0</v>
      </c>
      <c r="W23" s="7">
        <v>91.942800000000005</v>
      </c>
      <c r="X23" s="7">
        <v>0</v>
      </c>
      <c r="Y23" s="7">
        <v>156</v>
      </c>
      <c r="Z23" s="7">
        <v>0</v>
      </c>
      <c r="AA23" s="7">
        <v>0</v>
      </c>
      <c r="AB23" s="7">
        <v>0</v>
      </c>
      <c r="AC23" s="7">
        <v>153.00001</v>
      </c>
      <c r="AD23" s="7">
        <v>0</v>
      </c>
      <c r="AE23" s="74">
        <v>0</v>
      </c>
      <c r="AF23" s="75"/>
      <c r="AG23" s="7">
        <v>148.02867482799999</v>
      </c>
      <c r="AH23" s="40">
        <v>0.154029</v>
      </c>
      <c r="AI23" s="17" t="s">
        <v>62</v>
      </c>
    </row>
    <row r="24" spans="2:35" ht="126" x14ac:dyDescent="0.25">
      <c r="B24" s="35" t="s">
        <v>150</v>
      </c>
      <c r="C24" s="8" t="s">
        <v>151</v>
      </c>
      <c r="D24" s="4" t="s">
        <v>152</v>
      </c>
      <c r="E24" s="44" t="s">
        <v>6237</v>
      </c>
      <c r="F24" s="4" t="s">
        <v>5630</v>
      </c>
      <c r="G24" s="3">
        <v>0.20387</v>
      </c>
      <c r="H24" s="41" t="s">
        <v>62</v>
      </c>
      <c r="I24" s="38" t="s">
        <v>62</v>
      </c>
      <c r="J24" s="38" t="s">
        <v>62</v>
      </c>
      <c r="K24" s="38" t="s">
        <v>62</v>
      </c>
      <c r="L24" s="38" t="s">
        <v>62</v>
      </c>
      <c r="M24" s="38" t="s">
        <v>62</v>
      </c>
      <c r="N24" s="38" t="s">
        <v>62</v>
      </c>
      <c r="O24" s="38" t="s">
        <v>62</v>
      </c>
      <c r="P24" s="38" t="s">
        <v>62</v>
      </c>
      <c r="Q24" s="38" t="s">
        <v>62</v>
      </c>
      <c r="R24" s="38" t="s">
        <v>62</v>
      </c>
      <c r="S24" s="3">
        <v>0</v>
      </c>
      <c r="T24" s="3">
        <v>5.0345889999999997E-2</v>
      </c>
      <c r="U24" s="3">
        <v>0</v>
      </c>
      <c r="V24" s="3">
        <v>0</v>
      </c>
      <c r="W24" s="3">
        <v>1.4999999999999999E-2</v>
      </c>
      <c r="X24" s="3">
        <v>0</v>
      </c>
      <c r="Y24" s="3">
        <v>0</v>
      </c>
      <c r="Z24" s="3">
        <v>0</v>
      </c>
      <c r="AA24" s="3">
        <v>0</v>
      </c>
      <c r="AB24" s="3">
        <v>0</v>
      </c>
      <c r="AC24" s="3">
        <v>0</v>
      </c>
      <c r="AD24" s="38" t="s">
        <v>62</v>
      </c>
      <c r="AE24" s="70" t="s">
        <v>62</v>
      </c>
      <c r="AF24" s="71"/>
      <c r="AG24" s="38" t="s">
        <v>62</v>
      </c>
      <c r="AH24" s="38" t="s">
        <v>62</v>
      </c>
      <c r="AI24" s="18" t="s">
        <v>153</v>
      </c>
    </row>
    <row r="25" spans="2:35" ht="141.75" x14ac:dyDescent="0.25">
      <c r="B25" s="35" t="s">
        <v>150</v>
      </c>
      <c r="C25" s="8" t="s">
        <v>154</v>
      </c>
      <c r="D25" s="4" t="s">
        <v>155</v>
      </c>
      <c r="E25" s="44" t="s">
        <v>5411</v>
      </c>
      <c r="F25" s="4" t="s">
        <v>5774</v>
      </c>
      <c r="G25" s="3">
        <v>5.7754076699999999</v>
      </c>
      <c r="H25" s="45" t="s">
        <v>62</v>
      </c>
      <c r="I25" s="38" t="s">
        <v>62</v>
      </c>
      <c r="J25" s="38" t="s">
        <v>62</v>
      </c>
      <c r="K25" s="38" t="s">
        <v>62</v>
      </c>
      <c r="L25" s="38" t="s">
        <v>62</v>
      </c>
      <c r="M25" s="38" t="s">
        <v>62</v>
      </c>
      <c r="N25" s="38" t="s">
        <v>62</v>
      </c>
      <c r="O25" s="38" t="s">
        <v>62</v>
      </c>
      <c r="P25" s="38" t="s">
        <v>62</v>
      </c>
      <c r="Q25" s="38" t="s">
        <v>62</v>
      </c>
      <c r="R25" s="38" t="s">
        <v>62</v>
      </c>
      <c r="S25" s="3">
        <v>0</v>
      </c>
      <c r="T25" s="3">
        <v>5.7754076699999999</v>
      </c>
      <c r="U25" s="3">
        <v>0.63</v>
      </c>
      <c r="V25" s="3">
        <v>0</v>
      </c>
      <c r="W25" s="3">
        <v>1</v>
      </c>
      <c r="X25" s="3">
        <v>0</v>
      </c>
      <c r="Y25" s="3">
        <v>0</v>
      </c>
      <c r="Z25" s="3">
        <v>0</v>
      </c>
      <c r="AA25" s="3">
        <v>0</v>
      </c>
      <c r="AB25" s="3">
        <v>0</v>
      </c>
      <c r="AC25" s="3">
        <v>0</v>
      </c>
      <c r="AD25" s="38" t="s">
        <v>62</v>
      </c>
      <c r="AE25" s="70" t="s">
        <v>62</v>
      </c>
      <c r="AF25" s="71"/>
      <c r="AG25" s="38" t="s">
        <v>62</v>
      </c>
      <c r="AH25" s="38" t="s">
        <v>62</v>
      </c>
      <c r="AI25" s="18" t="s">
        <v>156</v>
      </c>
    </row>
    <row r="26" spans="2:35" ht="126" x14ac:dyDescent="0.25">
      <c r="B26" s="35" t="s">
        <v>150</v>
      </c>
      <c r="C26" s="8" t="s">
        <v>157</v>
      </c>
      <c r="D26" s="4" t="s">
        <v>158</v>
      </c>
      <c r="E26" s="44" t="s">
        <v>5217</v>
      </c>
      <c r="F26" s="4" t="str">
        <f>VLOOKUP(D26,'[1]2021'!$D$26:$G$732,4)</f>
        <v>пгт Приладожский</v>
      </c>
      <c r="G26" s="3">
        <v>1.5732339799999999</v>
      </c>
      <c r="H26" s="38" t="s">
        <v>62</v>
      </c>
      <c r="I26" s="38" t="s">
        <v>62</v>
      </c>
      <c r="J26" s="38" t="s">
        <v>62</v>
      </c>
      <c r="K26" s="38" t="s">
        <v>62</v>
      </c>
      <c r="L26" s="38" t="s">
        <v>62</v>
      </c>
      <c r="M26" s="38" t="s">
        <v>62</v>
      </c>
      <c r="N26" s="38" t="s">
        <v>62</v>
      </c>
      <c r="O26" s="38" t="s">
        <v>62</v>
      </c>
      <c r="P26" s="38" t="s">
        <v>62</v>
      </c>
      <c r="Q26" s="38" t="s">
        <v>62</v>
      </c>
      <c r="R26" s="38" t="s">
        <v>62</v>
      </c>
      <c r="S26" s="3">
        <v>0</v>
      </c>
      <c r="T26" s="3">
        <v>0</v>
      </c>
      <c r="U26" s="3">
        <v>0</v>
      </c>
      <c r="V26" s="3">
        <v>0</v>
      </c>
      <c r="W26" s="3">
        <v>0</v>
      </c>
      <c r="X26" s="3">
        <v>0</v>
      </c>
      <c r="Y26" s="3">
        <v>0</v>
      </c>
      <c r="Z26" s="3">
        <v>0</v>
      </c>
      <c r="AA26" s="3">
        <v>0</v>
      </c>
      <c r="AB26" s="3">
        <v>0</v>
      </c>
      <c r="AC26" s="3">
        <v>0</v>
      </c>
      <c r="AD26" s="38" t="s">
        <v>62</v>
      </c>
      <c r="AE26" s="70" t="s">
        <v>62</v>
      </c>
      <c r="AF26" s="71"/>
      <c r="AG26" s="38" t="s">
        <v>62</v>
      </c>
      <c r="AH26" s="38" t="s">
        <v>62</v>
      </c>
      <c r="AI26" s="18" t="s">
        <v>159</v>
      </c>
    </row>
    <row r="27" spans="2:35" ht="157.5" x14ac:dyDescent="0.25">
      <c r="B27" s="35" t="s">
        <v>150</v>
      </c>
      <c r="C27" s="8" t="s">
        <v>160</v>
      </c>
      <c r="D27" s="36" t="s">
        <v>161</v>
      </c>
      <c r="E27" s="44" t="s">
        <v>5411</v>
      </c>
      <c r="F27" s="4" t="s">
        <v>5775</v>
      </c>
      <c r="G27" s="3">
        <v>16.639066669999998</v>
      </c>
      <c r="H27" s="38" t="s">
        <v>62</v>
      </c>
      <c r="I27" s="38" t="s">
        <v>62</v>
      </c>
      <c r="J27" s="38" t="s">
        <v>62</v>
      </c>
      <c r="K27" s="38" t="s">
        <v>62</v>
      </c>
      <c r="L27" s="38" t="s">
        <v>62</v>
      </c>
      <c r="M27" s="38" t="s">
        <v>62</v>
      </c>
      <c r="N27" s="38" t="s">
        <v>62</v>
      </c>
      <c r="O27" s="38" t="s">
        <v>62</v>
      </c>
      <c r="P27" s="38" t="s">
        <v>62</v>
      </c>
      <c r="Q27" s="38" t="s">
        <v>62</v>
      </c>
      <c r="R27" s="38" t="s">
        <v>62</v>
      </c>
      <c r="S27" s="3">
        <v>0</v>
      </c>
      <c r="T27" s="3">
        <v>0</v>
      </c>
      <c r="U27" s="3">
        <v>0</v>
      </c>
      <c r="V27" s="3">
        <v>0</v>
      </c>
      <c r="W27" s="3">
        <v>0</v>
      </c>
      <c r="X27" s="3">
        <v>0</v>
      </c>
      <c r="Y27" s="3">
        <v>0</v>
      </c>
      <c r="Z27" s="3">
        <v>0</v>
      </c>
      <c r="AA27" s="3">
        <v>0</v>
      </c>
      <c r="AB27" s="3">
        <v>0</v>
      </c>
      <c r="AC27" s="3">
        <v>0</v>
      </c>
      <c r="AD27" s="38" t="s">
        <v>62</v>
      </c>
      <c r="AE27" s="70" t="s">
        <v>62</v>
      </c>
      <c r="AF27" s="71"/>
      <c r="AG27" s="38" t="s">
        <v>62</v>
      </c>
      <c r="AH27" s="38" t="s">
        <v>62</v>
      </c>
      <c r="AI27" s="18" t="s">
        <v>162</v>
      </c>
    </row>
    <row r="28" spans="2:35" ht="126" x14ac:dyDescent="0.25">
      <c r="B28" s="35" t="s">
        <v>150</v>
      </c>
      <c r="C28" s="8" t="s">
        <v>163</v>
      </c>
      <c r="D28" s="4" t="s">
        <v>164</v>
      </c>
      <c r="E28" s="44" t="s">
        <v>5411</v>
      </c>
      <c r="F28" s="4" t="s">
        <v>5776</v>
      </c>
      <c r="G28" s="3">
        <v>0.80920999999999998</v>
      </c>
      <c r="H28" s="38" t="s">
        <v>62</v>
      </c>
      <c r="I28" s="38" t="s">
        <v>62</v>
      </c>
      <c r="J28" s="38" t="s">
        <v>62</v>
      </c>
      <c r="K28" s="38" t="s">
        <v>62</v>
      </c>
      <c r="L28" s="38" t="s">
        <v>62</v>
      </c>
      <c r="M28" s="38" t="s">
        <v>62</v>
      </c>
      <c r="N28" s="38" t="s">
        <v>62</v>
      </c>
      <c r="O28" s="38" t="s">
        <v>62</v>
      </c>
      <c r="P28" s="38" t="s">
        <v>62</v>
      </c>
      <c r="Q28" s="38" t="s">
        <v>62</v>
      </c>
      <c r="R28" s="38" t="s">
        <v>62</v>
      </c>
      <c r="S28" s="3">
        <v>0</v>
      </c>
      <c r="T28" s="3">
        <v>0</v>
      </c>
      <c r="U28" s="3">
        <v>0</v>
      </c>
      <c r="V28" s="3">
        <v>0</v>
      </c>
      <c r="W28" s="3">
        <v>0</v>
      </c>
      <c r="X28" s="3">
        <v>0</v>
      </c>
      <c r="Y28" s="3">
        <v>0</v>
      </c>
      <c r="Z28" s="3">
        <v>0</v>
      </c>
      <c r="AA28" s="3">
        <v>0</v>
      </c>
      <c r="AB28" s="3">
        <v>0</v>
      </c>
      <c r="AC28" s="3">
        <v>0</v>
      </c>
      <c r="AD28" s="38" t="s">
        <v>62</v>
      </c>
      <c r="AE28" s="70" t="s">
        <v>62</v>
      </c>
      <c r="AF28" s="71"/>
      <c r="AG28" s="38" t="s">
        <v>62</v>
      </c>
      <c r="AH28" s="38" t="s">
        <v>62</v>
      </c>
      <c r="AI28" s="18" t="s">
        <v>165</v>
      </c>
    </row>
    <row r="29" spans="2:35" ht="141.75" x14ac:dyDescent="0.25">
      <c r="B29" s="35" t="s">
        <v>150</v>
      </c>
      <c r="C29" s="8" t="s">
        <v>166</v>
      </c>
      <c r="D29" s="4" t="s">
        <v>167</v>
      </c>
      <c r="E29" s="44" t="s">
        <v>6238</v>
      </c>
      <c r="F29" s="4" t="s">
        <v>6055</v>
      </c>
      <c r="G29" s="3">
        <v>2.4248734999999999</v>
      </c>
      <c r="H29" s="38" t="s">
        <v>62</v>
      </c>
      <c r="I29" s="38" t="s">
        <v>62</v>
      </c>
      <c r="J29" s="38" t="s">
        <v>62</v>
      </c>
      <c r="K29" s="38" t="s">
        <v>62</v>
      </c>
      <c r="L29" s="38" t="s">
        <v>62</v>
      </c>
      <c r="M29" s="38" t="s">
        <v>62</v>
      </c>
      <c r="N29" s="38" t="s">
        <v>62</v>
      </c>
      <c r="O29" s="38" t="s">
        <v>62</v>
      </c>
      <c r="P29" s="38" t="s">
        <v>62</v>
      </c>
      <c r="Q29" s="38" t="s">
        <v>62</v>
      </c>
      <c r="R29" s="38" t="s">
        <v>62</v>
      </c>
      <c r="S29" s="3">
        <v>0</v>
      </c>
      <c r="T29" s="3">
        <v>2.4248734999999999</v>
      </c>
      <c r="U29" s="3">
        <v>1</v>
      </c>
      <c r="V29" s="3">
        <v>0</v>
      </c>
      <c r="W29" s="3">
        <v>7.5999999999999998E-2</v>
      </c>
      <c r="X29" s="3">
        <v>0</v>
      </c>
      <c r="Y29" s="3">
        <v>0</v>
      </c>
      <c r="Z29" s="3">
        <v>0</v>
      </c>
      <c r="AA29" s="3">
        <v>0</v>
      </c>
      <c r="AB29" s="3">
        <v>0</v>
      </c>
      <c r="AC29" s="3">
        <v>0</v>
      </c>
      <c r="AD29" s="38" t="s">
        <v>62</v>
      </c>
      <c r="AE29" s="70" t="s">
        <v>62</v>
      </c>
      <c r="AF29" s="71"/>
      <c r="AG29" s="38" t="s">
        <v>62</v>
      </c>
      <c r="AH29" s="38" t="s">
        <v>62</v>
      </c>
      <c r="AI29" s="18" t="s">
        <v>168</v>
      </c>
    </row>
    <row r="30" spans="2:35" ht="141.75" x14ac:dyDescent="0.25">
      <c r="B30" s="35" t="s">
        <v>150</v>
      </c>
      <c r="C30" s="8" t="s">
        <v>169</v>
      </c>
      <c r="D30" s="4" t="s">
        <v>170</v>
      </c>
      <c r="E30" s="44" t="s">
        <v>5411</v>
      </c>
      <c r="F30" s="44" t="s">
        <v>5788</v>
      </c>
      <c r="G30" s="3">
        <v>48.964925000000001</v>
      </c>
      <c r="H30" s="38" t="s">
        <v>62</v>
      </c>
      <c r="I30" s="38" t="s">
        <v>62</v>
      </c>
      <c r="J30" s="38" t="s">
        <v>62</v>
      </c>
      <c r="K30" s="38" t="s">
        <v>62</v>
      </c>
      <c r="L30" s="38" t="s">
        <v>62</v>
      </c>
      <c r="M30" s="38" t="s">
        <v>62</v>
      </c>
      <c r="N30" s="38" t="s">
        <v>62</v>
      </c>
      <c r="O30" s="38" t="s">
        <v>62</v>
      </c>
      <c r="P30" s="38" t="s">
        <v>62</v>
      </c>
      <c r="Q30" s="38" t="s">
        <v>62</v>
      </c>
      <c r="R30" s="38" t="s">
        <v>62</v>
      </c>
      <c r="S30" s="3">
        <v>0</v>
      </c>
      <c r="T30" s="3">
        <v>0</v>
      </c>
      <c r="U30" s="3">
        <v>0</v>
      </c>
      <c r="V30" s="3">
        <v>0</v>
      </c>
      <c r="W30" s="3">
        <v>0</v>
      </c>
      <c r="X30" s="3">
        <v>0</v>
      </c>
      <c r="Y30" s="3">
        <v>0</v>
      </c>
      <c r="Z30" s="3">
        <v>0</v>
      </c>
      <c r="AA30" s="3">
        <v>0</v>
      </c>
      <c r="AB30" s="3">
        <v>0</v>
      </c>
      <c r="AC30" s="3">
        <v>0</v>
      </c>
      <c r="AD30" s="38" t="s">
        <v>62</v>
      </c>
      <c r="AE30" s="70" t="s">
        <v>62</v>
      </c>
      <c r="AF30" s="71"/>
      <c r="AG30" s="38" t="s">
        <v>62</v>
      </c>
      <c r="AH30" s="38" t="s">
        <v>62</v>
      </c>
      <c r="AI30" s="18" t="s">
        <v>171</v>
      </c>
    </row>
    <row r="31" spans="2:35" ht="126" x14ac:dyDescent="0.25">
      <c r="B31" s="35" t="s">
        <v>150</v>
      </c>
      <c r="C31" s="8" t="s">
        <v>172</v>
      </c>
      <c r="D31" s="4" t="s">
        <v>173</v>
      </c>
      <c r="E31" s="44" t="s">
        <v>5411</v>
      </c>
      <c r="F31" s="4" t="s">
        <v>5778</v>
      </c>
      <c r="G31" s="3">
        <v>0.80867</v>
      </c>
      <c r="H31" s="38" t="s">
        <v>62</v>
      </c>
      <c r="I31" s="38" t="s">
        <v>62</v>
      </c>
      <c r="J31" s="38" t="s">
        <v>62</v>
      </c>
      <c r="K31" s="38" t="s">
        <v>62</v>
      </c>
      <c r="L31" s="38" t="s">
        <v>62</v>
      </c>
      <c r="M31" s="38" t="s">
        <v>62</v>
      </c>
      <c r="N31" s="38" t="s">
        <v>62</v>
      </c>
      <c r="O31" s="38" t="s">
        <v>62</v>
      </c>
      <c r="P31" s="38" t="s">
        <v>62</v>
      </c>
      <c r="Q31" s="38" t="s">
        <v>62</v>
      </c>
      <c r="R31" s="38" t="s">
        <v>62</v>
      </c>
      <c r="S31" s="3">
        <v>0</v>
      </c>
      <c r="T31" s="3">
        <v>0</v>
      </c>
      <c r="U31" s="3">
        <v>0</v>
      </c>
      <c r="V31" s="3">
        <v>0</v>
      </c>
      <c r="W31" s="3">
        <v>0</v>
      </c>
      <c r="X31" s="3">
        <v>0</v>
      </c>
      <c r="Y31" s="3">
        <v>0</v>
      </c>
      <c r="Z31" s="3">
        <v>0</v>
      </c>
      <c r="AA31" s="3">
        <v>0</v>
      </c>
      <c r="AB31" s="3">
        <v>0</v>
      </c>
      <c r="AC31" s="3">
        <v>0</v>
      </c>
      <c r="AD31" s="38" t="s">
        <v>62</v>
      </c>
      <c r="AE31" s="70" t="s">
        <v>62</v>
      </c>
      <c r="AF31" s="71"/>
      <c r="AG31" s="38" t="s">
        <v>62</v>
      </c>
      <c r="AH31" s="38" t="s">
        <v>62</v>
      </c>
      <c r="AI31" s="18" t="s">
        <v>174</v>
      </c>
    </row>
    <row r="32" spans="2:35" ht="141.75" x14ac:dyDescent="0.25">
      <c r="B32" s="35" t="s">
        <v>150</v>
      </c>
      <c r="C32" s="8" t="s">
        <v>175</v>
      </c>
      <c r="D32" s="4" t="s">
        <v>176</v>
      </c>
      <c r="E32" s="4" t="s">
        <v>5411</v>
      </c>
      <c r="F32" s="4" t="s">
        <v>5536</v>
      </c>
      <c r="G32" s="3">
        <v>137.24502200000001</v>
      </c>
      <c r="H32" s="3">
        <v>0</v>
      </c>
      <c r="I32" s="3">
        <v>137.24502200000001</v>
      </c>
      <c r="J32" s="3">
        <v>11.4</v>
      </c>
      <c r="K32" s="11">
        <v>0</v>
      </c>
      <c r="L32" s="3">
        <v>8</v>
      </c>
      <c r="M32" s="11">
        <v>0</v>
      </c>
      <c r="N32" s="3">
        <v>0</v>
      </c>
      <c r="O32" s="3">
        <v>0</v>
      </c>
      <c r="P32" s="3">
        <v>0</v>
      </c>
      <c r="Q32" s="3">
        <v>0</v>
      </c>
      <c r="R32" s="3">
        <v>4</v>
      </c>
      <c r="S32" s="3">
        <v>0</v>
      </c>
      <c r="T32" s="3">
        <v>0</v>
      </c>
      <c r="U32" s="3">
        <v>0</v>
      </c>
      <c r="V32" s="3">
        <v>0</v>
      </c>
      <c r="W32" s="3">
        <v>0</v>
      </c>
      <c r="X32" s="3">
        <v>0</v>
      </c>
      <c r="Y32" s="3">
        <v>0</v>
      </c>
      <c r="Z32" s="3">
        <v>0</v>
      </c>
      <c r="AA32" s="3">
        <v>0</v>
      </c>
      <c r="AB32" s="3">
        <v>0</v>
      </c>
      <c r="AC32" s="3">
        <v>0</v>
      </c>
      <c r="AD32" s="3">
        <v>0</v>
      </c>
      <c r="AE32" s="72">
        <v>0</v>
      </c>
      <c r="AF32" s="73"/>
      <c r="AG32" s="3">
        <v>-137.24502200000001</v>
      </c>
      <c r="AH32" s="39">
        <v>-1</v>
      </c>
      <c r="AI32" s="18" t="s">
        <v>76</v>
      </c>
    </row>
    <row r="33" spans="2:35" ht="94.5" x14ac:dyDescent="0.25">
      <c r="B33" s="35" t="s">
        <v>150</v>
      </c>
      <c r="C33" s="8" t="s">
        <v>177</v>
      </c>
      <c r="D33" s="4" t="s">
        <v>178</v>
      </c>
      <c r="E33" s="44" t="s">
        <v>5210</v>
      </c>
      <c r="F33" s="4" t="s">
        <v>6137</v>
      </c>
      <c r="G33" s="3">
        <v>3.3428399999999998</v>
      </c>
      <c r="H33" s="3">
        <v>0</v>
      </c>
      <c r="I33" s="3">
        <v>3.3428399999999998</v>
      </c>
      <c r="J33" s="3">
        <v>0.4</v>
      </c>
      <c r="K33" s="11">
        <v>0</v>
      </c>
      <c r="L33" s="3">
        <v>1</v>
      </c>
      <c r="M33" s="11">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72">
        <v>0</v>
      </c>
      <c r="AF33" s="73"/>
      <c r="AG33" s="3">
        <v>-3.3428399999999998</v>
      </c>
      <c r="AH33" s="39">
        <v>-1</v>
      </c>
      <c r="AI33" s="18" t="s">
        <v>99</v>
      </c>
    </row>
    <row r="34" spans="2:35" ht="78.75" x14ac:dyDescent="0.25">
      <c r="B34" s="35" t="s">
        <v>150</v>
      </c>
      <c r="C34" s="8" t="s">
        <v>179</v>
      </c>
      <c r="D34" s="4" t="s">
        <v>180</v>
      </c>
      <c r="E34" s="44" t="s">
        <v>5427</v>
      </c>
      <c r="F34" s="4" t="s">
        <v>5540</v>
      </c>
      <c r="G34" s="3">
        <v>5.5530200000000001</v>
      </c>
      <c r="H34" s="3">
        <v>0</v>
      </c>
      <c r="I34" s="3">
        <v>5.5530200000000001</v>
      </c>
      <c r="J34" s="3">
        <v>0.63</v>
      </c>
      <c r="K34" s="11">
        <v>0</v>
      </c>
      <c r="L34" s="3">
        <v>1.5</v>
      </c>
      <c r="M34" s="11">
        <v>0</v>
      </c>
      <c r="N34" s="3">
        <v>0</v>
      </c>
      <c r="O34" s="3">
        <v>0</v>
      </c>
      <c r="P34" s="3">
        <v>0</v>
      </c>
      <c r="Q34" s="3">
        <v>0</v>
      </c>
      <c r="R34" s="3">
        <v>0</v>
      </c>
      <c r="S34" s="3">
        <v>0</v>
      </c>
      <c r="T34" s="3">
        <v>4.7146636500000003</v>
      </c>
      <c r="U34" s="3">
        <v>0.63</v>
      </c>
      <c r="V34" s="3">
        <v>0</v>
      </c>
      <c r="W34" s="3">
        <v>0.51800000000000002</v>
      </c>
      <c r="X34" s="3">
        <v>0</v>
      </c>
      <c r="Y34" s="3">
        <v>0</v>
      </c>
      <c r="Z34" s="3">
        <v>0</v>
      </c>
      <c r="AA34" s="3">
        <v>0</v>
      </c>
      <c r="AB34" s="3">
        <v>0</v>
      </c>
      <c r="AC34" s="3">
        <v>0</v>
      </c>
      <c r="AD34" s="3">
        <v>0</v>
      </c>
      <c r="AE34" s="72">
        <v>0</v>
      </c>
      <c r="AF34" s="73"/>
      <c r="AG34" s="3">
        <v>-0.83835634999999997</v>
      </c>
      <c r="AH34" s="39">
        <v>-0.150973</v>
      </c>
      <c r="AI34" s="18" t="s">
        <v>73</v>
      </c>
    </row>
    <row r="35" spans="2:35" ht="78.75" x14ac:dyDescent="0.25">
      <c r="B35" s="35" t="s">
        <v>150</v>
      </c>
      <c r="C35" s="8" t="s">
        <v>181</v>
      </c>
      <c r="D35" s="4" t="s">
        <v>182</v>
      </c>
      <c r="E35" s="44" t="s">
        <v>5427</v>
      </c>
      <c r="F35" s="4" t="s">
        <v>5556</v>
      </c>
      <c r="G35" s="3">
        <v>30.520800040000001</v>
      </c>
      <c r="H35" s="3">
        <v>0</v>
      </c>
      <c r="I35" s="3">
        <v>30.520800040000001</v>
      </c>
      <c r="J35" s="3">
        <v>3.75</v>
      </c>
      <c r="K35" s="11">
        <v>0</v>
      </c>
      <c r="L35" s="3">
        <v>2.1</v>
      </c>
      <c r="M35" s="11">
        <v>0</v>
      </c>
      <c r="N35" s="3">
        <v>0</v>
      </c>
      <c r="O35" s="3">
        <v>0</v>
      </c>
      <c r="P35" s="3">
        <v>0</v>
      </c>
      <c r="Q35" s="3">
        <v>0</v>
      </c>
      <c r="R35" s="3">
        <v>0</v>
      </c>
      <c r="S35" s="3">
        <v>0</v>
      </c>
      <c r="T35" s="3">
        <v>30.520800040000001</v>
      </c>
      <c r="U35" s="3">
        <v>3.75</v>
      </c>
      <c r="V35" s="3">
        <v>0</v>
      </c>
      <c r="W35" s="3">
        <v>1.254</v>
      </c>
      <c r="X35" s="3">
        <v>0</v>
      </c>
      <c r="Y35" s="3">
        <v>0</v>
      </c>
      <c r="Z35" s="3">
        <v>0</v>
      </c>
      <c r="AA35" s="3">
        <v>0</v>
      </c>
      <c r="AB35" s="3">
        <v>0</v>
      </c>
      <c r="AC35" s="3">
        <v>0</v>
      </c>
      <c r="AD35" s="3">
        <v>0</v>
      </c>
      <c r="AE35" s="72">
        <v>0</v>
      </c>
      <c r="AF35" s="73"/>
      <c r="AG35" s="3">
        <v>0</v>
      </c>
      <c r="AH35" s="39">
        <v>0</v>
      </c>
      <c r="AI35" s="18" t="s">
        <v>62</v>
      </c>
    </row>
    <row r="36" spans="2:35" ht="94.5" x14ac:dyDescent="0.25">
      <c r="B36" s="35" t="s">
        <v>150</v>
      </c>
      <c r="C36" s="8" t="s">
        <v>183</v>
      </c>
      <c r="D36" s="4" t="s">
        <v>184</v>
      </c>
      <c r="E36" s="44" t="s">
        <v>5210</v>
      </c>
      <c r="F36" s="4" t="s">
        <v>6138</v>
      </c>
      <c r="G36" s="3">
        <v>14.63632</v>
      </c>
      <c r="H36" s="3">
        <v>0</v>
      </c>
      <c r="I36" s="3">
        <v>14.63632</v>
      </c>
      <c r="J36" s="3">
        <v>0.63</v>
      </c>
      <c r="K36" s="11">
        <v>0</v>
      </c>
      <c r="L36" s="3">
        <v>2.5</v>
      </c>
      <c r="M36" s="11">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72">
        <v>0</v>
      </c>
      <c r="AF36" s="73"/>
      <c r="AG36" s="3">
        <v>-14.63632</v>
      </c>
      <c r="AH36" s="39">
        <v>-1</v>
      </c>
      <c r="AI36" s="18" t="s">
        <v>69</v>
      </c>
    </row>
    <row r="37" spans="2:35" ht="63" x14ac:dyDescent="0.25">
      <c r="B37" s="35" t="s">
        <v>150</v>
      </c>
      <c r="C37" s="8" t="s">
        <v>185</v>
      </c>
      <c r="D37" s="4" t="s">
        <v>186</v>
      </c>
      <c r="E37" s="44" t="s">
        <v>5488</v>
      </c>
      <c r="F37" s="4" t="s">
        <v>5631</v>
      </c>
      <c r="G37" s="3">
        <v>83.634404630000006</v>
      </c>
      <c r="H37" s="3">
        <v>0</v>
      </c>
      <c r="I37" s="3">
        <v>0</v>
      </c>
      <c r="J37" s="3">
        <v>0</v>
      </c>
      <c r="K37" s="11">
        <v>0</v>
      </c>
      <c r="L37" s="3">
        <v>0</v>
      </c>
      <c r="M37" s="11">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72">
        <v>0</v>
      </c>
      <c r="AF37" s="73"/>
      <c r="AG37" s="3">
        <v>0</v>
      </c>
      <c r="AH37" s="39">
        <v>0</v>
      </c>
      <c r="AI37" s="18" t="s">
        <v>62</v>
      </c>
    </row>
    <row r="38" spans="2:35" ht="141.75" x14ac:dyDescent="0.25">
      <c r="B38" s="35" t="s">
        <v>150</v>
      </c>
      <c r="C38" s="8" t="s">
        <v>187</v>
      </c>
      <c r="D38" s="4" t="s">
        <v>188</v>
      </c>
      <c r="E38" s="4" t="s">
        <v>5411</v>
      </c>
      <c r="F38" s="4" t="s">
        <v>5537</v>
      </c>
      <c r="G38" s="3">
        <v>21.687960830000002</v>
      </c>
      <c r="H38" s="3">
        <v>0</v>
      </c>
      <c r="I38" s="3">
        <v>2.796238883</v>
      </c>
      <c r="J38" s="3">
        <v>0</v>
      </c>
      <c r="K38" s="11">
        <v>0</v>
      </c>
      <c r="L38" s="3">
        <v>0.86943000000000004</v>
      </c>
      <c r="M38" s="11">
        <v>0</v>
      </c>
      <c r="N38" s="3">
        <v>0</v>
      </c>
      <c r="O38" s="3">
        <v>0</v>
      </c>
      <c r="P38" s="3">
        <v>0</v>
      </c>
      <c r="Q38" s="3">
        <v>0</v>
      </c>
      <c r="R38" s="3">
        <v>0</v>
      </c>
      <c r="S38" s="3">
        <v>0</v>
      </c>
      <c r="T38" s="3">
        <v>0</v>
      </c>
      <c r="U38" s="3">
        <v>0</v>
      </c>
      <c r="V38" s="3">
        <v>0</v>
      </c>
      <c r="W38" s="3">
        <v>0</v>
      </c>
      <c r="X38" s="3">
        <v>0</v>
      </c>
      <c r="Y38" s="3">
        <v>0</v>
      </c>
      <c r="Z38" s="3">
        <v>0</v>
      </c>
      <c r="AA38" s="3">
        <v>0</v>
      </c>
      <c r="AB38" s="3">
        <v>0</v>
      </c>
      <c r="AC38" s="3">
        <v>0</v>
      </c>
      <c r="AD38" s="3">
        <v>0</v>
      </c>
      <c r="AE38" s="72">
        <v>0</v>
      </c>
      <c r="AF38" s="73"/>
      <c r="AG38" s="3">
        <v>-2.796238883</v>
      </c>
      <c r="AH38" s="39">
        <v>-1</v>
      </c>
      <c r="AI38" s="18" t="s">
        <v>69</v>
      </c>
    </row>
    <row r="39" spans="2:35" ht="78.75" x14ac:dyDescent="0.25">
      <c r="B39" s="35" t="s">
        <v>150</v>
      </c>
      <c r="C39" s="8" t="s">
        <v>189</v>
      </c>
      <c r="D39" s="4" t="s">
        <v>190</v>
      </c>
      <c r="E39" s="4" t="s">
        <v>5222</v>
      </c>
      <c r="F39" s="4" t="s">
        <v>5223</v>
      </c>
      <c r="G39" s="3">
        <v>0.88504327000000005</v>
      </c>
      <c r="H39" s="3">
        <v>0</v>
      </c>
      <c r="I39" s="3">
        <v>0</v>
      </c>
      <c r="J39" s="3">
        <v>0</v>
      </c>
      <c r="K39" s="11">
        <v>0</v>
      </c>
      <c r="L39" s="3">
        <v>0</v>
      </c>
      <c r="M39" s="11">
        <v>0</v>
      </c>
      <c r="N39" s="3">
        <v>0</v>
      </c>
      <c r="O39" s="3">
        <v>0</v>
      </c>
      <c r="P39" s="3">
        <v>0</v>
      </c>
      <c r="Q39" s="3">
        <v>0</v>
      </c>
      <c r="R39" s="3">
        <v>0</v>
      </c>
      <c r="S39" s="3">
        <v>0</v>
      </c>
      <c r="T39" s="3">
        <v>0</v>
      </c>
      <c r="U39" s="3">
        <v>0</v>
      </c>
      <c r="V39" s="3">
        <v>0</v>
      </c>
      <c r="W39" s="3">
        <v>0</v>
      </c>
      <c r="X39" s="3">
        <v>0</v>
      </c>
      <c r="Y39" s="3">
        <v>0</v>
      </c>
      <c r="Z39" s="3">
        <v>0</v>
      </c>
      <c r="AA39" s="3">
        <v>0</v>
      </c>
      <c r="AB39" s="3">
        <v>0</v>
      </c>
      <c r="AC39" s="3">
        <v>1.0000000000000001E-5</v>
      </c>
      <c r="AD39" s="3">
        <v>0</v>
      </c>
      <c r="AE39" s="72">
        <v>0</v>
      </c>
      <c r="AF39" s="73"/>
      <c r="AG39" s="3">
        <v>0</v>
      </c>
      <c r="AH39" s="39">
        <v>0</v>
      </c>
      <c r="AI39" s="18" t="s">
        <v>62</v>
      </c>
    </row>
    <row r="40" spans="2:35" ht="63" x14ac:dyDescent="0.25">
      <c r="B40" s="35" t="s">
        <v>150</v>
      </c>
      <c r="C40" s="8" t="s">
        <v>191</v>
      </c>
      <c r="D40" s="4" t="s">
        <v>192</v>
      </c>
      <c r="E40" s="44" t="s">
        <v>5427</v>
      </c>
      <c r="F40" s="4" t="s">
        <v>5628</v>
      </c>
      <c r="G40" s="3">
        <v>1.7611600000000001</v>
      </c>
      <c r="H40" s="3">
        <v>0</v>
      </c>
      <c r="I40" s="3">
        <v>1.7611600000000001</v>
      </c>
      <c r="J40" s="3">
        <v>0</v>
      </c>
      <c r="K40" s="11">
        <v>0</v>
      </c>
      <c r="L40" s="3">
        <v>0.4</v>
      </c>
      <c r="M40" s="11">
        <v>0</v>
      </c>
      <c r="N40" s="3">
        <v>0</v>
      </c>
      <c r="O40" s="3">
        <v>0</v>
      </c>
      <c r="P40" s="3">
        <v>0</v>
      </c>
      <c r="Q40" s="3">
        <v>0</v>
      </c>
      <c r="R40" s="3">
        <v>0</v>
      </c>
      <c r="S40" s="3">
        <v>0</v>
      </c>
      <c r="T40" s="3">
        <v>0</v>
      </c>
      <c r="U40" s="3">
        <v>0</v>
      </c>
      <c r="V40" s="3">
        <v>0</v>
      </c>
      <c r="W40" s="3">
        <v>0</v>
      </c>
      <c r="X40" s="3">
        <v>0</v>
      </c>
      <c r="Y40" s="3">
        <v>0</v>
      </c>
      <c r="Z40" s="3">
        <v>0</v>
      </c>
      <c r="AA40" s="3">
        <v>0</v>
      </c>
      <c r="AB40" s="3">
        <v>0</v>
      </c>
      <c r="AC40" s="3">
        <v>0</v>
      </c>
      <c r="AD40" s="3">
        <v>0</v>
      </c>
      <c r="AE40" s="72">
        <v>0</v>
      </c>
      <c r="AF40" s="73"/>
      <c r="AG40" s="3">
        <v>-1.7611600000000001</v>
      </c>
      <c r="AH40" s="39">
        <v>-1</v>
      </c>
      <c r="AI40" s="18" t="s">
        <v>86</v>
      </c>
    </row>
    <row r="41" spans="2:35" ht="110.25" x14ac:dyDescent="0.25">
      <c r="B41" s="35" t="s">
        <v>150</v>
      </c>
      <c r="C41" s="8" t="s">
        <v>193</v>
      </c>
      <c r="D41" s="4" t="s">
        <v>194</v>
      </c>
      <c r="E41" s="44" t="s">
        <v>5411</v>
      </c>
      <c r="F41" s="4" t="s">
        <v>5550</v>
      </c>
      <c r="G41" s="3">
        <v>1.8604700000000001</v>
      </c>
      <c r="H41" s="3">
        <v>0</v>
      </c>
      <c r="I41" s="3">
        <v>1.8604700000000001</v>
      </c>
      <c r="J41" s="3">
        <v>0.16</v>
      </c>
      <c r="K41" s="11">
        <v>0</v>
      </c>
      <c r="L41" s="3">
        <v>1.4</v>
      </c>
      <c r="M41" s="11">
        <v>0</v>
      </c>
      <c r="N41" s="3">
        <v>0</v>
      </c>
      <c r="O41" s="3">
        <v>0</v>
      </c>
      <c r="P41" s="3">
        <v>0</v>
      </c>
      <c r="Q41" s="3">
        <v>0</v>
      </c>
      <c r="R41" s="3">
        <v>2</v>
      </c>
      <c r="S41" s="3">
        <v>0</v>
      </c>
      <c r="T41" s="3">
        <v>0.89790462999999998</v>
      </c>
      <c r="U41" s="3">
        <v>0</v>
      </c>
      <c r="V41" s="3">
        <v>0</v>
      </c>
      <c r="W41" s="3">
        <v>0.32400000000000001</v>
      </c>
      <c r="X41" s="3">
        <v>0</v>
      </c>
      <c r="Y41" s="3">
        <v>0</v>
      </c>
      <c r="Z41" s="3">
        <v>0</v>
      </c>
      <c r="AA41" s="3">
        <v>0</v>
      </c>
      <c r="AB41" s="3">
        <v>0</v>
      </c>
      <c r="AC41" s="3">
        <v>1</v>
      </c>
      <c r="AD41" s="3">
        <v>0</v>
      </c>
      <c r="AE41" s="72">
        <v>0</v>
      </c>
      <c r="AF41" s="73"/>
      <c r="AG41" s="3">
        <v>-0.96256536999999998</v>
      </c>
      <c r="AH41" s="39">
        <v>-0.517378</v>
      </c>
      <c r="AI41" s="18" t="s">
        <v>72</v>
      </c>
    </row>
    <row r="42" spans="2:35" ht="173.25" x14ac:dyDescent="0.25">
      <c r="B42" s="35" t="s">
        <v>150</v>
      </c>
      <c r="C42" s="8" t="s">
        <v>195</v>
      </c>
      <c r="D42" s="4" t="s">
        <v>196</v>
      </c>
      <c r="E42" s="4" t="s">
        <v>5411</v>
      </c>
      <c r="F42" s="4" t="s">
        <v>5537</v>
      </c>
      <c r="G42" s="3">
        <v>312.81356599999998</v>
      </c>
      <c r="H42" s="3">
        <v>0</v>
      </c>
      <c r="I42" s="3">
        <v>312.81356599999998</v>
      </c>
      <c r="J42" s="3">
        <v>0</v>
      </c>
      <c r="K42" s="11">
        <v>0</v>
      </c>
      <c r="L42" s="3">
        <v>27</v>
      </c>
      <c r="M42" s="11">
        <v>0</v>
      </c>
      <c r="N42" s="3">
        <v>0</v>
      </c>
      <c r="O42" s="3">
        <v>0</v>
      </c>
      <c r="P42" s="3">
        <v>0</v>
      </c>
      <c r="Q42" s="3">
        <v>0</v>
      </c>
      <c r="R42" s="3">
        <v>0</v>
      </c>
      <c r="S42" s="3">
        <v>0</v>
      </c>
      <c r="T42" s="3">
        <v>332.37048450999998</v>
      </c>
      <c r="U42" s="3">
        <v>20</v>
      </c>
      <c r="V42" s="3">
        <v>0</v>
      </c>
      <c r="W42" s="3">
        <v>20.1051</v>
      </c>
      <c r="X42" s="3">
        <v>0</v>
      </c>
      <c r="Y42" s="3">
        <v>0</v>
      </c>
      <c r="Z42" s="3">
        <v>0</v>
      </c>
      <c r="AA42" s="3">
        <v>0</v>
      </c>
      <c r="AB42" s="3">
        <v>0</v>
      </c>
      <c r="AC42" s="3">
        <v>0</v>
      </c>
      <c r="AD42" s="3">
        <v>0</v>
      </c>
      <c r="AE42" s="72">
        <v>0</v>
      </c>
      <c r="AF42" s="73"/>
      <c r="AG42" s="3">
        <v>19.556918509999999</v>
      </c>
      <c r="AH42" s="39">
        <v>6.2519000000000005E-2</v>
      </c>
      <c r="AI42" s="18" t="s">
        <v>80</v>
      </c>
    </row>
    <row r="43" spans="2:35" ht="173.25" x14ac:dyDescent="0.25">
      <c r="B43" s="35" t="s">
        <v>150</v>
      </c>
      <c r="C43" s="8" t="s">
        <v>197</v>
      </c>
      <c r="D43" s="4" t="s">
        <v>198</v>
      </c>
      <c r="E43" s="4" t="s">
        <v>5411</v>
      </c>
      <c r="F43" s="4" t="s">
        <v>5537</v>
      </c>
      <c r="G43" s="3">
        <v>221.51256100000001</v>
      </c>
      <c r="H43" s="3">
        <v>0</v>
      </c>
      <c r="I43" s="3">
        <v>221.51256100000001</v>
      </c>
      <c r="J43" s="3">
        <v>0</v>
      </c>
      <c r="K43" s="11">
        <v>0</v>
      </c>
      <c r="L43" s="3">
        <v>11</v>
      </c>
      <c r="M43" s="11">
        <v>0</v>
      </c>
      <c r="N43" s="3">
        <v>0</v>
      </c>
      <c r="O43" s="3">
        <v>0</v>
      </c>
      <c r="P43" s="3">
        <v>0</v>
      </c>
      <c r="Q43" s="3">
        <v>0</v>
      </c>
      <c r="R43" s="3">
        <v>0</v>
      </c>
      <c r="S43" s="3">
        <v>0</v>
      </c>
      <c r="T43" s="3">
        <v>229.0263314</v>
      </c>
      <c r="U43" s="3">
        <v>0</v>
      </c>
      <c r="V43" s="3">
        <v>0</v>
      </c>
      <c r="W43" s="3">
        <v>20.148569999999999</v>
      </c>
      <c r="X43" s="3">
        <v>0</v>
      </c>
      <c r="Y43" s="3">
        <v>0</v>
      </c>
      <c r="Z43" s="3">
        <v>0</v>
      </c>
      <c r="AA43" s="3">
        <v>0</v>
      </c>
      <c r="AB43" s="3">
        <v>0</v>
      </c>
      <c r="AC43" s="3">
        <v>0</v>
      </c>
      <c r="AD43" s="3">
        <v>0</v>
      </c>
      <c r="AE43" s="72">
        <v>0</v>
      </c>
      <c r="AF43" s="73"/>
      <c r="AG43" s="3">
        <v>7.5137704000000003</v>
      </c>
      <c r="AH43" s="39">
        <v>3.3919999999999999E-2</v>
      </c>
      <c r="AI43" s="18" t="s">
        <v>80</v>
      </c>
    </row>
    <row r="44" spans="2:35" ht="47.25" x14ac:dyDescent="0.25">
      <c r="B44" s="35" t="s">
        <v>150</v>
      </c>
      <c r="C44" s="8" t="s">
        <v>199</v>
      </c>
      <c r="D44" s="4" t="s">
        <v>200</v>
      </c>
      <c r="E44" s="4" t="s">
        <v>5224</v>
      </c>
      <c r="F44" s="4" t="s">
        <v>5225</v>
      </c>
      <c r="G44" s="3">
        <v>1.5038840899999999</v>
      </c>
      <c r="H44" s="3">
        <v>0</v>
      </c>
      <c r="I44" s="3">
        <v>0</v>
      </c>
      <c r="J44" s="3">
        <v>0</v>
      </c>
      <c r="K44" s="11">
        <v>0</v>
      </c>
      <c r="L44" s="3">
        <v>0</v>
      </c>
      <c r="M44" s="11">
        <v>0</v>
      </c>
      <c r="N44" s="3">
        <v>0</v>
      </c>
      <c r="O44" s="3">
        <v>0</v>
      </c>
      <c r="P44" s="3">
        <v>0</v>
      </c>
      <c r="Q44" s="3">
        <v>0</v>
      </c>
      <c r="R44" s="3">
        <v>0</v>
      </c>
      <c r="S44" s="3">
        <v>0</v>
      </c>
      <c r="T44" s="3">
        <v>0</v>
      </c>
      <c r="U44" s="3">
        <v>0</v>
      </c>
      <c r="V44" s="3">
        <v>0</v>
      </c>
      <c r="W44" s="3">
        <v>0</v>
      </c>
      <c r="X44" s="3">
        <v>0</v>
      </c>
      <c r="Y44" s="3">
        <v>0</v>
      </c>
      <c r="Z44" s="3">
        <v>0</v>
      </c>
      <c r="AA44" s="3">
        <v>0</v>
      </c>
      <c r="AB44" s="3">
        <v>0</v>
      </c>
      <c r="AC44" s="3">
        <v>0</v>
      </c>
      <c r="AD44" s="3">
        <v>0</v>
      </c>
      <c r="AE44" s="72">
        <v>0</v>
      </c>
      <c r="AF44" s="73"/>
      <c r="AG44" s="3">
        <v>0</v>
      </c>
      <c r="AH44" s="39">
        <v>0</v>
      </c>
      <c r="AI44" s="18" t="s">
        <v>62</v>
      </c>
    </row>
    <row r="45" spans="2:35" ht="94.5" x14ac:dyDescent="0.25">
      <c r="B45" s="35" t="s">
        <v>150</v>
      </c>
      <c r="C45" s="8" t="s">
        <v>201</v>
      </c>
      <c r="D45" s="4" t="s">
        <v>202</v>
      </c>
      <c r="E45" s="44" t="s">
        <v>5409</v>
      </c>
      <c r="F45" s="4" t="str">
        <f>VLOOKUP(D45,'[1]2021'!$D$26:$G$732,4,0)</f>
        <v>пгт Вознесенье</v>
      </c>
      <c r="G45" s="3">
        <v>6.1089999999999998E-2</v>
      </c>
      <c r="H45" s="3">
        <v>0</v>
      </c>
      <c r="I45" s="3">
        <v>6.1089999999999998E-2</v>
      </c>
      <c r="J45" s="3">
        <v>0</v>
      </c>
      <c r="K45" s="11">
        <v>0</v>
      </c>
      <c r="L45" s="3">
        <v>0.03</v>
      </c>
      <c r="M45" s="11">
        <v>0</v>
      </c>
      <c r="N45" s="3">
        <v>0</v>
      </c>
      <c r="O45" s="3">
        <v>0</v>
      </c>
      <c r="P45" s="3">
        <v>0</v>
      </c>
      <c r="Q45" s="3">
        <v>0</v>
      </c>
      <c r="R45" s="3">
        <v>0</v>
      </c>
      <c r="S45" s="3">
        <v>0</v>
      </c>
      <c r="T45" s="3">
        <v>6.4259830000000004E-2</v>
      </c>
      <c r="U45" s="3">
        <v>0</v>
      </c>
      <c r="V45" s="3">
        <v>0</v>
      </c>
      <c r="W45" s="3">
        <v>0.03</v>
      </c>
      <c r="X45" s="3">
        <v>0</v>
      </c>
      <c r="Y45" s="3">
        <v>0</v>
      </c>
      <c r="Z45" s="3">
        <v>0</v>
      </c>
      <c r="AA45" s="3">
        <v>0</v>
      </c>
      <c r="AB45" s="3">
        <v>0</v>
      </c>
      <c r="AC45" s="3">
        <v>0</v>
      </c>
      <c r="AD45" s="3">
        <v>0</v>
      </c>
      <c r="AE45" s="72">
        <v>0</v>
      </c>
      <c r="AF45" s="73"/>
      <c r="AG45" s="3">
        <v>3.1698299999999998E-3</v>
      </c>
      <c r="AH45" s="39">
        <v>5.1887999999999997E-2</v>
      </c>
      <c r="AI45" s="18" t="s">
        <v>77</v>
      </c>
    </row>
    <row r="46" spans="2:35" ht="78.75" x14ac:dyDescent="0.25">
      <c r="B46" s="35" t="s">
        <v>150</v>
      </c>
      <c r="C46" s="8" t="s">
        <v>203</v>
      </c>
      <c r="D46" s="4" t="s">
        <v>204</v>
      </c>
      <c r="E46" s="44" t="s">
        <v>5411</v>
      </c>
      <c r="F46" s="4" t="s">
        <v>5775</v>
      </c>
      <c r="G46" s="3">
        <v>1.0231699999999999</v>
      </c>
      <c r="H46" s="3">
        <v>0</v>
      </c>
      <c r="I46" s="3">
        <v>1.0231699999999999</v>
      </c>
      <c r="J46" s="3">
        <v>0</v>
      </c>
      <c r="K46" s="11">
        <v>0</v>
      </c>
      <c r="L46" s="3">
        <v>0.8</v>
      </c>
      <c r="M46" s="11">
        <v>0</v>
      </c>
      <c r="N46" s="3">
        <v>0</v>
      </c>
      <c r="O46" s="3">
        <v>0</v>
      </c>
      <c r="P46" s="3">
        <v>0</v>
      </c>
      <c r="Q46" s="3">
        <v>0</v>
      </c>
      <c r="R46" s="3">
        <v>0</v>
      </c>
      <c r="S46" s="3">
        <v>0</v>
      </c>
      <c r="T46" s="3">
        <v>0</v>
      </c>
      <c r="U46" s="3">
        <v>0</v>
      </c>
      <c r="V46" s="3">
        <v>0</v>
      </c>
      <c r="W46" s="3">
        <v>0</v>
      </c>
      <c r="X46" s="3">
        <v>0</v>
      </c>
      <c r="Y46" s="3">
        <v>0</v>
      </c>
      <c r="Z46" s="3">
        <v>0</v>
      </c>
      <c r="AA46" s="3">
        <v>0</v>
      </c>
      <c r="AB46" s="3">
        <v>0</v>
      </c>
      <c r="AC46" s="3">
        <v>0</v>
      </c>
      <c r="AD46" s="3">
        <v>0</v>
      </c>
      <c r="AE46" s="72">
        <v>0</v>
      </c>
      <c r="AF46" s="73"/>
      <c r="AG46" s="3">
        <v>-1.0231699999999999</v>
      </c>
      <c r="AH46" s="39">
        <v>-1</v>
      </c>
      <c r="AI46" s="18" t="s">
        <v>77</v>
      </c>
    </row>
    <row r="47" spans="2:35" ht="47.25" x14ac:dyDescent="0.25">
      <c r="B47" s="35" t="s">
        <v>150</v>
      </c>
      <c r="C47" s="8" t="s">
        <v>205</v>
      </c>
      <c r="D47" s="4" t="s">
        <v>206</v>
      </c>
      <c r="E47" s="4" t="s">
        <v>5222</v>
      </c>
      <c r="F47" s="4" t="s">
        <v>5226</v>
      </c>
      <c r="G47" s="3">
        <v>5.4708500000000004</v>
      </c>
      <c r="H47" s="3">
        <v>0</v>
      </c>
      <c r="I47" s="3">
        <v>5.4708500000000004</v>
      </c>
      <c r="J47" s="3">
        <v>0.63</v>
      </c>
      <c r="K47" s="11">
        <v>0</v>
      </c>
      <c r="L47" s="3">
        <v>1.8</v>
      </c>
      <c r="M47" s="11">
        <v>0</v>
      </c>
      <c r="N47" s="3">
        <v>0</v>
      </c>
      <c r="O47" s="3">
        <v>0</v>
      </c>
      <c r="P47" s="3">
        <v>0</v>
      </c>
      <c r="Q47" s="3">
        <v>0</v>
      </c>
      <c r="R47" s="3">
        <v>0</v>
      </c>
      <c r="S47" s="3">
        <v>0</v>
      </c>
      <c r="T47" s="3">
        <v>5.1485851299999998</v>
      </c>
      <c r="U47" s="3">
        <v>0.63</v>
      </c>
      <c r="V47" s="3">
        <v>0</v>
      </c>
      <c r="W47" s="3">
        <v>1.3149999999999999</v>
      </c>
      <c r="X47" s="3">
        <v>0</v>
      </c>
      <c r="Y47" s="3">
        <v>0</v>
      </c>
      <c r="Z47" s="3">
        <v>0</v>
      </c>
      <c r="AA47" s="3">
        <v>0</v>
      </c>
      <c r="AB47" s="3">
        <v>0</v>
      </c>
      <c r="AC47" s="3">
        <v>0</v>
      </c>
      <c r="AD47" s="3">
        <v>0</v>
      </c>
      <c r="AE47" s="72">
        <v>0</v>
      </c>
      <c r="AF47" s="73"/>
      <c r="AG47" s="3">
        <v>-0.32226486999999998</v>
      </c>
      <c r="AH47" s="39">
        <v>-5.8906E-2</v>
      </c>
      <c r="AI47" s="18" t="s">
        <v>73</v>
      </c>
    </row>
    <row r="48" spans="2:35" ht="94.5" x14ac:dyDescent="0.25">
      <c r="B48" s="35" t="s">
        <v>150</v>
      </c>
      <c r="C48" s="8" t="s">
        <v>207</v>
      </c>
      <c r="D48" s="4" t="s">
        <v>208</v>
      </c>
      <c r="E48" s="4" t="s">
        <v>5222</v>
      </c>
      <c r="F48" s="4" t="s">
        <v>5535</v>
      </c>
      <c r="G48" s="3">
        <v>34.788983000000002</v>
      </c>
      <c r="H48" s="3">
        <v>0</v>
      </c>
      <c r="I48" s="3">
        <v>34.788983000000002</v>
      </c>
      <c r="J48" s="3">
        <v>0</v>
      </c>
      <c r="K48" s="11">
        <v>0</v>
      </c>
      <c r="L48" s="3">
        <v>4.4000000000000004</v>
      </c>
      <c r="M48" s="11">
        <v>0</v>
      </c>
      <c r="N48" s="3">
        <v>0</v>
      </c>
      <c r="O48" s="3">
        <v>0</v>
      </c>
      <c r="P48" s="3">
        <v>0</v>
      </c>
      <c r="Q48" s="3">
        <v>0</v>
      </c>
      <c r="R48" s="3">
        <v>0</v>
      </c>
      <c r="S48" s="3">
        <v>0</v>
      </c>
      <c r="T48" s="3">
        <v>0</v>
      </c>
      <c r="U48" s="3">
        <v>0</v>
      </c>
      <c r="V48" s="3">
        <v>0</v>
      </c>
      <c r="W48" s="3">
        <v>0</v>
      </c>
      <c r="X48" s="3">
        <v>0</v>
      </c>
      <c r="Y48" s="3">
        <v>0</v>
      </c>
      <c r="Z48" s="3">
        <v>0</v>
      </c>
      <c r="AA48" s="3">
        <v>0</v>
      </c>
      <c r="AB48" s="3">
        <v>0</v>
      </c>
      <c r="AC48" s="3">
        <v>0</v>
      </c>
      <c r="AD48" s="3">
        <v>0</v>
      </c>
      <c r="AE48" s="72">
        <v>0</v>
      </c>
      <c r="AF48" s="73"/>
      <c r="AG48" s="3">
        <v>-34.788983000000002</v>
      </c>
      <c r="AH48" s="39">
        <v>-1</v>
      </c>
      <c r="AI48" s="18" t="s">
        <v>69</v>
      </c>
    </row>
    <row r="49" spans="2:35" ht="63" x14ac:dyDescent="0.25">
      <c r="B49" s="35" t="s">
        <v>150</v>
      </c>
      <c r="C49" s="8" t="s">
        <v>209</v>
      </c>
      <c r="D49" s="4" t="s">
        <v>210</v>
      </c>
      <c r="E49" s="44" t="s">
        <v>5488</v>
      </c>
      <c r="F49" s="4" t="s">
        <v>5573</v>
      </c>
      <c r="G49" s="3">
        <v>313.90899999999999</v>
      </c>
      <c r="H49" s="3">
        <v>0</v>
      </c>
      <c r="I49" s="3">
        <v>0</v>
      </c>
      <c r="J49" s="3">
        <v>0</v>
      </c>
      <c r="K49" s="11">
        <v>0</v>
      </c>
      <c r="L49" s="3">
        <v>0</v>
      </c>
      <c r="M49" s="11">
        <v>0</v>
      </c>
      <c r="N49" s="3">
        <v>0</v>
      </c>
      <c r="O49" s="3">
        <v>0</v>
      </c>
      <c r="P49" s="3">
        <v>0</v>
      </c>
      <c r="Q49" s="3">
        <v>0</v>
      </c>
      <c r="R49" s="3">
        <v>0</v>
      </c>
      <c r="S49" s="3">
        <v>0</v>
      </c>
      <c r="T49" s="3">
        <v>0</v>
      </c>
      <c r="U49" s="3">
        <v>0</v>
      </c>
      <c r="V49" s="3">
        <v>0</v>
      </c>
      <c r="W49" s="3">
        <v>0</v>
      </c>
      <c r="X49" s="3">
        <v>0</v>
      </c>
      <c r="Y49" s="3">
        <v>0</v>
      </c>
      <c r="Z49" s="3">
        <v>0</v>
      </c>
      <c r="AA49" s="3">
        <v>0</v>
      </c>
      <c r="AB49" s="3">
        <v>0</v>
      </c>
      <c r="AC49" s="3">
        <v>0</v>
      </c>
      <c r="AD49" s="3">
        <v>0</v>
      </c>
      <c r="AE49" s="72">
        <v>0</v>
      </c>
      <c r="AF49" s="73"/>
      <c r="AG49" s="3">
        <v>0</v>
      </c>
      <c r="AH49" s="39">
        <v>0</v>
      </c>
      <c r="AI49" s="18" t="s">
        <v>62</v>
      </c>
    </row>
    <row r="50" spans="2:35" ht="157.5" x14ac:dyDescent="0.25">
      <c r="B50" s="35" t="s">
        <v>150</v>
      </c>
      <c r="C50" s="8" t="s">
        <v>211</v>
      </c>
      <c r="D50" s="4" t="s">
        <v>212</v>
      </c>
      <c r="E50" s="44" t="s">
        <v>5411</v>
      </c>
      <c r="F50" s="4" t="s">
        <v>5779</v>
      </c>
      <c r="G50" s="3">
        <v>12.442130000000001</v>
      </c>
      <c r="H50" s="3">
        <v>0</v>
      </c>
      <c r="I50" s="3">
        <v>12.442130000000001</v>
      </c>
      <c r="J50" s="3">
        <v>0.8</v>
      </c>
      <c r="K50" s="11">
        <v>0</v>
      </c>
      <c r="L50" s="3">
        <v>0</v>
      </c>
      <c r="M50" s="11">
        <v>0</v>
      </c>
      <c r="N50" s="3">
        <v>0</v>
      </c>
      <c r="O50" s="3">
        <v>0</v>
      </c>
      <c r="P50" s="3">
        <v>0</v>
      </c>
      <c r="Q50" s="3">
        <v>0</v>
      </c>
      <c r="R50" s="3">
        <v>0</v>
      </c>
      <c r="S50" s="3">
        <v>0</v>
      </c>
      <c r="T50" s="3">
        <v>0</v>
      </c>
      <c r="U50" s="3">
        <v>0</v>
      </c>
      <c r="V50" s="3">
        <v>0</v>
      </c>
      <c r="W50" s="3">
        <v>0</v>
      </c>
      <c r="X50" s="3">
        <v>0</v>
      </c>
      <c r="Y50" s="3">
        <v>0</v>
      </c>
      <c r="Z50" s="3">
        <v>0</v>
      </c>
      <c r="AA50" s="3">
        <v>0</v>
      </c>
      <c r="AB50" s="3">
        <v>0</v>
      </c>
      <c r="AC50" s="3">
        <v>0</v>
      </c>
      <c r="AD50" s="3">
        <v>0</v>
      </c>
      <c r="AE50" s="72">
        <v>0</v>
      </c>
      <c r="AF50" s="73"/>
      <c r="AG50" s="3">
        <v>-12.442130000000001</v>
      </c>
      <c r="AH50" s="39">
        <v>-1</v>
      </c>
      <c r="AI50" s="18" t="s">
        <v>76</v>
      </c>
    </row>
    <row r="51" spans="2:35" ht="110.25" x14ac:dyDescent="0.25">
      <c r="B51" s="35" t="s">
        <v>150</v>
      </c>
      <c r="C51" s="8" t="s">
        <v>213</v>
      </c>
      <c r="D51" s="4" t="s">
        <v>214</v>
      </c>
      <c r="E51" s="44" t="s">
        <v>5411</v>
      </c>
      <c r="F51" s="4" t="s">
        <v>5780</v>
      </c>
      <c r="G51" s="3">
        <v>6.2788199999999996</v>
      </c>
      <c r="H51" s="3">
        <v>0</v>
      </c>
      <c r="I51" s="3">
        <v>6.2788199999999996</v>
      </c>
      <c r="J51" s="3">
        <v>0.8</v>
      </c>
      <c r="K51" s="11">
        <v>0</v>
      </c>
      <c r="L51" s="3">
        <v>0.9</v>
      </c>
      <c r="M51" s="11">
        <v>0</v>
      </c>
      <c r="N51" s="3">
        <v>0</v>
      </c>
      <c r="O51" s="3">
        <v>0</v>
      </c>
      <c r="P51" s="3">
        <v>0</v>
      </c>
      <c r="Q51" s="3">
        <v>0</v>
      </c>
      <c r="R51" s="3">
        <v>0</v>
      </c>
      <c r="S51" s="3">
        <v>0</v>
      </c>
      <c r="T51" s="3">
        <v>0</v>
      </c>
      <c r="U51" s="3">
        <v>0</v>
      </c>
      <c r="V51" s="3">
        <v>0</v>
      </c>
      <c r="W51" s="3">
        <v>0</v>
      </c>
      <c r="X51" s="3">
        <v>0</v>
      </c>
      <c r="Y51" s="3">
        <v>0</v>
      </c>
      <c r="Z51" s="3">
        <v>0</v>
      </c>
      <c r="AA51" s="3">
        <v>0</v>
      </c>
      <c r="AB51" s="3">
        <v>0</v>
      </c>
      <c r="AC51" s="3">
        <v>0</v>
      </c>
      <c r="AD51" s="3">
        <v>0</v>
      </c>
      <c r="AE51" s="72">
        <v>0</v>
      </c>
      <c r="AF51" s="73"/>
      <c r="AG51" s="3">
        <v>-6.2788199999999996</v>
      </c>
      <c r="AH51" s="39">
        <v>-1</v>
      </c>
      <c r="AI51" s="18" t="s">
        <v>77</v>
      </c>
    </row>
    <row r="52" spans="2:35" ht="94.5" x14ac:dyDescent="0.25">
      <c r="B52" s="35" t="s">
        <v>150</v>
      </c>
      <c r="C52" s="8" t="s">
        <v>215</v>
      </c>
      <c r="D52" s="4" t="s">
        <v>216</v>
      </c>
      <c r="E52" s="44" t="s">
        <v>5386</v>
      </c>
      <c r="F52" s="4" t="str">
        <f>VLOOKUP(D52,'[1]2021'!$D$26:$G$732,4,0)</f>
        <v>г.Волхов</v>
      </c>
      <c r="G52" s="3">
        <v>2.5166666700000002</v>
      </c>
      <c r="H52" s="3">
        <v>0</v>
      </c>
      <c r="I52" s="3">
        <v>2.516666667</v>
      </c>
      <c r="J52" s="3">
        <v>0.88</v>
      </c>
      <c r="K52" s="11">
        <v>0</v>
      </c>
      <c r="L52" s="3">
        <v>0.23</v>
      </c>
      <c r="M52" s="11">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72">
        <v>0</v>
      </c>
      <c r="AF52" s="73"/>
      <c r="AG52" s="3">
        <v>-2.516666667</v>
      </c>
      <c r="AH52" s="39">
        <v>-1</v>
      </c>
      <c r="AI52" s="18" t="s">
        <v>142</v>
      </c>
    </row>
    <row r="53" spans="2:35" ht="47.25" x14ac:dyDescent="0.25">
      <c r="B53" s="35" t="s">
        <v>150</v>
      </c>
      <c r="C53" s="8" t="s">
        <v>217</v>
      </c>
      <c r="D53" s="4" t="s">
        <v>218</v>
      </c>
      <c r="E53" s="44" t="s">
        <v>5427</v>
      </c>
      <c r="F53" s="4" t="s">
        <v>5556</v>
      </c>
      <c r="G53" s="3">
        <v>1.74719</v>
      </c>
      <c r="H53" s="3">
        <v>0</v>
      </c>
      <c r="I53" s="3">
        <v>1.74719</v>
      </c>
      <c r="J53" s="3">
        <v>0.25</v>
      </c>
      <c r="K53" s="11">
        <v>0</v>
      </c>
      <c r="L53" s="3">
        <v>0.109</v>
      </c>
      <c r="M53" s="11">
        <v>0</v>
      </c>
      <c r="N53" s="3">
        <v>0</v>
      </c>
      <c r="O53" s="3">
        <v>0</v>
      </c>
      <c r="P53" s="3">
        <v>0</v>
      </c>
      <c r="Q53" s="3">
        <v>0</v>
      </c>
      <c r="R53" s="3">
        <v>0</v>
      </c>
      <c r="S53" s="3">
        <v>0</v>
      </c>
      <c r="T53" s="3">
        <v>1.2080122499999999</v>
      </c>
      <c r="U53" s="3">
        <v>0.25</v>
      </c>
      <c r="V53" s="3">
        <v>0</v>
      </c>
      <c r="W53" s="3">
        <v>0.109</v>
      </c>
      <c r="X53" s="3">
        <v>0</v>
      </c>
      <c r="Y53" s="3">
        <v>0</v>
      </c>
      <c r="Z53" s="3">
        <v>0</v>
      </c>
      <c r="AA53" s="3">
        <v>0</v>
      </c>
      <c r="AB53" s="3">
        <v>0</v>
      </c>
      <c r="AC53" s="3">
        <v>0</v>
      </c>
      <c r="AD53" s="3">
        <v>0</v>
      </c>
      <c r="AE53" s="72">
        <v>0</v>
      </c>
      <c r="AF53" s="73"/>
      <c r="AG53" s="3">
        <v>-0.53917775000000001</v>
      </c>
      <c r="AH53" s="39">
        <v>-0.30859700000000001</v>
      </c>
      <c r="AI53" s="18" t="s">
        <v>73</v>
      </c>
    </row>
    <row r="54" spans="2:35" ht="47.25" x14ac:dyDescent="0.25">
      <c r="B54" s="35" t="s">
        <v>150</v>
      </c>
      <c r="C54" s="8" t="s">
        <v>219</v>
      </c>
      <c r="D54" s="4" t="s">
        <v>220</v>
      </c>
      <c r="E54" s="44" t="s">
        <v>5427</v>
      </c>
      <c r="F54" s="4" t="s">
        <v>5556</v>
      </c>
      <c r="G54" s="3">
        <v>1.01712</v>
      </c>
      <c r="H54" s="3">
        <v>0</v>
      </c>
      <c r="I54" s="3">
        <v>1.01712</v>
      </c>
      <c r="J54" s="3">
        <v>0.25</v>
      </c>
      <c r="K54" s="11">
        <v>0</v>
      </c>
      <c r="L54" s="3">
        <v>0</v>
      </c>
      <c r="M54" s="11">
        <v>0</v>
      </c>
      <c r="N54" s="3">
        <v>0</v>
      </c>
      <c r="O54" s="3">
        <v>0</v>
      </c>
      <c r="P54" s="3">
        <v>0</v>
      </c>
      <c r="Q54" s="3">
        <v>0</v>
      </c>
      <c r="R54" s="3">
        <v>0</v>
      </c>
      <c r="S54" s="3">
        <v>0</v>
      </c>
      <c r="T54" s="3">
        <v>0.87611000999999999</v>
      </c>
      <c r="U54" s="3">
        <v>0.25</v>
      </c>
      <c r="V54" s="3">
        <v>0</v>
      </c>
      <c r="W54" s="3">
        <v>6.0000000000000001E-3</v>
      </c>
      <c r="X54" s="3">
        <v>0</v>
      </c>
      <c r="Y54" s="3">
        <v>0</v>
      </c>
      <c r="Z54" s="3">
        <v>0</v>
      </c>
      <c r="AA54" s="3">
        <v>0</v>
      </c>
      <c r="AB54" s="3">
        <v>0</v>
      </c>
      <c r="AC54" s="3">
        <v>0</v>
      </c>
      <c r="AD54" s="3">
        <v>0</v>
      </c>
      <c r="AE54" s="72">
        <v>0</v>
      </c>
      <c r="AF54" s="73"/>
      <c r="AG54" s="3">
        <v>-0.14100999</v>
      </c>
      <c r="AH54" s="39">
        <v>-0.13863700000000001</v>
      </c>
      <c r="AI54" s="18" t="s">
        <v>73</v>
      </c>
    </row>
    <row r="55" spans="2:35" ht="78.75" x14ac:dyDescent="0.25">
      <c r="B55" s="35" t="s">
        <v>150</v>
      </c>
      <c r="C55" s="8" t="s">
        <v>221</v>
      </c>
      <c r="D55" s="4" t="s">
        <v>222</v>
      </c>
      <c r="E55" s="44" t="s">
        <v>5217</v>
      </c>
      <c r="F55" s="4" t="str">
        <f>VLOOKUP(D55,'[1]2021'!$D$26:$G$732,4,0)</f>
        <v>пгт Синявино</v>
      </c>
      <c r="G55" s="3">
        <v>1.5044321</v>
      </c>
      <c r="H55" s="3">
        <v>0</v>
      </c>
      <c r="I55" s="3">
        <v>1.5044321</v>
      </c>
      <c r="J55" s="3">
        <v>0.16</v>
      </c>
      <c r="K55" s="11">
        <v>0</v>
      </c>
      <c r="L55" s="3">
        <v>0.3</v>
      </c>
      <c r="M55" s="11">
        <v>0</v>
      </c>
      <c r="N55" s="3">
        <v>0</v>
      </c>
      <c r="O55" s="3">
        <v>0</v>
      </c>
      <c r="P55" s="3">
        <v>0</v>
      </c>
      <c r="Q55" s="3">
        <v>0</v>
      </c>
      <c r="R55" s="3">
        <v>0</v>
      </c>
      <c r="S55" s="3">
        <v>0</v>
      </c>
      <c r="T55" s="3">
        <v>1.55498289</v>
      </c>
      <c r="U55" s="3">
        <v>0.16</v>
      </c>
      <c r="V55" s="3">
        <v>0</v>
      </c>
      <c r="W55" s="3">
        <v>6.2E-2</v>
      </c>
      <c r="X55" s="3">
        <v>0</v>
      </c>
      <c r="Y55" s="3">
        <v>2</v>
      </c>
      <c r="Z55" s="3">
        <v>0</v>
      </c>
      <c r="AA55" s="3">
        <v>0</v>
      </c>
      <c r="AB55" s="3">
        <v>0</v>
      </c>
      <c r="AC55" s="3">
        <v>0</v>
      </c>
      <c r="AD55" s="3">
        <v>0</v>
      </c>
      <c r="AE55" s="72">
        <v>0</v>
      </c>
      <c r="AF55" s="73"/>
      <c r="AG55" s="3">
        <v>5.0550789999999998E-2</v>
      </c>
      <c r="AH55" s="39">
        <v>3.3600999999999999E-2</v>
      </c>
      <c r="AI55" s="18" t="s">
        <v>78</v>
      </c>
    </row>
    <row r="56" spans="2:35" ht="78.75" x14ac:dyDescent="0.25">
      <c r="B56" s="35" t="s">
        <v>150</v>
      </c>
      <c r="C56" s="8" t="s">
        <v>223</v>
      </c>
      <c r="D56" s="4" t="s">
        <v>224</v>
      </c>
      <c r="E56" s="44" t="s">
        <v>5380</v>
      </c>
      <c r="F56" s="4" t="s">
        <v>5632</v>
      </c>
      <c r="G56" s="3">
        <v>10.88382</v>
      </c>
      <c r="H56" s="3">
        <v>0</v>
      </c>
      <c r="I56" s="3">
        <v>10.88382</v>
      </c>
      <c r="J56" s="3">
        <v>0.5</v>
      </c>
      <c r="K56" s="11">
        <v>0</v>
      </c>
      <c r="L56" s="3">
        <v>1.353</v>
      </c>
      <c r="M56" s="11">
        <v>0</v>
      </c>
      <c r="N56" s="3">
        <v>0</v>
      </c>
      <c r="O56" s="3">
        <v>0</v>
      </c>
      <c r="P56" s="3">
        <v>0</v>
      </c>
      <c r="Q56" s="3">
        <v>0</v>
      </c>
      <c r="R56" s="3">
        <v>0</v>
      </c>
      <c r="S56" s="3">
        <v>0</v>
      </c>
      <c r="T56" s="3">
        <v>0</v>
      </c>
      <c r="U56" s="3">
        <v>0</v>
      </c>
      <c r="V56" s="3">
        <v>0</v>
      </c>
      <c r="W56" s="3">
        <v>0</v>
      </c>
      <c r="X56" s="3">
        <v>0</v>
      </c>
      <c r="Y56" s="3">
        <v>0</v>
      </c>
      <c r="Z56" s="3">
        <v>0</v>
      </c>
      <c r="AA56" s="3">
        <v>0</v>
      </c>
      <c r="AB56" s="3">
        <v>0</v>
      </c>
      <c r="AC56" s="3">
        <v>0</v>
      </c>
      <c r="AD56" s="3">
        <v>0</v>
      </c>
      <c r="AE56" s="72">
        <v>0</v>
      </c>
      <c r="AF56" s="73"/>
      <c r="AG56" s="3">
        <v>-10.88382</v>
      </c>
      <c r="AH56" s="39">
        <v>-1</v>
      </c>
      <c r="AI56" s="18" t="s">
        <v>77</v>
      </c>
    </row>
    <row r="57" spans="2:35" ht="47.25" x14ac:dyDescent="0.25">
      <c r="B57" s="35" t="s">
        <v>150</v>
      </c>
      <c r="C57" s="8" t="s">
        <v>225</v>
      </c>
      <c r="D57" s="4" t="s">
        <v>226</v>
      </c>
      <c r="E57" s="44" t="s">
        <v>6238</v>
      </c>
      <c r="F57" s="4" t="s">
        <v>5228</v>
      </c>
      <c r="G57" s="3">
        <v>2.395146</v>
      </c>
      <c r="H57" s="3">
        <v>0</v>
      </c>
      <c r="I57" s="3">
        <v>2.395146</v>
      </c>
      <c r="J57" s="3">
        <v>0.16</v>
      </c>
      <c r="K57" s="11">
        <v>0</v>
      </c>
      <c r="L57" s="3">
        <v>0.1565</v>
      </c>
      <c r="M57" s="11">
        <v>0</v>
      </c>
      <c r="N57" s="3">
        <v>0</v>
      </c>
      <c r="O57" s="3">
        <v>0</v>
      </c>
      <c r="P57" s="3">
        <v>0</v>
      </c>
      <c r="Q57" s="3">
        <v>0</v>
      </c>
      <c r="R57" s="3">
        <v>0</v>
      </c>
      <c r="S57" s="3">
        <v>0</v>
      </c>
      <c r="T57" s="3">
        <v>2.2766932999999998</v>
      </c>
      <c r="U57" s="3">
        <v>0.16</v>
      </c>
      <c r="V57" s="3">
        <v>0</v>
      </c>
      <c r="W57" s="3">
        <v>0.1565</v>
      </c>
      <c r="X57" s="3">
        <v>0</v>
      </c>
      <c r="Y57" s="3">
        <v>0</v>
      </c>
      <c r="Z57" s="3">
        <v>0</v>
      </c>
      <c r="AA57" s="3">
        <v>0</v>
      </c>
      <c r="AB57" s="3">
        <v>0</v>
      </c>
      <c r="AC57" s="3">
        <v>0</v>
      </c>
      <c r="AD57" s="3">
        <v>0</v>
      </c>
      <c r="AE57" s="72">
        <v>0</v>
      </c>
      <c r="AF57" s="73"/>
      <c r="AG57" s="3">
        <v>-0.11845269999999999</v>
      </c>
      <c r="AH57" s="39">
        <v>-4.9454999999999999E-2</v>
      </c>
      <c r="AI57" s="18" t="s">
        <v>103</v>
      </c>
    </row>
    <row r="58" spans="2:35" ht="78.75" x14ac:dyDescent="0.25">
      <c r="B58" s="35" t="s">
        <v>150</v>
      </c>
      <c r="C58" s="8" t="s">
        <v>227</v>
      </c>
      <c r="D58" s="4" t="s">
        <v>228</v>
      </c>
      <c r="E58" s="44" t="s">
        <v>5427</v>
      </c>
      <c r="F58" s="4" t="s">
        <v>5542</v>
      </c>
      <c r="G58" s="3">
        <v>24.993082399999999</v>
      </c>
      <c r="H58" s="3">
        <v>0</v>
      </c>
      <c r="I58" s="3">
        <v>24.993082399999999</v>
      </c>
      <c r="J58" s="3">
        <v>1</v>
      </c>
      <c r="K58" s="11">
        <v>0</v>
      </c>
      <c r="L58" s="3">
        <v>1</v>
      </c>
      <c r="M58" s="11">
        <v>0</v>
      </c>
      <c r="N58" s="3">
        <v>0</v>
      </c>
      <c r="O58" s="3">
        <v>0</v>
      </c>
      <c r="P58" s="3">
        <v>0</v>
      </c>
      <c r="Q58" s="3">
        <v>0</v>
      </c>
      <c r="R58" s="3">
        <v>0</v>
      </c>
      <c r="S58" s="3">
        <v>0</v>
      </c>
      <c r="T58" s="3">
        <v>24.231101379999998</v>
      </c>
      <c r="U58" s="3">
        <v>2</v>
      </c>
      <c r="V58" s="3">
        <v>0</v>
      </c>
      <c r="W58" s="3">
        <v>0.68100000000000005</v>
      </c>
      <c r="X58" s="3">
        <v>0</v>
      </c>
      <c r="Y58" s="3">
        <v>0</v>
      </c>
      <c r="Z58" s="3">
        <v>0</v>
      </c>
      <c r="AA58" s="3">
        <v>0</v>
      </c>
      <c r="AB58" s="3">
        <v>0</v>
      </c>
      <c r="AC58" s="3">
        <v>0</v>
      </c>
      <c r="AD58" s="3">
        <v>0</v>
      </c>
      <c r="AE58" s="72">
        <v>0</v>
      </c>
      <c r="AF58" s="73"/>
      <c r="AG58" s="3">
        <v>-0.76198102000000001</v>
      </c>
      <c r="AH58" s="39">
        <v>-3.0488000000000001E-2</v>
      </c>
      <c r="AI58" s="18" t="s">
        <v>73</v>
      </c>
    </row>
    <row r="59" spans="2:35" ht="94.5" x14ac:dyDescent="0.25">
      <c r="B59" s="35" t="s">
        <v>150</v>
      </c>
      <c r="C59" s="8" t="s">
        <v>229</v>
      </c>
      <c r="D59" s="4" t="s">
        <v>230</v>
      </c>
      <c r="E59" s="44" t="s">
        <v>5210</v>
      </c>
      <c r="F59" s="4" t="s">
        <v>6139</v>
      </c>
      <c r="G59" s="3">
        <v>3.0660799999999999</v>
      </c>
      <c r="H59" s="3">
        <v>0</v>
      </c>
      <c r="I59" s="3">
        <v>3.0660799999999999</v>
      </c>
      <c r="J59" s="3">
        <v>0.88</v>
      </c>
      <c r="K59" s="11">
        <v>0</v>
      </c>
      <c r="L59" s="3">
        <v>0.17899999999999999</v>
      </c>
      <c r="M59" s="11">
        <v>0</v>
      </c>
      <c r="N59" s="3">
        <v>0</v>
      </c>
      <c r="O59" s="3">
        <v>0</v>
      </c>
      <c r="P59" s="3">
        <v>0</v>
      </c>
      <c r="Q59" s="3">
        <v>0</v>
      </c>
      <c r="R59" s="3">
        <v>0</v>
      </c>
      <c r="S59" s="3">
        <v>0</v>
      </c>
      <c r="T59" s="3">
        <v>1.7564329400000001</v>
      </c>
      <c r="U59" s="3">
        <v>0.88</v>
      </c>
      <c r="V59" s="3">
        <v>0</v>
      </c>
      <c r="W59" s="3">
        <v>0.17899999999999999</v>
      </c>
      <c r="X59" s="3">
        <v>0</v>
      </c>
      <c r="Y59" s="3">
        <v>0</v>
      </c>
      <c r="Z59" s="3">
        <v>0</v>
      </c>
      <c r="AA59" s="3">
        <v>0</v>
      </c>
      <c r="AB59" s="3">
        <v>0</v>
      </c>
      <c r="AC59" s="3">
        <v>0</v>
      </c>
      <c r="AD59" s="3">
        <v>0</v>
      </c>
      <c r="AE59" s="72">
        <v>0</v>
      </c>
      <c r="AF59" s="73"/>
      <c r="AG59" s="3">
        <v>-1.3096470600000001</v>
      </c>
      <c r="AH59" s="39">
        <v>-0.42714099999999999</v>
      </c>
      <c r="AI59" s="18" t="s">
        <v>103</v>
      </c>
    </row>
    <row r="60" spans="2:35" ht="110.25" x14ac:dyDescent="0.25">
      <c r="B60" s="35" t="s">
        <v>150</v>
      </c>
      <c r="C60" s="8" t="s">
        <v>231</v>
      </c>
      <c r="D60" s="4" t="s">
        <v>232</v>
      </c>
      <c r="E60" s="44" t="s">
        <v>5427</v>
      </c>
      <c r="F60" s="4" t="s">
        <v>6056</v>
      </c>
      <c r="G60" s="3">
        <v>13.87688</v>
      </c>
      <c r="H60" s="3">
        <v>0</v>
      </c>
      <c r="I60" s="3">
        <v>13.87688</v>
      </c>
      <c r="J60" s="3">
        <v>0.63</v>
      </c>
      <c r="K60" s="11">
        <v>0</v>
      </c>
      <c r="L60" s="3">
        <v>0.6</v>
      </c>
      <c r="M60" s="11">
        <v>0</v>
      </c>
      <c r="N60" s="3">
        <v>0</v>
      </c>
      <c r="O60" s="3">
        <v>0</v>
      </c>
      <c r="P60" s="3">
        <v>0</v>
      </c>
      <c r="Q60" s="3">
        <v>0</v>
      </c>
      <c r="R60" s="3">
        <v>0</v>
      </c>
      <c r="S60" s="3">
        <v>0</v>
      </c>
      <c r="T60" s="3">
        <v>0</v>
      </c>
      <c r="U60" s="3">
        <v>0</v>
      </c>
      <c r="V60" s="3">
        <v>0</v>
      </c>
      <c r="W60" s="3">
        <v>0</v>
      </c>
      <c r="X60" s="3">
        <v>0</v>
      </c>
      <c r="Y60" s="3">
        <v>0</v>
      </c>
      <c r="Z60" s="3">
        <v>0</v>
      </c>
      <c r="AA60" s="3">
        <v>0</v>
      </c>
      <c r="AB60" s="3">
        <v>0</v>
      </c>
      <c r="AC60" s="3">
        <v>0</v>
      </c>
      <c r="AD60" s="3">
        <v>0</v>
      </c>
      <c r="AE60" s="72">
        <v>0</v>
      </c>
      <c r="AF60" s="73"/>
      <c r="AG60" s="3">
        <v>-13.87688</v>
      </c>
      <c r="AH60" s="39">
        <v>-1</v>
      </c>
      <c r="AI60" s="18" t="s">
        <v>83</v>
      </c>
    </row>
    <row r="61" spans="2:35" ht="47.25" x14ac:dyDescent="0.25">
      <c r="B61" s="35" t="s">
        <v>150</v>
      </c>
      <c r="C61" s="8" t="s">
        <v>233</v>
      </c>
      <c r="D61" s="4" t="s">
        <v>234</v>
      </c>
      <c r="E61" s="44" t="s">
        <v>6238</v>
      </c>
      <c r="F61" s="4" t="s">
        <v>5551</v>
      </c>
      <c r="G61" s="3">
        <v>1.01136</v>
      </c>
      <c r="H61" s="3">
        <v>0</v>
      </c>
      <c r="I61" s="3">
        <v>1.01136</v>
      </c>
      <c r="J61" s="3">
        <v>0</v>
      </c>
      <c r="K61" s="11">
        <v>0</v>
      </c>
      <c r="L61" s="3">
        <v>0.3</v>
      </c>
      <c r="M61" s="11">
        <v>0</v>
      </c>
      <c r="N61" s="3">
        <v>0</v>
      </c>
      <c r="O61" s="3">
        <v>0</v>
      </c>
      <c r="P61" s="3">
        <v>0</v>
      </c>
      <c r="Q61" s="3">
        <v>0</v>
      </c>
      <c r="R61" s="3">
        <v>0</v>
      </c>
      <c r="S61" s="3">
        <v>0</v>
      </c>
      <c r="T61" s="3">
        <v>0</v>
      </c>
      <c r="U61" s="3">
        <v>0</v>
      </c>
      <c r="V61" s="3">
        <v>0</v>
      </c>
      <c r="W61" s="3">
        <v>0</v>
      </c>
      <c r="X61" s="3">
        <v>0</v>
      </c>
      <c r="Y61" s="3">
        <v>0</v>
      </c>
      <c r="Z61" s="3">
        <v>0</v>
      </c>
      <c r="AA61" s="3">
        <v>0</v>
      </c>
      <c r="AB61" s="3">
        <v>0</v>
      </c>
      <c r="AC61" s="3">
        <v>0</v>
      </c>
      <c r="AD61" s="3">
        <v>0</v>
      </c>
      <c r="AE61" s="72">
        <v>0</v>
      </c>
      <c r="AF61" s="73"/>
      <c r="AG61" s="3">
        <v>-1.01136</v>
      </c>
      <c r="AH61" s="39">
        <v>-1</v>
      </c>
      <c r="AI61" s="18" t="s">
        <v>86</v>
      </c>
    </row>
    <row r="62" spans="2:35" ht="110.25" x14ac:dyDescent="0.25">
      <c r="B62" s="35" t="s">
        <v>150</v>
      </c>
      <c r="C62" s="8" t="s">
        <v>235</v>
      </c>
      <c r="D62" s="4" t="s">
        <v>236</v>
      </c>
      <c r="E62" s="44" t="s">
        <v>5411</v>
      </c>
      <c r="F62" s="4" t="s">
        <v>5781</v>
      </c>
      <c r="G62" s="3">
        <v>1.1597500000000001</v>
      </c>
      <c r="H62" s="3">
        <v>0</v>
      </c>
      <c r="I62" s="3">
        <v>1.1597500000000001</v>
      </c>
      <c r="J62" s="3">
        <v>0.16</v>
      </c>
      <c r="K62" s="11">
        <v>0</v>
      </c>
      <c r="L62" s="3">
        <v>0.05</v>
      </c>
      <c r="M62" s="11">
        <v>0</v>
      </c>
      <c r="N62" s="3">
        <v>0</v>
      </c>
      <c r="O62" s="3">
        <v>0</v>
      </c>
      <c r="P62" s="3">
        <v>0</v>
      </c>
      <c r="Q62" s="3">
        <v>0</v>
      </c>
      <c r="R62" s="3">
        <v>0</v>
      </c>
      <c r="S62" s="3">
        <v>0</v>
      </c>
      <c r="T62" s="3">
        <v>0.95673332</v>
      </c>
      <c r="U62" s="3">
        <v>0.16</v>
      </c>
      <c r="V62" s="3">
        <v>0</v>
      </c>
      <c r="W62" s="3">
        <v>8.9999999999999993E-3</v>
      </c>
      <c r="X62" s="3">
        <v>0</v>
      </c>
      <c r="Y62" s="3">
        <v>0</v>
      </c>
      <c r="Z62" s="3">
        <v>0</v>
      </c>
      <c r="AA62" s="3">
        <v>0</v>
      </c>
      <c r="AB62" s="3">
        <v>0</v>
      </c>
      <c r="AC62" s="3">
        <v>1</v>
      </c>
      <c r="AD62" s="3">
        <v>0</v>
      </c>
      <c r="AE62" s="72">
        <v>0</v>
      </c>
      <c r="AF62" s="73"/>
      <c r="AG62" s="3">
        <v>-0.20301668</v>
      </c>
      <c r="AH62" s="39">
        <v>-0.17505200000000001</v>
      </c>
      <c r="AI62" s="18" t="s">
        <v>81</v>
      </c>
    </row>
    <row r="63" spans="2:35" ht="78.75" x14ac:dyDescent="0.25">
      <c r="B63" s="35" t="s">
        <v>150</v>
      </c>
      <c r="C63" s="8" t="s">
        <v>237</v>
      </c>
      <c r="D63" s="4" t="s">
        <v>238</v>
      </c>
      <c r="E63" s="44" t="s">
        <v>5380</v>
      </c>
      <c r="F63" s="4" t="s">
        <v>5633</v>
      </c>
      <c r="G63" s="3">
        <v>7.3416200000000001E-2</v>
      </c>
      <c r="H63" s="3">
        <v>0</v>
      </c>
      <c r="I63" s="3">
        <v>7.3416200000000001E-2</v>
      </c>
      <c r="J63" s="3">
        <v>0</v>
      </c>
      <c r="K63" s="11">
        <v>0</v>
      </c>
      <c r="L63" s="3">
        <v>0</v>
      </c>
      <c r="M63" s="11">
        <v>0</v>
      </c>
      <c r="N63" s="3">
        <v>1</v>
      </c>
      <c r="O63" s="3">
        <v>0</v>
      </c>
      <c r="P63" s="3">
        <v>0</v>
      </c>
      <c r="Q63" s="3">
        <v>0</v>
      </c>
      <c r="R63" s="3">
        <v>0</v>
      </c>
      <c r="S63" s="3">
        <v>0</v>
      </c>
      <c r="T63" s="3">
        <v>0</v>
      </c>
      <c r="U63" s="3">
        <v>0</v>
      </c>
      <c r="V63" s="3">
        <v>0</v>
      </c>
      <c r="W63" s="3">
        <v>0</v>
      </c>
      <c r="X63" s="3">
        <v>0</v>
      </c>
      <c r="Y63" s="3">
        <v>0</v>
      </c>
      <c r="Z63" s="3">
        <v>0</v>
      </c>
      <c r="AA63" s="3">
        <v>0</v>
      </c>
      <c r="AB63" s="3">
        <v>0</v>
      </c>
      <c r="AC63" s="3">
        <v>0</v>
      </c>
      <c r="AD63" s="3">
        <v>0</v>
      </c>
      <c r="AE63" s="72">
        <v>0</v>
      </c>
      <c r="AF63" s="73"/>
      <c r="AG63" s="3">
        <v>-7.3416200000000001E-2</v>
      </c>
      <c r="AH63" s="39">
        <v>-1</v>
      </c>
      <c r="AI63" s="18" t="s">
        <v>77</v>
      </c>
    </row>
    <row r="64" spans="2:35" ht="110.25" x14ac:dyDescent="0.25">
      <c r="B64" s="35" t="s">
        <v>150</v>
      </c>
      <c r="C64" s="8" t="s">
        <v>239</v>
      </c>
      <c r="D64" s="4" t="s">
        <v>240</v>
      </c>
      <c r="E64" s="44" t="s">
        <v>5411</v>
      </c>
      <c r="F64" s="4" t="s">
        <v>5782</v>
      </c>
      <c r="G64" s="3">
        <v>3.3251000000000003E-2</v>
      </c>
      <c r="H64" s="3">
        <v>0</v>
      </c>
      <c r="I64" s="3">
        <v>3.3251000000000003E-2</v>
      </c>
      <c r="J64" s="3">
        <v>0</v>
      </c>
      <c r="K64" s="11">
        <v>0</v>
      </c>
      <c r="L64" s="3">
        <v>0</v>
      </c>
      <c r="M64" s="11">
        <v>0</v>
      </c>
      <c r="N64" s="3">
        <v>1</v>
      </c>
      <c r="O64" s="3">
        <v>0</v>
      </c>
      <c r="P64" s="3">
        <v>0</v>
      </c>
      <c r="Q64" s="3">
        <v>0</v>
      </c>
      <c r="R64" s="3">
        <v>1</v>
      </c>
      <c r="S64" s="3">
        <v>0</v>
      </c>
      <c r="T64" s="3">
        <v>0</v>
      </c>
      <c r="U64" s="3">
        <v>0</v>
      </c>
      <c r="V64" s="3">
        <v>0</v>
      </c>
      <c r="W64" s="3">
        <v>0</v>
      </c>
      <c r="X64" s="3">
        <v>0</v>
      </c>
      <c r="Y64" s="3">
        <v>0</v>
      </c>
      <c r="Z64" s="3">
        <v>0</v>
      </c>
      <c r="AA64" s="3">
        <v>0</v>
      </c>
      <c r="AB64" s="3">
        <v>0</v>
      </c>
      <c r="AC64" s="3">
        <v>0</v>
      </c>
      <c r="AD64" s="3">
        <v>0</v>
      </c>
      <c r="AE64" s="72">
        <v>0</v>
      </c>
      <c r="AF64" s="73"/>
      <c r="AG64" s="3">
        <v>-3.3251000000000003E-2</v>
      </c>
      <c r="AH64" s="39">
        <v>-1</v>
      </c>
      <c r="AI64" s="18" t="s">
        <v>71</v>
      </c>
    </row>
    <row r="65" spans="2:35" ht="126" x14ac:dyDescent="0.25">
      <c r="B65" s="35" t="s">
        <v>150</v>
      </c>
      <c r="C65" s="8" t="s">
        <v>241</v>
      </c>
      <c r="D65" s="4" t="s">
        <v>242</v>
      </c>
      <c r="E65" s="44" t="s">
        <v>5411</v>
      </c>
      <c r="F65" s="4" t="s">
        <v>5783</v>
      </c>
      <c r="G65" s="3">
        <v>3.3251000000000003E-2</v>
      </c>
      <c r="H65" s="3">
        <v>0</v>
      </c>
      <c r="I65" s="3">
        <v>3.3251000000000003E-2</v>
      </c>
      <c r="J65" s="3">
        <v>0</v>
      </c>
      <c r="K65" s="11">
        <v>0</v>
      </c>
      <c r="L65" s="3">
        <v>0</v>
      </c>
      <c r="M65" s="11">
        <v>0</v>
      </c>
      <c r="N65" s="3">
        <v>1</v>
      </c>
      <c r="O65" s="3">
        <v>0</v>
      </c>
      <c r="P65" s="3">
        <v>0</v>
      </c>
      <c r="Q65" s="3">
        <v>0</v>
      </c>
      <c r="R65" s="3">
        <v>0</v>
      </c>
      <c r="S65" s="3">
        <v>0</v>
      </c>
      <c r="T65" s="3">
        <v>0</v>
      </c>
      <c r="U65" s="3">
        <v>0</v>
      </c>
      <c r="V65" s="3">
        <v>0</v>
      </c>
      <c r="W65" s="3">
        <v>0</v>
      </c>
      <c r="X65" s="3">
        <v>0</v>
      </c>
      <c r="Y65" s="3">
        <v>0</v>
      </c>
      <c r="Z65" s="3">
        <v>0</v>
      </c>
      <c r="AA65" s="3">
        <v>0</v>
      </c>
      <c r="AB65" s="3">
        <v>0</v>
      </c>
      <c r="AC65" s="3">
        <v>0</v>
      </c>
      <c r="AD65" s="3">
        <v>0</v>
      </c>
      <c r="AE65" s="72">
        <v>0</v>
      </c>
      <c r="AF65" s="73"/>
      <c r="AG65" s="3">
        <v>-3.3251000000000003E-2</v>
      </c>
      <c r="AH65" s="39">
        <v>-1</v>
      </c>
      <c r="AI65" s="18" t="s">
        <v>76</v>
      </c>
    </row>
    <row r="66" spans="2:35" ht="78.75" x14ac:dyDescent="0.25">
      <c r="B66" s="35" t="s">
        <v>150</v>
      </c>
      <c r="C66" s="8" t="s">
        <v>243</v>
      </c>
      <c r="D66" s="4" t="s">
        <v>244</v>
      </c>
      <c r="E66" s="44" t="s">
        <v>5411</v>
      </c>
      <c r="F66" s="4" t="s">
        <v>5784</v>
      </c>
      <c r="G66" s="3">
        <v>0.16371667000000001</v>
      </c>
      <c r="H66" s="3">
        <v>0</v>
      </c>
      <c r="I66" s="3">
        <v>0.16371666700000001</v>
      </c>
      <c r="J66" s="3">
        <v>0</v>
      </c>
      <c r="K66" s="11">
        <v>0</v>
      </c>
      <c r="L66" s="3">
        <v>0.05</v>
      </c>
      <c r="M66" s="11">
        <v>0</v>
      </c>
      <c r="N66" s="3">
        <v>0</v>
      </c>
      <c r="O66" s="3">
        <v>0</v>
      </c>
      <c r="P66" s="3">
        <v>0</v>
      </c>
      <c r="Q66" s="3">
        <v>0</v>
      </c>
      <c r="R66" s="3">
        <v>0</v>
      </c>
      <c r="S66" s="3">
        <v>0</v>
      </c>
      <c r="T66" s="3">
        <v>0</v>
      </c>
      <c r="U66" s="3">
        <v>0</v>
      </c>
      <c r="V66" s="3">
        <v>0</v>
      </c>
      <c r="W66" s="3">
        <v>0</v>
      </c>
      <c r="X66" s="3">
        <v>0</v>
      </c>
      <c r="Y66" s="3">
        <v>0</v>
      </c>
      <c r="Z66" s="3">
        <v>0</v>
      </c>
      <c r="AA66" s="3">
        <v>0</v>
      </c>
      <c r="AB66" s="3">
        <v>0</v>
      </c>
      <c r="AC66" s="3">
        <v>0</v>
      </c>
      <c r="AD66" s="3">
        <v>0</v>
      </c>
      <c r="AE66" s="72">
        <v>0</v>
      </c>
      <c r="AF66" s="73"/>
      <c r="AG66" s="3">
        <v>-0.16371666700000001</v>
      </c>
      <c r="AH66" s="39">
        <v>-1</v>
      </c>
      <c r="AI66" s="18" t="s">
        <v>109</v>
      </c>
    </row>
    <row r="67" spans="2:35" ht="110.25" x14ac:dyDescent="0.25">
      <c r="B67" s="35" t="s">
        <v>150</v>
      </c>
      <c r="C67" s="8" t="s">
        <v>245</v>
      </c>
      <c r="D67" s="4" t="s">
        <v>246</v>
      </c>
      <c r="E67" s="44" t="s">
        <v>5411</v>
      </c>
      <c r="F67" s="4" t="s">
        <v>5784</v>
      </c>
      <c r="G67" s="3">
        <v>0.100246</v>
      </c>
      <c r="H67" s="3">
        <v>0</v>
      </c>
      <c r="I67" s="3">
        <v>0.100246</v>
      </c>
      <c r="J67" s="3">
        <v>0</v>
      </c>
      <c r="K67" s="11">
        <v>0</v>
      </c>
      <c r="L67" s="3">
        <v>0</v>
      </c>
      <c r="M67" s="11">
        <v>0</v>
      </c>
      <c r="N67" s="3">
        <v>1</v>
      </c>
      <c r="O67" s="3">
        <v>0</v>
      </c>
      <c r="P67" s="3">
        <v>0</v>
      </c>
      <c r="Q67" s="3">
        <v>0</v>
      </c>
      <c r="R67" s="3">
        <v>0</v>
      </c>
      <c r="S67" s="3">
        <v>0</v>
      </c>
      <c r="T67" s="3">
        <v>0</v>
      </c>
      <c r="U67" s="3">
        <v>0</v>
      </c>
      <c r="V67" s="3">
        <v>0</v>
      </c>
      <c r="W67" s="3">
        <v>0</v>
      </c>
      <c r="X67" s="3">
        <v>0</v>
      </c>
      <c r="Y67" s="3">
        <v>0</v>
      </c>
      <c r="Z67" s="3">
        <v>0</v>
      </c>
      <c r="AA67" s="3">
        <v>0</v>
      </c>
      <c r="AB67" s="3">
        <v>0</v>
      </c>
      <c r="AC67" s="3">
        <v>0</v>
      </c>
      <c r="AD67" s="3">
        <v>0</v>
      </c>
      <c r="AE67" s="72">
        <v>0</v>
      </c>
      <c r="AF67" s="73"/>
      <c r="AG67" s="3">
        <v>-0.100246</v>
      </c>
      <c r="AH67" s="39">
        <v>-1</v>
      </c>
      <c r="AI67" s="18" t="s">
        <v>108</v>
      </c>
    </row>
    <row r="68" spans="2:35" ht="110.25" x14ac:dyDescent="0.25">
      <c r="B68" s="35" t="s">
        <v>150</v>
      </c>
      <c r="C68" s="8" t="s">
        <v>247</v>
      </c>
      <c r="D68" s="4" t="s">
        <v>248</v>
      </c>
      <c r="E68" s="4" t="s">
        <v>5454</v>
      </c>
      <c r="F68" s="4" t="s">
        <v>6008</v>
      </c>
      <c r="G68" s="3">
        <v>1.73753925</v>
      </c>
      <c r="H68" s="3">
        <v>0</v>
      </c>
      <c r="I68" s="3">
        <v>1.73753925</v>
      </c>
      <c r="J68" s="3">
        <v>0.25</v>
      </c>
      <c r="K68" s="11">
        <v>0</v>
      </c>
      <c r="L68" s="3">
        <v>0.4</v>
      </c>
      <c r="M68" s="11">
        <v>0</v>
      </c>
      <c r="N68" s="3">
        <v>0</v>
      </c>
      <c r="O68" s="3">
        <v>0.8</v>
      </c>
      <c r="P68" s="3">
        <v>0</v>
      </c>
      <c r="Q68" s="3">
        <v>0</v>
      </c>
      <c r="R68" s="3">
        <v>0</v>
      </c>
      <c r="S68" s="3">
        <v>0</v>
      </c>
      <c r="T68" s="3">
        <v>1.9146137400000001</v>
      </c>
      <c r="U68" s="3">
        <v>0.25</v>
      </c>
      <c r="V68" s="3">
        <v>0</v>
      </c>
      <c r="W68" s="3">
        <v>0.35899999999999999</v>
      </c>
      <c r="X68" s="3">
        <v>0</v>
      </c>
      <c r="Y68" s="3">
        <v>0</v>
      </c>
      <c r="Z68" s="3">
        <v>0</v>
      </c>
      <c r="AA68" s="3">
        <v>0</v>
      </c>
      <c r="AB68" s="3">
        <v>0</v>
      </c>
      <c r="AC68" s="3">
        <v>0</v>
      </c>
      <c r="AD68" s="3">
        <v>0</v>
      </c>
      <c r="AE68" s="72">
        <v>0</v>
      </c>
      <c r="AF68" s="73"/>
      <c r="AG68" s="3">
        <v>0.17707449</v>
      </c>
      <c r="AH68" s="39">
        <v>0.101911</v>
      </c>
      <c r="AI68" s="18" t="s">
        <v>80</v>
      </c>
    </row>
    <row r="69" spans="2:35" ht="126" x14ac:dyDescent="0.25">
      <c r="B69" s="35" t="s">
        <v>150</v>
      </c>
      <c r="C69" s="8" t="s">
        <v>249</v>
      </c>
      <c r="D69" s="4" t="s">
        <v>250</v>
      </c>
      <c r="E69" s="4" t="s">
        <v>5411</v>
      </c>
      <c r="F69" s="4" t="s">
        <v>5538</v>
      </c>
      <c r="G69" s="3">
        <v>22.542364169999999</v>
      </c>
      <c r="H69" s="3">
        <v>0</v>
      </c>
      <c r="I69" s="3">
        <v>22.542364166999999</v>
      </c>
      <c r="J69" s="3">
        <v>0</v>
      </c>
      <c r="K69" s="11">
        <v>0</v>
      </c>
      <c r="L69" s="3">
        <v>0.2</v>
      </c>
      <c r="M69" s="11">
        <v>0</v>
      </c>
      <c r="N69" s="3">
        <v>0</v>
      </c>
      <c r="O69" s="3">
        <v>0</v>
      </c>
      <c r="P69" s="3">
        <v>0</v>
      </c>
      <c r="Q69" s="3">
        <v>0</v>
      </c>
      <c r="R69" s="3">
        <v>24</v>
      </c>
      <c r="S69" s="3">
        <v>0</v>
      </c>
      <c r="T69" s="3">
        <v>21.038437569999999</v>
      </c>
      <c r="U69" s="3">
        <v>0</v>
      </c>
      <c r="V69" s="3">
        <v>0</v>
      </c>
      <c r="W69" s="3">
        <v>0.1845</v>
      </c>
      <c r="X69" s="3">
        <v>0</v>
      </c>
      <c r="Y69" s="3">
        <v>0</v>
      </c>
      <c r="Z69" s="3">
        <v>0</v>
      </c>
      <c r="AA69" s="3">
        <v>0</v>
      </c>
      <c r="AB69" s="3">
        <v>0</v>
      </c>
      <c r="AC69" s="3">
        <v>0</v>
      </c>
      <c r="AD69" s="3">
        <v>0</v>
      </c>
      <c r="AE69" s="72">
        <v>0</v>
      </c>
      <c r="AF69" s="73"/>
      <c r="AG69" s="3">
        <v>-1.503926597</v>
      </c>
      <c r="AH69" s="39">
        <v>-6.6715999999999998E-2</v>
      </c>
      <c r="AI69" s="18" t="s">
        <v>70</v>
      </c>
    </row>
    <row r="70" spans="2:35" ht="78.75" x14ac:dyDescent="0.25">
      <c r="B70" s="35" t="s">
        <v>150</v>
      </c>
      <c r="C70" s="8" t="s">
        <v>251</v>
      </c>
      <c r="D70" s="4" t="s">
        <v>252</v>
      </c>
      <c r="E70" s="44" t="s">
        <v>5411</v>
      </c>
      <c r="F70" s="4" t="s">
        <v>5785</v>
      </c>
      <c r="G70" s="3">
        <v>1.9435899999999999</v>
      </c>
      <c r="H70" s="3">
        <v>0</v>
      </c>
      <c r="I70" s="3">
        <v>1.9435899999999999</v>
      </c>
      <c r="J70" s="3">
        <v>0</v>
      </c>
      <c r="K70" s="11">
        <v>0</v>
      </c>
      <c r="L70" s="3">
        <v>0.2</v>
      </c>
      <c r="M70" s="11">
        <v>0</v>
      </c>
      <c r="N70" s="3">
        <v>0</v>
      </c>
      <c r="O70" s="3">
        <v>0</v>
      </c>
      <c r="P70" s="3">
        <v>0</v>
      </c>
      <c r="Q70" s="3">
        <v>0</v>
      </c>
      <c r="R70" s="3">
        <v>1</v>
      </c>
      <c r="S70" s="3">
        <v>0</v>
      </c>
      <c r="T70" s="3">
        <v>0</v>
      </c>
      <c r="U70" s="3">
        <v>0</v>
      </c>
      <c r="V70" s="3">
        <v>0</v>
      </c>
      <c r="W70" s="3">
        <v>0</v>
      </c>
      <c r="X70" s="3">
        <v>0</v>
      </c>
      <c r="Y70" s="3">
        <v>0</v>
      </c>
      <c r="Z70" s="3">
        <v>0</v>
      </c>
      <c r="AA70" s="3">
        <v>0</v>
      </c>
      <c r="AB70" s="3">
        <v>0</v>
      </c>
      <c r="AC70" s="3">
        <v>0</v>
      </c>
      <c r="AD70" s="3">
        <v>0</v>
      </c>
      <c r="AE70" s="72">
        <v>0</v>
      </c>
      <c r="AF70" s="73"/>
      <c r="AG70" s="3">
        <v>-1.9435899999999999</v>
      </c>
      <c r="AH70" s="39">
        <v>-1</v>
      </c>
      <c r="AI70" s="18" t="s">
        <v>76</v>
      </c>
    </row>
    <row r="71" spans="2:35" ht="141.75" x14ac:dyDescent="0.25">
      <c r="B71" s="35" t="s">
        <v>150</v>
      </c>
      <c r="C71" s="8" t="s">
        <v>253</v>
      </c>
      <c r="D71" s="4" t="s">
        <v>254</v>
      </c>
      <c r="E71" s="44" t="s">
        <v>5411</v>
      </c>
      <c r="F71" s="4" t="s">
        <v>5786</v>
      </c>
      <c r="G71" s="3">
        <v>11.63386</v>
      </c>
      <c r="H71" s="3">
        <v>0</v>
      </c>
      <c r="I71" s="3">
        <v>11.63386</v>
      </c>
      <c r="J71" s="3">
        <v>2</v>
      </c>
      <c r="K71" s="11">
        <v>0</v>
      </c>
      <c r="L71" s="3">
        <v>3.6</v>
      </c>
      <c r="M71" s="11">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72">
        <v>0</v>
      </c>
      <c r="AF71" s="73"/>
      <c r="AG71" s="3">
        <v>-11.63386</v>
      </c>
      <c r="AH71" s="39">
        <v>-1</v>
      </c>
      <c r="AI71" s="18" t="s">
        <v>76</v>
      </c>
    </row>
    <row r="72" spans="2:35" ht="157.5" x14ac:dyDescent="0.25">
      <c r="B72" s="35" t="s">
        <v>150</v>
      </c>
      <c r="C72" s="8" t="s">
        <v>255</v>
      </c>
      <c r="D72" s="4" t="s">
        <v>256</v>
      </c>
      <c r="E72" s="44" t="s">
        <v>5411</v>
      </c>
      <c r="F72" s="4" t="s">
        <v>5787</v>
      </c>
      <c r="G72" s="3">
        <v>0.12842000000000001</v>
      </c>
      <c r="H72" s="3">
        <v>0</v>
      </c>
      <c r="I72" s="3">
        <v>0.12842000000000001</v>
      </c>
      <c r="J72" s="3">
        <v>0</v>
      </c>
      <c r="K72" s="11">
        <v>0</v>
      </c>
      <c r="L72" s="3">
        <v>4</v>
      </c>
      <c r="M72" s="11">
        <v>0</v>
      </c>
      <c r="N72" s="3">
        <v>0</v>
      </c>
      <c r="O72" s="3">
        <v>0</v>
      </c>
      <c r="P72" s="3">
        <v>0</v>
      </c>
      <c r="Q72" s="3">
        <v>0</v>
      </c>
      <c r="R72" s="3">
        <v>0</v>
      </c>
      <c r="S72" s="3">
        <v>0</v>
      </c>
      <c r="T72" s="3">
        <v>0</v>
      </c>
      <c r="U72" s="3">
        <v>0</v>
      </c>
      <c r="V72" s="3">
        <v>0</v>
      </c>
      <c r="W72" s="3">
        <v>0</v>
      </c>
      <c r="X72" s="3">
        <v>0</v>
      </c>
      <c r="Y72" s="3">
        <v>0</v>
      </c>
      <c r="Z72" s="3">
        <v>0</v>
      </c>
      <c r="AA72" s="3">
        <v>0</v>
      </c>
      <c r="AB72" s="3">
        <v>0</v>
      </c>
      <c r="AC72" s="3">
        <v>0</v>
      </c>
      <c r="AD72" s="3">
        <v>0</v>
      </c>
      <c r="AE72" s="72">
        <v>0</v>
      </c>
      <c r="AF72" s="73"/>
      <c r="AG72" s="3">
        <v>-0.12842000000000001</v>
      </c>
      <c r="AH72" s="39">
        <v>-1</v>
      </c>
      <c r="AI72" s="18" t="s">
        <v>77</v>
      </c>
    </row>
    <row r="73" spans="2:35" ht="94.5" x14ac:dyDescent="0.25">
      <c r="B73" s="35" t="s">
        <v>150</v>
      </c>
      <c r="C73" s="8" t="s">
        <v>257</v>
      </c>
      <c r="D73" s="4" t="s">
        <v>258</v>
      </c>
      <c r="E73" s="44" t="s">
        <v>5210</v>
      </c>
      <c r="F73" s="4" t="s">
        <v>6139</v>
      </c>
      <c r="G73" s="3">
        <v>1.17575355</v>
      </c>
      <c r="H73" s="3">
        <v>0</v>
      </c>
      <c r="I73" s="3">
        <v>1.17575355</v>
      </c>
      <c r="J73" s="3">
        <v>0.16</v>
      </c>
      <c r="K73" s="11">
        <v>0</v>
      </c>
      <c r="L73" s="3">
        <v>0.15</v>
      </c>
      <c r="M73" s="11">
        <v>0</v>
      </c>
      <c r="N73" s="3">
        <v>0</v>
      </c>
      <c r="O73" s="3">
        <v>0</v>
      </c>
      <c r="P73" s="3">
        <v>0</v>
      </c>
      <c r="Q73" s="3">
        <v>0</v>
      </c>
      <c r="R73" s="3">
        <v>0</v>
      </c>
      <c r="S73" s="3">
        <v>0</v>
      </c>
      <c r="T73" s="3">
        <v>0.96023168000000003</v>
      </c>
      <c r="U73" s="3">
        <v>0.16</v>
      </c>
      <c r="V73" s="3">
        <v>0</v>
      </c>
      <c r="W73" s="3">
        <v>2.5000000000000001E-2</v>
      </c>
      <c r="X73" s="3">
        <v>0</v>
      </c>
      <c r="Y73" s="3">
        <v>0</v>
      </c>
      <c r="Z73" s="3">
        <v>0</v>
      </c>
      <c r="AA73" s="3">
        <v>0</v>
      </c>
      <c r="AB73" s="3">
        <v>0</v>
      </c>
      <c r="AC73" s="3">
        <v>0</v>
      </c>
      <c r="AD73" s="3">
        <v>0</v>
      </c>
      <c r="AE73" s="72">
        <v>0</v>
      </c>
      <c r="AF73" s="73"/>
      <c r="AG73" s="3">
        <v>-0.21552187</v>
      </c>
      <c r="AH73" s="39">
        <v>-0.183305</v>
      </c>
      <c r="AI73" s="18" t="s">
        <v>73</v>
      </c>
    </row>
    <row r="74" spans="2:35" ht="94.5" x14ac:dyDescent="0.25">
      <c r="B74" s="35" t="s">
        <v>150</v>
      </c>
      <c r="C74" s="8" t="s">
        <v>259</v>
      </c>
      <c r="D74" s="4" t="s">
        <v>260</v>
      </c>
      <c r="E74" s="44" t="s">
        <v>5411</v>
      </c>
      <c r="F74" s="4" t="s">
        <v>5788</v>
      </c>
      <c r="G74" s="3">
        <v>11.199149999999999</v>
      </c>
      <c r="H74" s="3">
        <v>0</v>
      </c>
      <c r="I74" s="3">
        <v>11.199149999999999</v>
      </c>
      <c r="J74" s="3">
        <v>0.8</v>
      </c>
      <c r="K74" s="11">
        <v>0</v>
      </c>
      <c r="L74" s="3">
        <v>1</v>
      </c>
      <c r="M74" s="11">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72">
        <v>0</v>
      </c>
      <c r="AF74" s="73"/>
      <c r="AG74" s="3">
        <v>-11.199149999999999</v>
      </c>
      <c r="AH74" s="39">
        <v>-1</v>
      </c>
      <c r="AI74" s="18" t="s">
        <v>76</v>
      </c>
    </row>
    <row r="75" spans="2:35" ht="63" x14ac:dyDescent="0.25">
      <c r="B75" s="35" t="s">
        <v>150</v>
      </c>
      <c r="C75" s="8" t="s">
        <v>261</v>
      </c>
      <c r="D75" s="4" t="s">
        <v>262</v>
      </c>
      <c r="E75" s="44" t="s">
        <v>6238</v>
      </c>
      <c r="F75" s="4" t="s">
        <v>6057</v>
      </c>
      <c r="G75" s="3">
        <v>4.5749999999999999E-2</v>
      </c>
      <c r="H75" s="3">
        <v>0</v>
      </c>
      <c r="I75" s="3">
        <v>4.5749999999999999E-2</v>
      </c>
      <c r="J75" s="3">
        <v>0</v>
      </c>
      <c r="K75" s="11">
        <v>0</v>
      </c>
      <c r="L75" s="3">
        <v>0</v>
      </c>
      <c r="M75" s="11">
        <v>0</v>
      </c>
      <c r="N75" s="3">
        <v>1</v>
      </c>
      <c r="O75" s="3">
        <v>0</v>
      </c>
      <c r="P75" s="3">
        <v>0</v>
      </c>
      <c r="Q75" s="3">
        <v>0</v>
      </c>
      <c r="R75" s="3">
        <v>0</v>
      </c>
      <c r="S75" s="3">
        <v>0</v>
      </c>
      <c r="T75" s="3">
        <v>4.1329280000000003E-2</v>
      </c>
      <c r="U75" s="3">
        <v>0</v>
      </c>
      <c r="V75" s="3">
        <v>0</v>
      </c>
      <c r="W75" s="3">
        <v>0</v>
      </c>
      <c r="X75" s="3">
        <v>0</v>
      </c>
      <c r="Y75" s="3">
        <v>0</v>
      </c>
      <c r="Z75" s="3">
        <v>0</v>
      </c>
      <c r="AA75" s="3">
        <v>0</v>
      </c>
      <c r="AB75" s="3">
        <v>0</v>
      </c>
      <c r="AC75" s="3">
        <v>1</v>
      </c>
      <c r="AD75" s="3">
        <v>0</v>
      </c>
      <c r="AE75" s="72">
        <v>0</v>
      </c>
      <c r="AF75" s="73"/>
      <c r="AG75" s="3">
        <v>-4.4207200000000004E-3</v>
      </c>
      <c r="AH75" s="39">
        <v>-9.6628000000000006E-2</v>
      </c>
      <c r="AI75" s="18" t="s">
        <v>75</v>
      </c>
    </row>
    <row r="76" spans="2:35" ht="94.5" x14ac:dyDescent="0.25">
      <c r="B76" s="35" t="s">
        <v>150</v>
      </c>
      <c r="C76" s="8" t="s">
        <v>263</v>
      </c>
      <c r="D76" s="4" t="s">
        <v>264</v>
      </c>
      <c r="E76" s="44" t="s">
        <v>5210</v>
      </c>
      <c r="F76" s="4" t="s">
        <v>6140</v>
      </c>
      <c r="G76" s="3">
        <v>2.2820900000000002</v>
      </c>
      <c r="H76" s="3">
        <v>0</v>
      </c>
      <c r="I76" s="3">
        <v>2.2820900000000002</v>
      </c>
      <c r="J76" s="3">
        <v>0.4</v>
      </c>
      <c r="K76" s="11">
        <v>0</v>
      </c>
      <c r="L76" s="3">
        <v>7.4999999999999997E-2</v>
      </c>
      <c r="M76" s="11">
        <v>0</v>
      </c>
      <c r="N76" s="3">
        <v>0</v>
      </c>
      <c r="O76" s="3">
        <v>0</v>
      </c>
      <c r="P76" s="3">
        <v>0</v>
      </c>
      <c r="Q76" s="3">
        <v>0</v>
      </c>
      <c r="R76" s="3">
        <v>0</v>
      </c>
      <c r="S76" s="3">
        <v>0</v>
      </c>
      <c r="T76" s="3">
        <v>1.50076776</v>
      </c>
      <c r="U76" s="3">
        <v>0.4</v>
      </c>
      <c r="V76" s="3">
        <v>0</v>
      </c>
      <c r="W76" s="3">
        <v>7.4999999999999997E-2</v>
      </c>
      <c r="X76" s="3">
        <v>0</v>
      </c>
      <c r="Y76" s="3">
        <v>0</v>
      </c>
      <c r="Z76" s="3">
        <v>0</v>
      </c>
      <c r="AA76" s="3">
        <v>0</v>
      </c>
      <c r="AB76" s="3">
        <v>0</v>
      </c>
      <c r="AC76" s="3">
        <v>0</v>
      </c>
      <c r="AD76" s="3">
        <v>0</v>
      </c>
      <c r="AE76" s="72">
        <v>0</v>
      </c>
      <c r="AF76" s="73"/>
      <c r="AG76" s="3">
        <v>-0.78132223999999995</v>
      </c>
      <c r="AH76" s="39">
        <v>-0.34237099999999998</v>
      </c>
      <c r="AI76" s="18" t="s">
        <v>73</v>
      </c>
    </row>
    <row r="77" spans="2:35" ht="63" x14ac:dyDescent="0.25">
      <c r="B77" s="35" t="s">
        <v>150</v>
      </c>
      <c r="C77" s="8" t="s">
        <v>265</v>
      </c>
      <c r="D77" s="4" t="s">
        <v>266</v>
      </c>
      <c r="E77" s="44" t="s">
        <v>5488</v>
      </c>
      <c r="F77" s="4" t="s">
        <v>5634</v>
      </c>
      <c r="G77" s="3">
        <v>2.0859833299999999</v>
      </c>
      <c r="H77" s="3">
        <v>0</v>
      </c>
      <c r="I77" s="3">
        <v>2.0859833330000002</v>
      </c>
      <c r="J77" s="3">
        <v>0</v>
      </c>
      <c r="K77" s="11">
        <v>0</v>
      </c>
      <c r="L77" s="3">
        <v>0.7</v>
      </c>
      <c r="M77" s="11">
        <v>0</v>
      </c>
      <c r="N77" s="3">
        <v>1</v>
      </c>
      <c r="O77" s="3">
        <v>1.4</v>
      </c>
      <c r="P77" s="3">
        <v>0</v>
      </c>
      <c r="Q77" s="3">
        <v>0</v>
      </c>
      <c r="R77" s="3">
        <v>0</v>
      </c>
      <c r="S77" s="3">
        <v>0</v>
      </c>
      <c r="T77" s="3">
        <v>0</v>
      </c>
      <c r="U77" s="3">
        <v>0</v>
      </c>
      <c r="V77" s="3">
        <v>0</v>
      </c>
      <c r="W77" s="3">
        <v>0</v>
      </c>
      <c r="X77" s="3">
        <v>0</v>
      </c>
      <c r="Y77" s="3">
        <v>0</v>
      </c>
      <c r="Z77" s="3">
        <v>0</v>
      </c>
      <c r="AA77" s="3">
        <v>0</v>
      </c>
      <c r="AB77" s="3">
        <v>0</v>
      </c>
      <c r="AC77" s="3">
        <v>0</v>
      </c>
      <c r="AD77" s="3">
        <v>0</v>
      </c>
      <c r="AE77" s="72">
        <v>0</v>
      </c>
      <c r="AF77" s="73"/>
      <c r="AG77" s="3">
        <v>-2.0859833330000002</v>
      </c>
      <c r="AH77" s="39">
        <v>-1</v>
      </c>
      <c r="AI77" s="18" t="s">
        <v>77</v>
      </c>
    </row>
    <row r="78" spans="2:35" ht="94.5" x14ac:dyDescent="0.25">
      <c r="B78" s="35" t="s">
        <v>150</v>
      </c>
      <c r="C78" s="8" t="s">
        <v>267</v>
      </c>
      <c r="D78" s="4" t="s">
        <v>268</v>
      </c>
      <c r="E78" s="44" t="s">
        <v>5411</v>
      </c>
      <c r="F78" s="4" t="s">
        <v>5789</v>
      </c>
      <c r="G78" s="3">
        <v>0.16372</v>
      </c>
      <c r="H78" s="3">
        <v>0</v>
      </c>
      <c r="I78" s="3">
        <v>0.16372</v>
      </c>
      <c r="J78" s="3">
        <v>0</v>
      </c>
      <c r="K78" s="11">
        <v>0</v>
      </c>
      <c r="L78" s="3">
        <v>0.05</v>
      </c>
      <c r="M78" s="11">
        <v>0</v>
      </c>
      <c r="N78" s="3">
        <v>0</v>
      </c>
      <c r="O78" s="3">
        <v>0</v>
      </c>
      <c r="P78" s="3">
        <v>0</v>
      </c>
      <c r="Q78" s="3">
        <v>0</v>
      </c>
      <c r="R78" s="3">
        <v>0</v>
      </c>
      <c r="S78" s="3">
        <v>0</v>
      </c>
      <c r="T78" s="3">
        <v>0</v>
      </c>
      <c r="U78" s="3">
        <v>0</v>
      </c>
      <c r="V78" s="3">
        <v>0</v>
      </c>
      <c r="W78" s="3">
        <v>0</v>
      </c>
      <c r="X78" s="3">
        <v>0</v>
      </c>
      <c r="Y78" s="3">
        <v>0</v>
      </c>
      <c r="Z78" s="3">
        <v>0</v>
      </c>
      <c r="AA78" s="3">
        <v>0</v>
      </c>
      <c r="AB78" s="3">
        <v>0</v>
      </c>
      <c r="AC78" s="3">
        <v>0</v>
      </c>
      <c r="AD78" s="3">
        <v>0</v>
      </c>
      <c r="AE78" s="72">
        <v>0</v>
      </c>
      <c r="AF78" s="73"/>
      <c r="AG78" s="3">
        <v>-0.16372</v>
      </c>
      <c r="AH78" s="39">
        <v>-1</v>
      </c>
      <c r="AI78" s="18" t="s">
        <v>138</v>
      </c>
    </row>
    <row r="79" spans="2:35" ht="126" x14ac:dyDescent="0.25">
      <c r="B79" s="35" t="s">
        <v>150</v>
      </c>
      <c r="C79" s="8" t="s">
        <v>269</v>
      </c>
      <c r="D79" s="4" t="s">
        <v>270</v>
      </c>
      <c r="E79" s="44" t="s">
        <v>5411</v>
      </c>
      <c r="F79" s="4" t="s">
        <v>5789</v>
      </c>
      <c r="G79" s="3">
        <v>0.240117</v>
      </c>
      <c r="H79" s="3">
        <v>0</v>
      </c>
      <c r="I79" s="3">
        <v>0.240117</v>
      </c>
      <c r="J79" s="3">
        <v>0</v>
      </c>
      <c r="K79" s="11">
        <v>0</v>
      </c>
      <c r="L79" s="3">
        <v>0</v>
      </c>
      <c r="M79" s="11">
        <v>0</v>
      </c>
      <c r="N79" s="3">
        <v>1</v>
      </c>
      <c r="O79" s="3">
        <v>0</v>
      </c>
      <c r="P79" s="3">
        <v>0</v>
      </c>
      <c r="Q79" s="3">
        <v>0</v>
      </c>
      <c r="R79" s="3">
        <v>0</v>
      </c>
      <c r="S79" s="3">
        <v>0</v>
      </c>
      <c r="T79" s="3">
        <v>0</v>
      </c>
      <c r="U79" s="3">
        <v>0</v>
      </c>
      <c r="V79" s="3">
        <v>0</v>
      </c>
      <c r="W79" s="3">
        <v>0</v>
      </c>
      <c r="X79" s="3">
        <v>0</v>
      </c>
      <c r="Y79" s="3">
        <v>0</v>
      </c>
      <c r="Z79" s="3">
        <v>0</v>
      </c>
      <c r="AA79" s="3">
        <v>0</v>
      </c>
      <c r="AB79" s="3">
        <v>0</v>
      </c>
      <c r="AC79" s="3">
        <v>0</v>
      </c>
      <c r="AD79" s="3">
        <v>0</v>
      </c>
      <c r="AE79" s="72">
        <v>0</v>
      </c>
      <c r="AF79" s="73"/>
      <c r="AG79" s="3">
        <v>-0.240117</v>
      </c>
      <c r="AH79" s="39">
        <v>-1</v>
      </c>
      <c r="AI79" s="18" t="s">
        <v>76</v>
      </c>
    </row>
    <row r="80" spans="2:35" ht="63" x14ac:dyDescent="0.25">
      <c r="B80" s="35" t="s">
        <v>150</v>
      </c>
      <c r="C80" s="8" t="s">
        <v>271</v>
      </c>
      <c r="D80" s="4" t="s">
        <v>272</v>
      </c>
      <c r="E80" s="4" t="s">
        <v>5222</v>
      </c>
      <c r="F80" s="4" t="s">
        <v>5229</v>
      </c>
      <c r="G80" s="3">
        <v>0.12117</v>
      </c>
      <c r="H80" s="3">
        <v>0</v>
      </c>
      <c r="I80" s="3">
        <v>0.12117</v>
      </c>
      <c r="J80" s="3">
        <v>0</v>
      </c>
      <c r="K80" s="11">
        <v>0</v>
      </c>
      <c r="L80" s="3">
        <v>0.05</v>
      </c>
      <c r="M80" s="11">
        <v>0</v>
      </c>
      <c r="N80" s="3">
        <v>0</v>
      </c>
      <c r="O80" s="3">
        <v>0</v>
      </c>
      <c r="P80" s="3">
        <v>0</v>
      </c>
      <c r="Q80" s="3">
        <v>0</v>
      </c>
      <c r="R80" s="3">
        <v>0</v>
      </c>
      <c r="S80" s="3">
        <v>0</v>
      </c>
      <c r="T80" s="3">
        <v>0.14127131000000001</v>
      </c>
      <c r="U80" s="3">
        <v>0</v>
      </c>
      <c r="V80" s="3">
        <v>0</v>
      </c>
      <c r="W80" s="3">
        <v>1.0999999999999999E-2</v>
      </c>
      <c r="X80" s="3">
        <v>0</v>
      </c>
      <c r="Y80" s="3">
        <v>0</v>
      </c>
      <c r="Z80" s="3">
        <v>0</v>
      </c>
      <c r="AA80" s="3">
        <v>0</v>
      </c>
      <c r="AB80" s="3">
        <v>0</v>
      </c>
      <c r="AC80" s="3">
        <v>0</v>
      </c>
      <c r="AD80" s="3">
        <v>0</v>
      </c>
      <c r="AE80" s="72">
        <v>0</v>
      </c>
      <c r="AF80" s="73"/>
      <c r="AG80" s="3">
        <v>2.0101310000000001E-2</v>
      </c>
      <c r="AH80" s="39">
        <v>0.16589300000000001</v>
      </c>
      <c r="AI80" s="18" t="s">
        <v>80</v>
      </c>
    </row>
    <row r="81" spans="2:35" ht="63" x14ac:dyDescent="0.25">
      <c r="B81" s="35" t="s">
        <v>150</v>
      </c>
      <c r="C81" s="8" t="s">
        <v>273</v>
      </c>
      <c r="D81" s="4" t="s">
        <v>274</v>
      </c>
      <c r="E81" s="44" t="s">
        <v>5210</v>
      </c>
      <c r="F81" s="4" t="s">
        <v>6141</v>
      </c>
      <c r="G81" s="3">
        <v>3.7629299999999999</v>
      </c>
      <c r="H81" s="3">
        <v>0</v>
      </c>
      <c r="I81" s="3">
        <v>3.7629299999999999</v>
      </c>
      <c r="J81" s="3">
        <v>0.25</v>
      </c>
      <c r="K81" s="11">
        <v>0</v>
      </c>
      <c r="L81" s="3">
        <v>0.45</v>
      </c>
      <c r="M81" s="11">
        <v>0</v>
      </c>
      <c r="N81" s="3">
        <v>0</v>
      </c>
      <c r="O81" s="3">
        <v>0</v>
      </c>
      <c r="P81" s="3">
        <v>0</v>
      </c>
      <c r="Q81" s="3">
        <v>0</v>
      </c>
      <c r="R81" s="3">
        <v>0</v>
      </c>
      <c r="S81" s="3">
        <v>0</v>
      </c>
      <c r="T81" s="3">
        <v>0</v>
      </c>
      <c r="U81" s="3">
        <v>0</v>
      </c>
      <c r="V81" s="3">
        <v>0</v>
      </c>
      <c r="W81" s="3">
        <v>0</v>
      </c>
      <c r="X81" s="3">
        <v>0</v>
      </c>
      <c r="Y81" s="3">
        <v>0</v>
      </c>
      <c r="Z81" s="3">
        <v>0</v>
      </c>
      <c r="AA81" s="3">
        <v>0</v>
      </c>
      <c r="AB81" s="3">
        <v>0</v>
      </c>
      <c r="AC81" s="3">
        <v>0</v>
      </c>
      <c r="AD81" s="3">
        <v>0</v>
      </c>
      <c r="AE81" s="72">
        <v>0</v>
      </c>
      <c r="AF81" s="73"/>
      <c r="AG81" s="3">
        <v>-3.7629299999999999</v>
      </c>
      <c r="AH81" s="39">
        <v>-1</v>
      </c>
      <c r="AI81" s="18" t="s">
        <v>82</v>
      </c>
    </row>
    <row r="82" spans="2:35" ht="126" x14ac:dyDescent="0.25">
      <c r="B82" s="35" t="s">
        <v>150</v>
      </c>
      <c r="C82" s="8" t="s">
        <v>275</v>
      </c>
      <c r="D82" s="4" t="s">
        <v>276</v>
      </c>
      <c r="E82" s="44" t="s">
        <v>5411</v>
      </c>
      <c r="F82" s="4" t="s">
        <v>5790</v>
      </c>
      <c r="G82" s="3">
        <v>3.3251000000000003E-2</v>
      </c>
      <c r="H82" s="3">
        <v>0</v>
      </c>
      <c r="I82" s="3">
        <v>3.3251000000000003E-2</v>
      </c>
      <c r="J82" s="3">
        <v>0</v>
      </c>
      <c r="K82" s="11">
        <v>0</v>
      </c>
      <c r="L82" s="3">
        <v>0</v>
      </c>
      <c r="M82" s="11">
        <v>0</v>
      </c>
      <c r="N82" s="3">
        <v>1</v>
      </c>
      <c r="O82" s="3">
        <v>0</v>
      </c>
      <c r="P82" s="3">
        <v>0</v>
      </c>
      <c r="Q82" s="3">
        <v>0</v>
      </c>
      <c r="R82" s="3">
        <v>0</v>
      </c>
      <c r="S82" s="3">
        <v>0</v>
      </c>
      <c r="T82" s="3">
        <v>3.8851379999999998E-2</v>
      </c>
      <c r="U82" s="3">
        <v>0</v>
      </c>
      <c r="V82" s="3">
        <v>0</v>
      </c>
      <c r="W82" s="3">
        <v>0</v>
      </c>
      <c r="X82" s="3">
        <v>0</v>
      </c>
      <c r="Y82" s="3">
        <v>1</v>
      </c>
      <c r="Z82" s="3">
        <v>0</v>
      </c>
      <c r="AA82" s="3">
        <v>0</v>
      </c>
      <c r="AB82" s="3">
        <v>0</v>
      </c>
      <c r="AC82" s="3">
        <v>2</v>
      </c>
      <c r="AD82" s="3">
        <v>0</v>
      </c>
      <c r="AE82" s="72">
        <v>0</v>
      </c>
      <c r="AF82" s="73"/>
      <c r="AG82" s="3">
        <v>5.6003800000000003E-3</v>
      </c>
      <c r="AH82" s="39">
        <v>0.16842699999999999</v>
      </c>
      <c r="AI82" s="18" t="s">
        <v>80</v>
      </c>
    </row>
    <row r="83" spans="2:35" ht="126" x14ac:dyDescent="0.25">
      <c r="B83" s="35" t="s">
        <v>150</v>
      </c>
      <c r="C83" s="8" t="s">
        <v>277</v>
      </c>
      <c r="D83" s="4" t="s">
        <v>278</v>
      </c>
      <c r="E83" s="44" t="s">
        <v>5411</v>
      </c>
      <c r="F83" s="4" t="s">
        <v>5791</v>
      </c>
      <c r="G83" s="3">
        <v>13.6187878</v>
      </c>
      <c r="H83" s="3">
        <v>0</v>
      </c>
      <c r="I83" s="3">
        <v>13.6187878</v>
      </c>
      <c r="J83" s="3">
        <v>0.8</v>
      </c>
      <c r="K83" s="11">
        <v>0</v>
      </c>
      <c r="L83" s="3">
        <v>1.6</v>
      </c>
      <c r="M83" s="11">
        <v>0</v>
      </c>
      <c r="N83" s="3">
        <v>0</v>
      </c>
      <c r="O83" s="3">
        <v>0</v>
      </c>
      <c r="P83" s="3">
        <v>0</v>
      </c>
      <c r="Q83" s="3">
        <v>0</v>
      </c>
      <c r="R83" s="3">
        <v>0</v>
      </c>
      <c r="S83" s="3">
        <v>0</v>
      </c>
      <c r="T83" s="3">
        <v>0</v>
      </c>
      <c r="U83" s="3">
        <v>0</v>
      </c>
      <c r="V83" s="3">
        <v>0</v>
      </c>
      <c r="W83" s="3">
        <v>0</v>
      </c>
      <c r="X83" s="3">
        <v>0</v>
      </c>
      <c r="Y83" s="3">
        <v>0</v>
      </c>
      <c r="Z83" s="3">
        <v>0</v>
      </c>
      <c r="AA83" s="3">
        <v>0</v>
      </c>
      <c r="AB83" s="3">
        <v>0</v>
      </c>
      <c r="AC83" s="3">
        <v>0</v>
      </c>
      <c r="AD83" s="3">
        <v>0</v>
      </c>
      <c r="AE83" s="72">
        <v>0</v>
      </c>
      <c r="AF83" s="73"/>
      <c r="AG83" s="3">
        <v>-13.6187878</v>
      </c>
      <c r="AH83" s="39">
        <v>-1</v>
      </c>
      <c r="AI83" s="18" t="s">
        <v>77</v>
      </c>
    </row>
    <row r="84" spans="2:35" ht="141.75" x14ac:dyDescent="0.25">
      <c r="B84" s="35" t="s">
        <v>150</v>
      </c>
      <c r="C84" s="8" t="s">
        <v>279</v>
      </c>
      <c r="D84" s="4" t="s">
        <v>280</v>
      </c>
      <c r="E84" s="44" t="s">
        <v>5411</v>
      </c>
      <c r="F84" s="4" t="s">
        <v>5792</v>
      </c>
      <c r="G84" s="3">
        <v>6.6641000000000004</v>
      </c>
      <c r="H84" s="3">
        <v>0</v>
      </c>
      <c r="I84" s="3">
        <v>6.6641000000000004</v>
      </c>
      <c r="J84" s="3">
        <v>1.26</v>
      </c>
      <c r="K84" s="11">
        <v>0</v>
      </c>
      <c r="L84" s="3">
        <v>1.8</v>
      </c>
      <c r="M84" s="11">
        <v>0</v>
      </c>
      <c r="N84" s="3">
        <v>0</v>
      </c>
      <c r="O84" s="3">
        <v>0</v>
      </c>
      <c r="P84" s="3">
        <v>0</v>
      </c>
      <c r="Q84" s="3">
        <v>0</v>
      </c>
      <c r="R84" s="3">
        <v>0</v>
      </c>
      <c r="S84" s="3">
        <v>0</v>
      </c>
      <c r="T84" s="3">
        <v>0</v>
      </c>
      <c r="U84" s="3">
        <v>0</v>
      </c>
      <c r="V84" s="3">
        <v>0</v>
      </c>
      <c r="W84" s="3">
        <v>0</v>
      </c>
      <c r="X84" s="3">
        <v>0</v>
      </c>
      <c r="Y84" s="3">
        <v>0</v>
      </c>
      <c r="Z84" s="3">
        <v>0</v>
      </c>
      <c r="AA84" s="3">
        <v>0</v>
      </c>
      <c r="AB84" s="3">
        <v>0</v>
      </c>
      <c r="AC84" s="3">
        <v>0</v>
      </c>
      <c r="AD84" s="3">
        <v>0</v>
      </c>
      <c r="AE84" s="72">
        <v>0</v>
      </c>
      <c r="AF84" s="73"/>
      <c r="AG84" s="3">
        <v>-6.6641000000000004</v>
      </c>
      <c r="AH84" s="39">
        <v>-1</v>
      </c>
      <c r="AI84" s="18" t="s">
        <v>77</v>
      </c>
    </row>
    <row r="85" spans="2:35" ht="78.75" x14ac:dyDescent="0.25">
      <c r="B85" s="35" t="s">
        <v>150</v>
      </c>
      <c r="C85" s="8" t="s">
        <v>281</v>
      </c>
      <c r="D85" s="4" t="s">
        <v>282</v>
      </c>
      <c r="E85" s="44" t="s">
        <v>5411</v>
      </c>
      <c r="F85" s="4" t="s">
        <v>5626</v>
      </c>
      <c r="G85" s="3">
        <v>0.16371667000000001</v>
      </c>
      <c r="H85" s="3">
        <v>0</v>
      </c>
      <c r="I85" s="3">
        <v>0.16371666700000001</v>
      </c>
      <c r="J85" s="3">
        <v>0</v>
      </c>
      <c r="K85" s="11">
        <v>0</v>
      </c>
      <c r="L85" s="3">
        <v>0.05</v>
      </c>
      <c r="M85" s="11">
        <v>0</v>
      </c>
      <c r="N85" s="3">
        <v>0</v>
      </c>
      <c r="O85" s="3">
        <v>0</v>
      </c>
      <c r="P85" s="3">
        <v>0</v>
      </c>
      <c r="Q85" s="3">
        <v>0</v>
      </c>
      <c r="R85" s="3">
        <v>0</v>
      </c>
      <c r="S85" s="3">
        <v>0</v>
      </c>
      <c r="T85" s="3">
        <v>0</v>
      </c>
      <c r="U85" s="3">
        <v>0</v>
      </c>
      <c r="V85" s="3">
        <v>0</v>
      </c>
      <c r="W85" s="3">
        <v>0</v>
      </c>
      <c r="X85" s="3">
        <v>0</v>
      </c>
      <c r="Y85" s="3">
        <v>0</v>
      </c>
      <c r="Z85" s="3">
        <v>0</v>
      </c>
      <c r="AA85" s="3">
        <v>0</v>
      </c>
      <c r="AB85" s="3">
        <v>0</v>
      </c>
      <c r="AC85" s="3">
        <v>0</v>
      </c>
      <c r="AD85" s="3">
        <v>0</v>
      </c>
      <c r="AE85" s="72">
        <v>0</v>
      </c>
      <c r="AF85" s="73"/>
      <c r="AG85" s="3">
        <v>-0.16371666700000001</v>
      </c>
      <c r="AH85" s="39">
        <v>-1</v>
      </c>
      <c r="AI85" s="18" t="s">
        <v>77</v>
      </c>
    </row>
    <row r="86" spans="2:35" ht="110.25" x14ac:dyDescent="0.25">
      <c r="B86" s="35" t="s">
        <v>150</v>
      </c>
      <c r="C86" s="8" t="s">
        <v>283</v>
      </c>
      <c r="D86" s="4" t="s">
        <v>284</v>
      </c>
      <c r="E86" s="44" t="s">
        <v>5411</v>
      </c>
      <c r="F86" s="4" t="s">
        <v>5626</v>
      </c>
      <c r="G86" s="3">
        <v>4.7903000000000001E-2</v>
      </c>
      <c r="H86" s="3">
        <v>0</v>
      </c>
      <c r="I86" s="3">
        <v>4.7903000000000001E-2</v>
      </c>
      <c r="J86" s="3">
        <v>0</v>
      </c>
      <c r="K86" s="11">
        <v>0</v>
      </c>
      <c r="L86" s="3">
        <v>0</v>
      </c>
      <c r="M86" s="11">
        <v>0</v>
      </c>
      <c r="N86" s="3">
        <v>1</v>
      </c>
      <c r="O86" s="3">
        <v>0</v>
      </c>
      <c r="P86" s="3">
        <v>0</v>
      </c>
      <c r="Q86" s="3">
        <v>0</v>
      </c>
      <c r="R86" s="3">
        <v>0</v>
      </c>
      <c r="S86" s="3">
        <v>0</v>
      </c>
      <c r="T86" s="3">
        <v>0</v>
      </c>
      <c r="U86" s="3">
        <v>0</v>
      </c>
      <c r="V86" s="3">
        <v>0</v>
      </c>
      <c r="W86" s="3">
        <v>0</v>
      </c>
      <c r="X86" s="3">
        <v>0</v>
      </c>
      <c r="Y86" s="3">
        <v>0</v>
      </c>
      <c r="Z86" s="3">
        <v>0</v>
      </c>
      <c r="AA86" s="3">
        <v>0</v>
      </c>
      <c r="AB86" s="3">
        <v>0</v>
      </c>
      <c r="AC86" s="3">
        <v>0</v>
      </c>
      <c r="AD86" s="3">
        <v>0</v>
      </c>
      <c r="AE86" s="72">
        <v>0</v>
      </c>
      <c r="AF86" s="73"/>
      <c r="AG86" s="3">
        <v>-4.7903000000000001E-2</v>
      </c>
      <c r="AH86" s="39">
        <v>-1</v>
      </c>
      <c r="AI86" s="18" t="s">
        <v>77</v>
      </c>
    </row>
    <row r="87" spans="2:35" ht="78.75" x14ac:dyDescent="0.25">
      <c r="B87" s="35" t="s">
        <v>150</v>
      </c>
      <c r="C87" s="8" t="s">
        <v>285</v>
      </c>
      <c r="D87" s="4" t="s">
        <v>286</v>
      </c>
      <c r="E87" s="44" t="s">
        <v>5210</v>
      </c>
      <c r="F87" s="4" t="s">
        <v>6139</v>
      </c>
      <c r="G87" s="3">
        <v>8.4400200000000005</v>
      </c>
      <c r="H87" s="3">
        <v>0</v>
      </c>
      <c r="I87" s="3">
        <v>8.4400200000000005</v>
      </c>
      <c r="J87" s="3">
        <v>0.4</v>
      </c>
      <c r="K87" s="11">
        <v>0</v>
      </c>
      <c r="L87" s="3">
        <v>2.35</v>
      </c>
      <c r="M87" s="11">
        <v>0</v>
      </c>
      <c r="N87" s="3">
        <v>0</v>
      </c>
      <c r="O87" s="3">
        <v>0</v>
      </c>
      <c r="P87" s="3">
        <v>0</v>
      </c>
      <c r="Q87" s="3">
        <v>0</v>
      </c>
      <c r="R87" s="3">
        <v>0</v>
      </c>
      <c r="S87" s="3">
        <v>0</v>
      </c>
      <c r="T87" s="3">
        <v>0</v>
      </c>
      <c r="U87" s="3">
        <v>0</v>
      </c>
      <c r="V87" s="3">
        <v>0</v>
      </c>
      <c r="W87" s="3">
        <v>0</v>
      </c>
      <c r="X87" s="3">
        <v>0</v>
      </c>
      <c r="Y87" s="3">
        <v>0</v>
      </c>
      <c r="Z87" s="3">
        <v>0</v>
      </c>
      <c r="AA87" s="3">
        <v>0</v>
      </c>
      <c r="AB87" s="3">
        <v>0</v>
      </c>
      <c r="AC87" s="3">
        <v>0</v>
      </c>
      <c r="AD87" s="3">
        <v>0</v>
      </c>
      <c r="AE87" s="72">
        <v>0</v>
      </c>
      <c r="AF87" s="73"/>
      <c r="AG87" s="3">
        <v>-8.4400200000000005</v>
      </c>
      <c r="AH87" s="39">
        <v>-1</v>
      </c>
      <c r="AI87" s="18" t="s">
        <v>79</v>
      </c>
    </row>
    <row r="88" spans="2:35" ht="141.75" x14ac:dyDescent="0.25">
      <c r="B88" s="35" t="s">
        <v>150</v>
      </c>
      <c r="C88" s="8" t="s">
        <v>287</v>
      </c>
      <c r="D88" s="4" t="s">
        <v>288</v>
      </c>
      <c r="E88" s="44" t="s">
        <v>5411</v>
      </c>
      <c r="F88" s="4" t="s">
        <v>5793</v>
      </c>
      <c r="G88" s="3">
        <v>3.3251000000000003E-2</v>
      </c>
      <c r="H88" s="3">
        <v>0</v>
      </c>
      <c r="I88" s="3">
        <v>3.3251000000000003E-2</v>
      </c>
      <c r="J88" s="3">
        <v>0</v>
      </c>
      <c r="K88" s="11">
        <v>0</v>
      </c>
      <c r="L88" s="3">
        <v>0</v>
      </c>
      <c r="M88" s="11">
        <v>0</v>
      </c>
      <c r="N88" s="3">
        <v>1</v>
      </c>
      <c r="O88" s="3">
        <v>0</v>
      </c>
      <c r="P88" s="3">
        <v>0</v>
      </c>
      <c r="Q88" s="3">
        <v>0</v>
      </c>
      <c r="R88" s="3">
        <v>0</v>
      </c>
      <c r="S88" s="3">
        <v>0</v>
      </c>
      <c r="T88" s="3">
        <v>3.3415239999999999E-2</v>
      </c>
      <c r="U88" s="3">
        <v>0</v>
      </c>
      <c r="V88" s="3">
        <v>0</v>
      </c>
      <c r="W88" s="3">
        <v>0</v>
      </c>
      <c r="X88" s="3">
        <v>0</v>
      </c>
      <c r="Y88" s="3">
        <v>1</v>
      </c>
      <c r="Z88" s="3">
        <v>0</v>
      </c>
      <c r="AA88" s="3">
        <v>0</v>
      </c>
      <c r="AB88" s="3">
        <v>0</v>
      </c>
      <c r="AC88" s="3">
        <v>0</v>
      </c>
      <c r="AD88" s="3">
        <v>0</v>
      </c>
      <c r="AE88" s="72">
        <v>0</v>
      </c>
      <c r="AF88" s="73"/>
      <c r="AG88" s="3">
        <v>1.6424000000000001E-4</v>
      </c>
      <c r="AH88" s="39">
        <v>4.9389999999999998E-3</v>
      </c>
      <c r="AI88" s="18" t="s">
        <v>80</v>
      </c>
    </row>
    <row r="89" spans="2:35" ht="94.5" x14ac:dyDescent="0.25">
      <c r="B89" s="35" t="s">
        <v>150</v>
      </c>
      <c r="C89" s="8" t="s">
        <v>289</v>
      </c>
      <c r="D89" s="4" t="s">
        <v>290</v>
      </c>
      <c r="E89" s="44" t="s">
        <v>5411</v>
      </c>
      <c r="F89" s="4" t="s">
        <v>5794</v>
      </c>
      <c r="G89" s="3">
        <v>3.6573823000000001</v>
      </c>
      <c r="H89" s="3">
        <v>0</v>
      </c>
      <c r="I89" s="3">
        <v>3.6573823000000001</v>
      </c>
      <c r="J89" s="3">
        <v>0.32</v>
      </c>
      <c r="K89" s="11">
        <v>0</v>
      </c>
      <c r="L89" s="3">
        <v>0.4</v>
      </c>
      <c r="M89" s="11">
        <v>0</v>
      </c>
      <c r="N89" s="3">
        <v>0</v>
      </c>
      <c r="O89" s="3">
        <v>0</v>
      </c>
      <c r="P89" s="3">
        <v>0</v>
      </c>
      <c r="Q89" s="3">
        <v>0</v>
      </c>
      <c r="R89" s="3">
        <v>0</v>
      </c>
      <c r="S89" s="3">
        <v>0</v>
      </c>
      <c r="T89" s="3">
        <v>0</v>
      </c>
      <c r="U89" s="3">
        <v>0</v>
      </c>
      <c r="V89" s="3">
        <v>0</v>
      </c>
      <c r="W89" s="3">
        <v>0</v>
      </c>
      <c r="X89" s="3">
        <v>0</v>
      </c>
      <c r="Y89" s="3">
        <v>0</v>
      </c>
      <c r="Z89" s="3">
        <v>0</v>
      </c>
      <c r="AA89" s="3">
        <v>0</v>
      </c>
      <c r="AB89" s="3">
        <v>0</v>
      </c>
      <c r="AC89" s="3">
        <v>0</v>
      </c>
      <c r="AD89" s="3">
        <v>0</v>
      </c>
      <c r="AE89" s="72">
        <v>0</v>
      </c>
      <c r="AF89" s="73"/>
      <c r="AG89" s="3">
        <v>-3.6573823000000001</v>
      </c>
      <c r="AH89" s="39">
        <v>-1</v>
      </c>
      <c r="AI89" s="18" t="s">
        <v>141</v>
      </c>
    </row>
    <row r="90" spans="2:35" ht="63" x14ac:dyDescent="0.25">
      <c r="B90" s="35" t="s">
        <v>150</v>
      </c>
      <c r="C90" s="8" t="s">
        <v>291</v>
      </c>
      <c r="D90" s="4" t="s">
        <v>292</v>
      </c>
      <c r="E90" s="44" t="s">
        <v>5210</v>
      </c>
      <c r="F90" s="4" t="s">
        <v>6142</v>
      </c>
      <c r="G90" s="3">
        <v>2.7518999999999998E-2</v>
      </c>
      <c r="H90" s="3">
        <v>0</v>
      </c>
      <c r="I90" s="3">
        <v>2.7518999999999998E-2</v>
      </c>
      <c r="J90" s="3">
        <v>0</v>
      </c>
      <c r="K90" s="11">
        <v>0</v>
      </c>
      <c r="L90" s="3">
        <v>0</v>
      </c>
      <c r="M90" s="11">
        <v>0</v>
      </c>
      <c r="N90" s="3">
        <v>1</v>
      </c>
      <c r="O90" s="3">
        <v>0</v>
      </c>
      <c r="P90" s="3">
        <v>0</v>
      </c>
      <c r="Q90" s="3">
        <v>0</v>
      </c>
      <c r="R90" s="3">
        <v>0</v>
      </c>
      <c r="S90" s="3">
        <v>0</v>
      </c>
      <c r="T90" s="3">
        <v>0</v>
      </c>
      <c r="U90" s="3">
        <v>0</v>
      </c>
      <c r="V90" s="3">
        <v>0</v>
      </c>
      <c r="W90" s="3">
        <v>0</v>
      </c>
      <c r="X90" s="3">
        <v>0</v>
      </c>
      <c r="Y90" s="3">
        <v>0</v>
      </c>
      <c r="Z90" s="3">
        <v>0</v>
      </c>
      <c r="AA90" s="3">
        <v>0</v>
      </c>
      <c r="AB90" s="3">
        <v>0</v>
      </c>
      <c r="AC90" s="3">
        <v>0</v>
      </c>
      <c r="AD90" s="3">
        <v>0</v>
      </c>
      <c r="AE90" s="72">
        <v>0</v>
      </c>
      <c r="AF90" s="73"/>
      <c r="AG90" s="3">
        <v>-2.7518999999999998E-2</v>
      </c>
      <c r="AH90" s="39">
        <v>-1</v>
      </c>
      <c r="AI90" s="18" t="s">
        <v>80</v>
      </c>
    </row>
    <row r="91" spans="2:35" ht="94.5" x14ac:dyDescent="0.25">
      <c r="B91" s="35" t="s">
        <v>150</v>
      </c>
      <c r="C91" s="8" t="s">
        <v>293</v>
      </c>
      <c r="D91" s="4" t="s">
        <v>294</v>
      </c>
      <c r="E91" s="44" t="s">
        <v>5411</v>
      </c>
      <c r="F91" s="4" t="s">
        <v>5795</v>
      </c>
      <c r="G91" s="3">
        <v>6.5577307999999999</v>
      </c>
      <c r="H91" s="3">
        <v>0</v>
      </c>
      <c r="I91" s="3">
        <v>6.5577307999999999</v>
      </c>
      <c r="J91" s="3">
        <v>0.63</v>
      </c>
      <c r="K91" s="11">
        <v>0</v>
      </c>
      <c r="L91" s="3">
        <v>0.6</v>
      </c>
      <c r="M91" s="11">
        <v>0</v>
      </c>
      <c r="N91" s="3">
        <v>0</v>
      </c>
      <c r="O91" s="3">
        <v>0</v>
      </c>
      <c r="P91" s="3">
        <v>0</v>
      </c>
      <c r="Q91" s="3">
        <v>0</v>
      </c>
      <c r="R91" s="3">
        <v>0</v>
      </c>
      <c r="S91" s="3">
        <v>0</v>
      </c>
      <c r="T91" s="3">
        <v>0</v>
      </c>
      <c r="U91" s="3">
        <v>0</v>
      </c>
      <c r="V91" s="3">
        <v>0</v>
      </c>
      <c r="W91" s="3">
        <v>0</v>
      </c>
      <c r="X91" s="3">
        <v>0</v>
      </c>
      <c r="Y91" s="3">
        <v>0</v>
      </c>
      <c r="Z91" s="3">
        <v>0</v>
      </c>
      <c r="AA91" s="3">
        <v>0</v>
      </c>
      <c r="AB91" s="3">
        <v>0</v>
      </c>
      <c r="AC91" s="3">
        <v>0</v>
      </c>
      <c r="AD91" s="3">
        <v>0</v>
      </c>
      <c r="AE91" s="72">
        <v>0</v>
      </c>
      <c r="AF91" s="73"/>
      <c r="AG91" s="3">
        <v>-6.5577307999999999</v>
      </c>
      <c r="AH91" s="39">
        <v>-1</v>
      </c>
      <c r="AI91" s="18" t="s">
        <v>77</v>
      </c>
    </row>
    <row r="92" spans="2:35" ht="63" x14ac:dyDescent="0.25">
      <c r="B92" s="35" t="s">
        <v>150</v>
      </c>
      <c r="C92" s="8" t="s">
        <v>295</v>
      </c>
      <c r="D92" s="4" t="s">
        <v>296</v>
      </c>
      <c r="E92" s="44" t="s">
        <v>6238</v>
      </c>
      <c r="F92" s="4" t="s">
        <v>5230</v>
      </c>
      <c r="G92" s="3">
        <v>1.3369991999999999</v>
      </c>
      <c r="H92" s="3">
        <v>0</v>
      </c>
      <c r="I92" s="3">
        <v>1.3369991999999999</v>
      </c>
      <c r="J92" s="3">
        <v>0.25</v>
      </c>
      <c r="K92" s="11">
        <v>0</v>
      </c>
      <c r="L92" s="3">
        <v>0.2</v>
      </c>
      <c r="M92" s="11">
        <v>0</v>
      </c>
      <c r="N92" s="3">
        <v>0</v>
      </c>
      <c r="O92" s="3">
        <v>0</v>
      </c>
      <c r="P92" s="3">
        <v>0</v>
      </c>
      <c r="Q92" s="3">
        <v>0</v>
      </c>
      <c r="R92" s="3">
        <v>0</v>
      </c>
      <c r="S92" s="3">
        <v>0</v>
      </c>
      <c r="T92" s="3">
        <v>1.10322214</v>
      </c>
      <c r="U92" s="3">
        <v>0.25</v>
      </c>
      <c r="V92" s="3">
        <v>0</v>
      </c>
      <c r="W92" s="3">
        <v>1.0999999999999999E-2</v>
      </c>
      <c r="X92" s="3">
        <v>0</v>
      </c>
      <c r="Y92" s="3">
        <v>0</v>
      </c>
      <c r="Z92" s="3">
        <v>0</v>
      </c>
      <c r="AA92" s="3">
        <v>0</v>
      </c>
      <c r="AB92" s="3">
        <v>0</v>
      </c>
      <c r="AC92" s="3">
        <v>0</v>
      </c>
      <c r="AD92" s="3">
        <v>0</v>
      </c>
      <c r="AE92" s="72">
        <v>0</v>
      </c>
      <c r="AF92" s="73"/>
      <c r="AG92" s="3">
        <v>-0.23377706000000001</v>
      </c>
      <c r="AH92" s="39">
        <v>-0.17485200000000001</v>
      </c>
      <c r="AI92" s="18" t="s">
        <v>73</v>
      </c>
    </row>
    <row r="93" spans="2:35" ht="63" x14ac:dyDescent="0.25">
      <c r="B93" s="35" t="s">
        <v>150</v>
      </c>
      <c r="C93" s="8" t="s">
        <v>297</v>
      </c>
      <c r="D93" s="4" t="s">
        <v>298</v>
      </c>
      <c r="E93" s="4" t="s">
        <v>5222</v>
      </c>
      <c r="F93" s="4" t="s">
        <v>5231</v>
      </c>
      <c r="G93" s="3">
        <v>0.12117</v>
      </c>
      <c r="H93" s="3">
        <v>0</v>
      </c>
      <c r="I93" s="3">
        <v>0.12117</v>
      </c>
      <c r="J93" s="3">
        <v>0</v>
      </c>
      <c r="K93" s="11">
        <v>0</v>
      </c>
      <c r="L93" s="3">
        <v>0.05</v>
      </c>
      <c r="M93" s="11">
        <v>0</v>
      </c>
      <c r="N93" s="3">
        <v>0</v>
      </c>
      <c r="O93" s="3">
        <v>0</v>
      </c>
      <c r="P93" s="3">
        <v>0</v>
      </c>
      <c r="Q93" s="3">
        <v>0</v>
      </c>
      <c r="R93" s="3">
        <v>0</v>
      </c>
      <c r="S93" s="3">
        <v>0</v>
      </c>
      <c r="T93" s="3">
        <v>0.14011462</v>
      </c>
      <c r="U93" s="3">
        <v>0</v>
      </c>
      <c r="V93" s="3">
        <v>0</v>
      </c>
      <c r="W93" s="3">
        <v>8.9999999999999993E-3</v>
      </c>
      <c r="X93" s="3">
        <v>0</v>
      </c>
      <c r="Y93" s="3">
        <v>0</v>
      </c>
      <c r="Z93" s="3">
        <v>0</v>
      </c>
      <c r="AA93" s="3">
        <v>0</v>
      </c>
      <c r="AB93" s="3">
        <v>0</v>
      </c>
      <c r="AC93" s="3">
        <v>0</v>
      </c>
      <c r="AD93" s="3">
        <v>0</v>
      </c>
      <c r="AE93" s="72">
        <v>0</v>
      </c>
      <c r="AF93" s="73"/>
      <c r="AG93" s="3">
        <v>1.8944619999999999E-2</v>
      </c>
      <c r="AH93" s="39">
        <v>0.15634700000000001</v>
      </c>
      <c r="AI93" s="18" t="s">
        <v>80</v>
      </c>
    </row>
    <row r="94" spans="2:35" ht="63" x14ac:dyDescent="0.25">
      <c r="B94" s="35" t="s">
        <v>150</v>
      </c>
      <c r="C94" s="8" t="s">
        <v>299</v>
      </c>
      <c r="D94" s="4" t="s">
        <v>300</v>
      </c>
      <c r="E94" s="44" t="s">
        <v>5210</v>
      </c>
      <c r="F94" s="4" t="s">
        <v>6143</v>
      </c>
      <c r="G94" s="3">
        <v>2.7518999999999998E-2</v>
      </c>
      <c r="H94" s="3">
        <v>0</v>
      </c>
      <c r="I94" s="3">
        <v>2.7518999999999998E-2</v>
      </c>
      <c r="J94" s="3">
        <v>0</v>
      </c>
      <c r="K94" s="11">
        <v>0</v>
      </c>
      <c r="L94" s="3">
        <v>0</v>
      </c>
      <c r="M94" s="11">
        <v>0</v>
      </c>
      <c r="N94" s="3">
        <v>1</v>
      </c>
      <c r="O94" s="3">
        <v>0</v>
      </c>
      <c r="P94" s="3">
        <v>0</v>
      </c>
      <c r="Q94" s="3">
        <v>0</v>
      </c>
      <c r="R94" s="3">
        <v>0</v>
      </c>
      <c r="S94" s="3">
        <v>0</v>
      </c>
      <c r="T94" s="3">
        <v>4.6962339999999998E-2</v>
      </c>
      <c r="U94" s="3">
        <v>0</v>
      </c>
      <c r="V94" s="3">
        <v>0</v>
      </c>
      <c r="W94" s="3">
        <v>0</v>
      </c>
      <c r="X94" s="3">
        <v>0</v>
      </c>
      <c r="Y94" s="3">
        <v>1</v>
      </c>
      <c r="Z94" s="3">
        <v>0</v>
      </c>
      <c r="AA94" s="3">
        <v>0</v>
      </c>
      <c r="AB94" s="3">
        <v>0</v>
      </c>
      <c r="AC94" s="3">
        <v>0</v>
      </c>
      <c r="AD94" s="3">
        <v>0</v>
      </c>
      <c r="AE94" s="72">
        <v>0</v>
      </c>
      <c r="AF94" s="73"/>
      <c r="AG94" s="3">
        <v>1.944334E-2</v>
      </c>
      <c r="AH94" s="39">
        <v>0.706542</v>
      </c>
      <c r="AI94" s="18" t="s">
        <v>108</v>
      </c>
    </row>
    <row r="95" spans="2:35" ht="110.25" x14ac:dyDescent="0.25">
      <c r="B95" s="35" t="s">
        <v>150</v>
      </c>
      <c r="C95" s="8" t="s">
        <v>301</v>
      </c>
      <c r="D95" s="4" t="s">
        <v>302</v>
      </c>
      <c r="E95" s="44" t="s">
        <v>5411</v>
      </c>
      <c r="F95" s="4" t="s">
        <v>5557</v>
      </c>
      <c r="G95" s="3">
        <v>0.16372</v>
      </c>
      <c r="H95" s="3">
        <v>0</v>
      </c>
      <c r="I95" s="3">
        <v>0.16372</v>
      </c>
      <c r="J95" s="3">
        <v>0</v>
      </c>
      <c r="K95" s="11">
        <v>0</v>
      </c>
      <c r="L95" s="3">
        <v>0.05</v>
      </c>
      <c r="M95" s="11">
        <v>0</v>
      </c>
      <c r="N95" s="3">
        <v>0</v>
      </c>
      <c r="O95" s="3">
        <v>0</v>
      </c>
      <c r="P95" s="3">
        <v>0</v>
      </c>
      <c r="Q95" s="3">
        <v>0</v>
      </c>
      <c r="R95" s="3">
        <v>0</v>
      </c>
      <c r="S95" s="3">
        <v>0</v>
      </c>
      <c r="T95" s="3">
        <v>0</v>
      </c>
      <c r="U95" s="3">
        <v>0</v>
      </c>
      <c r="V95" s="3">
        <v>0</v>
      </c>
      <c r="W95" s="3">
        <v>0</v>
      </c>
      <c r="X95" s="3">
        <v>0</v>
      </c>
      <c r="Y95" s="3">
        <v>0</v>
      </c>
      <c r="Z95" s="3">
        <v>0</v>
      </c>
      <c r="AA95" s="3">
        <v>0</v>
      </c>
      <c r="AB95" s="3">
        <v>0</v>
      </c>
      <c r="AC95" s="3">
        <v>0</v>
      </c>
      <c r="AD95" s="3">
        <v>0</v>
      </c>
      <c r="AE95" s="72">
        <v>0</v>
      </c>
      <c r="AF95" s="73"/>
      <c r="AG95" s="3">
        <v>-0.16372</v>
      </c>
      <c r="AH95" s="39">
        <v>-1</v>
      </c>
      <c r="AI95" s="18" t="s">
        <v>76</v>
      </c>
    </row>
    <row r="96" spans="2:35" ht="141.75" x14ac:dyDescent="0.25">
      <c r="B96" s="35" t="s">
        <v>150</v>
      </c>
      <c r="C96" s="8" t="s">
        <v>303</v>
      </c>
      <c r="D96" s="4" t="s">
        <v>304</v>
      </c>
      <c r="E96" s="44" t="s">
        <v>5411</v>
      </c>
      <c r="F96" s="4" t="s">
        <v>5557</v>
      </c>
      <c r="G96" s="3">
        <v>0.19772050999999999</v>
      </c>
      <c r="H96" s="3">
        <v>0</v>
      </c>
      <c r="I96" s="3">
        <v>0.19772050799999999</v>
      </c>
      <c r="J96" s="3">
        <v>0</v>
      </c>
      <c r="K96" s="11">
        <v>0</v>
      </c>
      <c r="L96" s="3">
        <v>0</v>
      </c>
      <c r="M96" s="11">
        <v>0</v>
      </c>
      <c r="N96" s="3">
        <v>1</v>
      </c>
      <c r="O96" s="3">
        <v>0</v>
      </c>
      <c r="P96" s="3">
        <v>0</v>
      </c>
      <c r="Q96" s="3">
        <v>0</v>
      </c>
      <c r="R96" s="3">
        <v>0</v>
      </c>
      <c r="S96" s="3">
        <v>0</v>
      </c>
      <c r="T96" s="3">
        <v>0</v>
      </c>
      <c r="U96" s="3">
        <v>0</v>
      </c>
      <c r="V96" s="3">
        <v>0</v>
      </c>
      <c r="W96" s="3">
        <v>0</v>
      </c>
      <c r="X96" s="3">
        <v>0</v>
      </c>
      <c r="Y96" s="3">
        <v>0</v>
      </c>
      <c r="Z96" s="3">
        <v>0</v>
      </c>
      <c r="AA96" s="3">
        <v>0</v>
      </c>
      <c r="AB96" s="3">
        <v>0</v>
      </c>
      <c r="AC96" s="3">
        <v>0</v>
      </c>
      <c r="AD96" s="3">
        <v>0</v>
      </c>
      <c r="AE96" s="72">
        <v>0</v>
      </c>
      <c r="AF96" s="73"/>
      <c r="AG96" s="3">
        <v>-0.19772050799999999</v>
      </c>
      <c r="AH96" s="39">
        <v>-1</v>
      </c>
      <c r="AI96" s="18" t="s">
        <v>76</v>
      </c>
    </row>
    <row r="97" spans="2:35" ht="110.25" x14ac:dyDescent="0.25">
      <c r="B97" s="35" t="s">
        <v>150</v>
      </c>
      <c r="C97" s="8" t="s">
        <v>305</v>
      </c>
      <c r="D97" s="4" t="s">
        <v>306</v>
      </c>
      <c r="E97" s="44" t="s">
        <v>5411</v>
      </c>
      <c r="F97" s="4" t="s">
        <v>5557</v>
      </c>
      <c r="G97" s="3">
        <v>0.16372</v>
      </c>
      <c r="H97" s="3">
        <v>0</v>
      </c>
      <c r="I97" s="3">
        <v>0.16372</v>
      </c>
      <c r="J97" s="3">
        <v>0</v>
      </c>
      <c r="K97" s="11">
        <v>0</v>
      </c>
      <c r="L97" s="3">
        <v>0.05</v>
      </c>
      <c r="M97" s="11">
        <v>0</v>
      </c>
      <c r="N97" s="3">
        <v>0</v>
      </c>
      <c r="O97" s="3">
        <v>0</v>
      </c>
      <c r="P97" s="3">
        <v>0</v>
      </c>
      <c r="Q97" s="3">
        <v>0</v>
      </c>
      <c r="R97" s="3">
        <v>0</v>
      </c>
      <c r="S97" s="3">
        <v>0</v>
      </c>
      <c r="T97" s="3">
        <v>0</v>
      </c>
      <c r="U97" s="3">
        <v>0</v>
      </c>
      <c r="V97" s="3">
        <v>0</v>
      </c>
      <c r="W97" s="3">
        <v>0</v>
      </c>
      <c r="X97" s="3">
        <v>0</v>
      </c>
      <c r="Y97" s="3">
        <v>0</v>
      </c>
      <c r="Z97" s="3">
        <v>0</v>
      </c>
      <c r="AA97" s="3">
        <v>0</v>
      </c>
      <c r="AB97" s="3">
        <v>0</v>
      </c>
      <c r="AC97" s="3">
        <v>0</v>
      </c>
      <c r="AD97" s="3">
        <v>0</v>
      </c>
      <c r="AE97" s="72">
        <v>0</v>
      </c>
      <c r="AF97" s="73"/>
      <c r="AG97" s="3">
        <v>-0.16372</v>
      </c>
      <c r="AH97" s="39">
        <v>-1</v>
      </c>
      <c r="AI97" s="18" t="s">
        <v>76</v>
      </c>
    </row>
    <row r="98" spans="2:35" ht="141.75" x14ac:dyDescent="0.25">
      <c r="B98" s="35" t="s">
        <v>150</v>
      </c>
      <c r="C98" s="8" t="s">
        <v>307</v>
      </c>
      <c r="D98" s="4" t="s">
        <v>308</v>
      </c>
      <c r="E98" s="44" t="s">
        <v>5411</v>
      </c>
      <c r="F98" s="4" t="s">
        <v>5557</v>
      </c>
      <c r="G98" s="3">
        <v>0.20363500000000001</v>
      </c>
      <c r="H98" s="3">
        <v>0</v>
      </c>
      <c r="I98" s="3">
        <v>0.20363500000000001</v>
      </c>
      <c r="J98" s="3">
        <v>0</v>
      </c>
      <c r="K98" s="11">
        <v>0</v>
      </c>
      <c r="L98" s="3">
        <v>0</v>
      </c>
      <c r="M98" s="11">
        <v>0</v>
      </c>
      <c r="N98" s="3">
        <v>1</v>
      </c>
      <c r="O98" s="3">
        <v>0</v>
      </c>
      <c r="P98" s="3">
        <v>0</v>
      </c>
      <c r="Q98" s="3">
        <v>0</v>
      </c>
      <c r="R98" s="3">
        <v>0</v>
      </c>
      <c r="S98" s="3">
        <v>0</v>
      </c>
      <c r="T98" s="3">
        <v>0</v>
      </c>
      <c r="U98" s="3">
        <v>0</v>
      </c>
      <c r="V98" s="3">
        <v>0</v>
      </c>
      <c r="W98" s="3">
        <v>0</v>
      </c>
      <c r="X98" s="3">
        <v>0</v>
      </c>
      <c r="Y98" s="3">
        <v>0</v>
      </c>
      <c r="Z98" s="3">
        <v>0</v>
      </c>
      <c r="AA98" s="3">
        <v>0</v>
      </c>
      <c r="AB98" s="3">
        <v>0</v>
      </c>
      <c r="AC98" s="3">
        <v>0</v>
      </c>
      <c r="AD98" s="3">
        <v>0</v>
      </c>
      <c r="AE98" s="72">
        <v>0</v>
      </c>
      <c r="AF98" s="73"/>
      <c r="AG98" s="3">
        <v>-0.20363500000000001</v>
      </c>
      <c r="AH98" s="39">
        <v>-1</v>
      </c>
      <c r="AI98" s="18" t="s">
        <v>76</v>
      </c>
    </row>
    <row r="99" spans="2:35" ht="110.25" x14ac:dyDescent="0.25">
      <c r="B99" s="35" t="s">
        <v>150</v>
      </c>
      <c r="C99" s="8" t="s">
        <v>309</v>
      </c>
      <c r="D99" s="4" t="s">
        <v>310</v>
      </c>
      <c r="E99" s="44" t="s">
        <v>5411</v>
      </c>
      <c r="F99" s="4" t="s">
        <v>5796</v>
      </c>
      <c r="G99" s="3">
        <v>1.6059000000000001</v>
      </c>
      <c r="H99" s="3">
        <v>0</v>
      </c>
      <c r="I99" s="3">
        <v>1.6059000000000001</v>
      </c>
      <c r="J99" s="3">
        <v>0.16</v>
      </c>
      <c r="K99" s="11">
        <v>0</v>
      </c>
      <c r="L99" s="3">
        <v>0.35</v>
      </c>
      <c r="M99" s="11">
        <v>0</v>
      </c>
      <c r="N99" s="3">
        <v>0</v>
      </c>
      <c r="O99" s="3">
        <v>0</v>
      </c>
      <c r="P99" s="3">
        <v>0</v>
      </c>
      <c r="Q99" s="3">
        <v>0</v>
      </c>
      <c r="R99" s="3">
        <v>0</v>
      </c>
      <c r="S99" s="3">
        <v>0</v>
      </c>
      <c r="T99" s="3">
        <v>0</v>
      </c>
      <c r="U99" s="3">
        <v>0</v>
      </c>
      <c r="V99" s="3">
        <v>0</v>
      </c>
      <c r="W99" s="3">
        <v>0</v>
      </c>
      <c r="X99" s="3">
        <v>0</v>
      </c>
      <c r="Y99" s="3">
        <v>0</v>
      </c>
      <c r="Z99" s="3">
        <v>0</v>
      </c>
      <c r="AA99" s="3">
        <v>0</v>
      </c>
      <c r="AB99" s="3">
        <v>0</v>
      </c>
      <c r="AC99" s="3">
        <v>0</v>
      </c>
      <c r="AD99" s="3">
        <v>0</v>
      </c>
      <c r="AE99" s="72">
        <v>0</v>
      </c>
      <c r="AF99" s="73"/>
      <c r="AG99" s="3">
        <v>-1.6059000000000001</v>
      </c>
      <c r="AH99" s="39">
        <v>-1</v>
      </c>
      <c r="AI99" s="18" t="s">
        <v>311</v>
      </c>
    </row>
    <row r="100" spans="2:35" ht="110.25" x14ac:dyDescent="0.25">
      <c r="B100" s="35" t="s">
        <v>150</v>
      </c>
      <c r="C100" s="8" t="s">
        <v>312</v>
      </c>
      <c r="D100" s="4" t="s">
        <v>313</v>
      </c>
      <c r="E100" s="44" t="s">
        <v>5411</v>
      </c>
      <c r="F100" s="4" t="s">
        <v>5796</v>
      </c>
      <c r="G100" s="3">
        <v>1.35613925</v>
      </c>
      <c r="H100" s="3">
        <v>0</v>
      </c>
      <c r="I100" s="3">
        <v>1.35613925</v>
      </c>
      <c r="J100" s="3">
        <v>0.1</v>
      </c>
      <c r="K100" s="11">
        <v>0</v>
      </c>
      <c r="L100" s="3">
        <v>0.25</v>
      </c>
      <c r="M100" s="11">
        <v>0</v>
      </c>
      <c r="N100" s="3">
        <v>0</v>
      </c>
      <c r="O100" s="3">
        <v>0</v>
      </c>
      <c r="P100" s="3">
        <v>0</v>
      </c>
      <c r="Q100" s="3">
        <v>0</v>
      </c>
      <c r="R100" s="3">
        <v>0</v>
      </c>
      <c r="S100" s="3">
        <v>0</v>
      </c>
      <c r="T100" s="3">
        <v>0</v>
      </c>
      <c r="U100" s="3">
        <v>0</v>
      </c>
      <c r="V100" s="3">
        <v>0</v>
      </c>
      <c r="W100" s="3">
        <v>0</v>
      </c>
      <c r="X100" s="3">
        <v>0</v>
      </c>
      <c r="Y100" s="3">
        <v>0</v>
      </c>
      <c r="Z100" s="3">
        <v>0</v>
      </c>
      <c r="AA100" s="3">
        <v>0</v>
      </c>
      <c r="AB100" s="3">
        <v>0</v>
      </c>
      <c r="AC100" s="3">
        <v>0</v>
      </c>
      <c r="AD100" s="3">
        <v>0</v>
      </c>
      <c r="AE100" s="72">
        <v>0</v>
      </c>
      <c r="AF100" s="73"/>
      <c r="AG100" s="3">
        <v>-1.35613925</v>
      </c>
      <c r="AH100" s="39">
        <v>-1</v>
      </c>
      <c r="AI100" s="18" t="s">
        <v>311</v>
      </c>
    </row>
    <row r="101" spans="2:35" ht="110.25" x14ac:dyDescent="0.25">
      <c r="B101" s="35" t="s">
        <v>150</v>
      </c>
      <c r="C101" s="8" t="s">
        <v>314</v>
      </c>
      <c r="D101" s="4" t="s">
        <v>315</v>
      </c>
      <c r="E101" s="44" t="s">
        <v>5411</v>
      </c>
      <c r="F101" s="4" t="s">
        <v>5797</v>
      </c>
      <c r="G101" s="3">
        <v>0.87809729999999997</v>
      </c>
      <c r="H101" s="3">
        <v>0</v>
      </c>
      <c r="I101" s="3">
        <v>0.87809729999999997</v>
      </c>
      <c r="J101" s="3">
        <v>0.25</v>
      </c>
      <c r="K101" s="11">
        <v>0</v>
      </c>
      <c r="L101" s="3">
        <v>0.1</v>
      </c>
      <c r="M101" s="11">
        <v>0</v>
      </c>
      <c r="N101" s="3">
        <v>0</v>
      </c>
      <c r="O101" s="3">
        <v>0</v>
      </c>
      <c r="P101" s="3">
        <v>0</v>
      </c>
      <c r="Q101" s="3">
        <v>0</v>
      </c>
      <c r="R101" s="3">
        <v>0</v>
      </c>
      <c r="S101" s="3">
        <v>0</v>
      </c>
      <c r="T101" s="3">
        <v>1.19382353</v>
      </c>
      <c r="U101" s="3">
        <v>0.25</v>
      </c>
      <c r="V101" s="3">
        <v>0</v>
      </c>
      <c r="W101" s="3">
        <v>0.106</v>
      </c>
      <c r="X101" s="3">
        <v>0</v>
      </c>
      <c r="Y101" s="3">
        <v>0</v>
      </c>
      <c r="Z101" s="3">
        <v>0</v>
      </c>
      <c r="AA101" s="3">
        <v>0</v>
      </c>
      <c r="AB101" s="3">
        <v>0</v>
      </c>
      <c r="AC101" s="3">
        <v>0</v>
      </c>
      <c r="AD101" s="3">
        <v>0</v>
      </c>
      <c r="AE101" s="72">
        <v>0</v>
      </c>
      <c r="AF101" s="73"/>
      <c r="AG101" s="3">
        <v>0.31572623</v>
      </c>
      <c r="AH101" s="39">
        <v>0.35955700000000002</v>
      </c>
      <c r="AI101" s="18" t="s">
        <v>80</v>
      </c>
    </row>
    <row r="102" spans="2:35" ht="126" x14ac:dyDescent="0.25">
      <c r="B102" s="35" t="s">
        <v>150</v>
      </c>
      <c r="C102" s="8" t="s">
        <v>316</v>
      </c>
      <c r="D102" s="4" t="s">
        <v>317</v>
      </c>
      <c r="E102" s="44" t="s">
        <v>5210</v>
      </c>
      <c r="F102" s="4" t="s">
        <v>6144</v>
      </c>
      <c r="G102" s="3">
        <v>0.12483</v>
      </c>
      <c r="H102" s="38" t="s">
        <v>62</v>
      </c>
      <c r="I102" s="38" t="s">
        <v>62</v>
      </c>
      <c r="J102" s="38" t="s">
        <v>62</v>
      </c>
      <c r="K102" s="38" t="s">
        <v>62</v>
      </c>
      <c r="L102" s="38" t="s">
        <v>62</v>
      </c>
      <c r="M102" s="38" t="s">
        <v>62</v>
      </c>
      <c r="N102" s="38" t="s">
        <v>62</v>
      </c>
      <c r="O102" s="38" t="s">
        <v>62</v>
      </c>
      <c r="P102" s="38" t="s">
        <v>62</v>
      </c>
      <c r="Q102" s="38" t="s">
        <v>62</v>
      </c>
      <c r="R102" s="38" t="s">
        <v>62</v>
      </c>
      <c r="S102" s="3">
        <v>0</v>
      </c>
      <c r="T102" s="3">
        <v>0.12480491000000001</v>
      </c>
      <c r="U102" s="3">
        <v>0</v>
      </c>
      <c r="V102" s="3">
        <v>0</v>
      </c>
      <c r="W102" s="3">
        <v>0</v>
      </c>
      <c r="X102" s="3">
        <v>0</v>
      </c>
      <c r="Y102" s="3">
        <v>3</v>
      </c>
      <c r="Z102" s="3">
        <v>0</v>
      </c>
      <c r="AA102" s="3">
        <v>0</v>
      </c>
      <c r="AB102" s="3">
        <v>0</v>
      </c>
      <c r="AC102" s="3">
        <v>0</v>
      </c>
      <c r="AD102" s="38" t="s">
        <v>62</v>
      </c>
      <c r="AE102" s="70" t="s">
        <v>62</v>
      </c>
      <c r="AF102" s="71"/>
      <c r="AG102" s="38" t="s">
        <v>62</v>
      </c>
      <c r="AH102" s="38" t="s">
        <v>62</v>
      </c>
      <c r="AI102" s="18" t="s">
        <v>318</v>
      </c>
    </row>
    <row r="103" spans="2:35" ht="126" x14ac:dyDescent="0.25">
      <c r="B103" s="35" t="s">
        <v>150</v>
      </c>
      <c r="C103" s="8" t="s">
        <v>319</v>
      </c>
      <c r="D103" s="4" t="s">
        <v>320</v>
      </c>
      <c r="E103" s="44" t="s">
        <v>5411</v>
      </c>
      <c r="F103" s="4" t="s">
        <v>5798</v>
      </c>
      <c r="G103" s="3">
        <v>1.1453500000000001</v>
      </c>
      <c r="H103" s="38" t="s">
        <v>62</v>
      </c>
      <c r="I103" s="38" t="s">
        <v>62</v>
      </c>
      <c r="J103" s="38" t="s">
        <v>62</v>
      </c>
      <c r="K103" s="38" t="s">
        <v>62</v>
      </c>
      <c r="L103" s="38" t="s">
        <v>62</v>
      </c>
      <c r="M103" s="38" t="s">
        <v>62</v>
      </c>
      <c r="N103" s="38" t="s">
        <v>62</v>
      </c>
      <c r="O103" s="38" t="s">
        <v>62</v>
      </c>
      <c r="P103" s="38" t="s">
        <v>62</v>
      </c>
      <c r="Q103" s="38" t="s">
        <v>62</v>
      </c>
      <c r="R103" s="38" t="s">
        <v>62</v>
      </c>
      <c r="S103" s="3">
        <v>0</v>
      </c>
      <c r="T103" s="3">
        <v>0.84778454000000003</v>
      </c>
      <c r="U103" s="3">
        <v>0</v>
      </c>
      <c r="V103" s="3">
        <v>0</v>
      </c>
      <c r="W103" s="3">
        <v>0.433</v>
      </c>
      <c r="X103" s="3">
        <v>0</v>
      </c>
      <c r="Y103" s="3">
        <v>0</v>
      </c>
      <c r="Z103" s="3">
        <v>0</v>
      </c>
      <c r="AA103" s="3">
        <v>0</v>
      </c>
      <c r="AB103" s="3">
        <v>0</v>
      </c>
      <c r="AC103" s="3">
        <v>0</v>
      </c>
      <c r="AD103" s="38" t="s">
        <v>62</v>
      </c>
      <c r="AE103" s="70" t="s">
        <v>62</v>
      </c>
      <c r="AF103" s="71"/>
      <c r="AG103" s="38" t="s">
        <v>62</v>
      </c>
      <c r="AH103" s="38" t="s">
        <v>62</v>
      </c>
      <c r="AI103" s="18" t="s">
        <v>321</v>
      </c>
    </row>
    <row r="104" spans="2:35" ht="126" x14ac:dyDescent="0.25">
      <c r="B104" s="35" t="s">
        <v>150</v>
      </c>
      <c r="C104" s="8" t="s">
        <v>322</v>
      </c>
      <c r="D104" s="4" t="s">
        <v>323</v>
      </c>
      <c r="E104" s="44" t="s">
        <v>5411</v>
      </c>
      <c r="F104" s="4" t="s">
        <v>5799</v>
      </c>
      <c r="G104" s="3">
        <v>1.17960292</v>
      </c>
      <c r="H104" s="38" t="s">
        <v>62</v>
      </c>
      <c r="I104" s="38" t="s">
        <v>62</v>
      </c>
      <c r="J104" s="38" t="s">
        <v>62</v>
      </c>
      <c r="K104" s="38" t="s">
        <v>62</v>
      </c>
      <c r="L104" s="38" t="s">
        <v>62</v>
      </c>
      <c r="M104" s="38" t="s">
        <v>62</v>
      </c>
      <c r="N104" s="38" t="s">
        <v>62</v>
      </c>
      <c r="O104" s="38" t="s">
        <v>62</v>
      </c>
      <c r="P104" s="38" t="s">
        <v>62</v>
      </c>
      <c r="Q104" s="38" t="s">
        <v>62</v>
      </c>
      <c r="R104" s="38" t="s">
        <v>62</v>
      </c>
      <c r="S104" s="3">
        <v>0</v>
      </c>
      <c r="T104" s="3">
        <v>0</v>
      </c>
      <c r="U104" s="3">
        <v>0</v>
      </c>
      <c r="V104" s="3">
        <v>0</v>
      </c>
      <c r="W104" s="3">
        <v>0</v>
      </c>
      <c r="X104" s="3">
        <v>0</v>
      </c>
      <c r="Y104" s="3">
        <v>0</v>
      </c>
      <c r="Z104" s="3">
        <v>0</v>
      </c>
      <c r="AA104" s="3">
        <v>0</v>
      </c>
      <c r="AB104" s="3">
        <v>0</v>
      </c>
      <c r="AC104" s="3">
        <v>0</v>
      </c>
      <c r="AD104" s="38" t="s">
        <v>62</v>
      </c>
      <c r="AE104" s="70" t="s">
        <v>62</v>
      </c>
      <c r="AF104" s="71"/>
      <c r="AG104" s="38" t="s">
        <v>62</v>
      </c>
      <c r="AH104" s="38" t="s">
        <v>62</v>
      </c>
      <c r="AI104" s="18" t="s">
        <v>324</v>
      </c>
    </row>
    <row r="105" spans="2:35" ht="173.25" x14ac:dyDescent="0.25">
      <c r="B105" s="35" t="s">
        <v>150</v>
      </c>
      <c r="C105" s="8" t="s">
        <v>325</v>
      </c>
      <c r="D105" s="4" t="s">
        <v>326</v>
      </c>
      <c r="E105" s="4" t="s">
        <v>5224</v>
      </c>
      <c r="F105" s="4" t="s">
        <v>5232</v>
      </c>
      <c r="G105" s="3">
        <v>2.3546200000000002</v>
      </c>
      <c r="H105" s="38" t="s">
        <v>62</v>
      </c>
      <c r="I105" s="38" t="s">
        <v>62</v>
      </c>
      <c r="J105" s="38" t="s">
        <v>62</v>
      </c>
      <c r="K105" s="38" t="s">
        <v>62</v>
      </c>
      <c r="L105" s="38" t="s">
        <v>62</v>
      </c>
      <c r="M105" s="38" t="s">
        <v>62</v>
      </c>
      <c r="N105" s="38" t="s">
        <v>62</v>
      </c>
      <c r="O105" s="38" t="s">
        <v>62</v>
      </c>
      <c r="P105" s="38" t="s">
        <v>62</v>
      </c>
      <c r="Q105" s="38" t="s">
        <v>62</v>
      </c>
      <c r="R105" s="38" t="s">
        <v>62</v>
      </c>
      <c r="S105" s="3">
        <v>0</v>
      </c>
      <c r="T105" s="3">
        <v>2.1898404299999998</v>
      </c>
      <c r="U105" s="3">
        <v>0.25</v>
      </c>
      <c r="V105" s="3">
        <v>0</v>
      </c>
      <c r="W105" s="3">
        <v>0.13300000000000001</v>
      </c>
      <c r="X105" s="3">
        <v>0</v>
      </c>
      <c r="Y105" s="3">
        <v>0</v>
      </c>
      <c r="Z105" s="3">
        <v>0</v>
      </c>
      <c r="AA105" s="3">
        <v>0</v>
      </c>
      <c r="AB105" s="3">
        <v>0</v>
      </c>
      <c r="AC105" s="3">
        <v>0</v>
      </c>
      <c r="AD105" s="38" t="s">
        <v>62</v>
      </c>
      <c r="AE105" s="70" t="s">
        <v>62</v>
      </c>
      <c r="AF105" s="71"/>
      <c r="AG105" s="38" t="s">
        <v>62</v>
      </c>
      <c r="AH105" s="38" t="s">
        <v>62</v>
      </c>
      <c r="AI105" s="18" t="s">
        <v>327</v>
      </c>
    </row>
    <row r="106" spans="2:35" ht="126" x14ac:dyDescent="0.25">
      <c r="B106" s="35" t="s">
        <v>150</v>
      </c>
      <c r="C106" s="8" t="s">
        <v>328</v>
      </c>
      <c r="D106" s="4" t="s">
        <v>329</v>
      </c>
      <c r="E106" s="44" t="s">
        <v>5388</v>
      </c>
      <c r="F106" s="4" t="s">
        <v>6145</v>
      </c>
      <c r="G106" s="3">
        <v>19.715920000000001</v>
      </c>
      <c r="H106" s="38" t="s">
        <v>62</v>
      </c>
      <c r="I106" s="38" t="s">
        <v>62</v>
      </c>
      <c r="J106" s="38" t="s">
        <v>62</v>
      </c>
      <c r="K106" s="38" t="s">
        <v>62</v>
      </c>
      <c r="L106" s="38" t="s">
        <v>62</v>
      </c>
      <c r="M106" s="38" t="s">
        <v>62</v>
      </c>
      <c r="N106" s="38" t="s">
        <v>62</v>
      </c>
      <c r="O106" s="38" t="s">
        <v>62</v>
      </c>
      <c r="P106" s="38" t="s">
        <v>62</v>
      </c>
      <c r="Q106" s="38" t="s">
        <v>62</v>
      </c>
      <c r="R106" s="38" t="s">
        <v>62</v>
      </c>
      <c r="S106" s="3">
        <v>0</v>
      </c>
      <c r="T106" s="3">
        <v>0</v>
      </c>
      <c r="U106" s="3">
        <v>0</v>
      </c>
      <c r="V106" s="3">
        <v>0</v>
      </c>
      <c r="W106" s="3">
        <v>0</v>
      </c>
      <c r="X106" s="3">
        <v>0</v>
      </c>
      <c r="Y106" s="3">
        <v>0</v>
      </c>
      <c r="Z106" s="3">
        <v>0</v>
      </c>
      <c r="AA106" s="3">
        <v>0</v>
      </c>
      <c r="AB106" s="3">
        <v>0</v>
      </c>
      <c r="AC106" s="3">
        <v>0</v>
      </c>
      <c r="AD106" s="38" t="s">
        <v>62</v>
      </c>
      <c r="AE106" s="70" t="s">
        <v>62</v>
      </c>
      <c r="AF106" s="71"/>
      <c r="AG106" s="38" t="s">
        <v>62</v>
      </c>
      <c r="AH106" s="38" t="s">
        <v>62</v>
      </c>
      <c r="AI106" s="18" t="s">
        <v>330</v>
      </c>
    </row>
    <row r="107" spans="2:35" ht="141.75" x14ac:dyDescent="0.25">
      <c r="B107" s="35" t="s">
        <v>150</v>
      </c>
      <c r="C107" s="8" t="s">
        <v>331</v>
      </c>
      <c r="D107" s="4" t="s">
        <v>332</v>
      </c>
      <c r="E107" s="44" t="s">
        <v>5427</v>
      </c>
      <c r="F107" s="4" t="s">
        <v>6058</v>
      </c>
      <c r="G107" s="3">
        <v>50.452060000000003</v>
      </c>
      <c r="H107" s="38" t="s">
        <v>62</v>
      </c>
      <c r="I107" s="38" t="s">
        <v>62</v>
      </c>
      <c r="J107" s="38" t="s">
        <v>62</v>
      </c>
      <c r="K107" s="38" t="s">
        <v>62</v>
      </c>
      <c r="L107" s="38" t="s">
        <v>62</v>
      </c>
      <c r="M107" s="38" t="s">
        <v>62</v>
      </c>
      <c r="N107" s="38" t="s">
        <v>62</v>
      </c>
      <c r="O107" s="38" t="s">
        <v>62</v>
      </c>
      <c r="P107" s="38" t="s">
        <v>62</v>
      </c>
      <c r="Q107" s="38" t="s">
        <v>62</v>
      </c>
      <c r="R107" s="38" t="s">
        <v>62</v>
      </c>
      <c r="S107" s="3">
        <v>0</v>
      </c>
      <c r="T107" s="3">
        <v>0</v>
      </c>
      <c r="U107" s="3">
        <v>0</v>
      </c>
      <c r="V107" s="3">
        <v>0</v>
      </c>
      <c r="W107" s="3">
        <v>0</v>
      </c>
      <c r="X107" s="3">
        <v>0</v>
      </c>
      <c r="Y107" s="3">
        <v>0</v>
      </c>
      <c r="Z107" s="3">
        <v>0</v>
      </c>
      <c r="AA107" s="3">
        <v>0</v>
      </c>
      <c r="AB107" s="3">
        <v>0</v>
      </c>
      <c r="AC107" s="3">
        <v>0</v>
      </c>
      <c r="AD107" s="38" t="s">
        <v>62</v>
      </c>
      <c r="AE107" s="70" t="s">
        <v>62</v>
      </c>
      <c r="AF107" s="71"/>
      <c r="AG107" s="38" t="s">
        <v>62</v>
      </c>
      <c r="AH107" s="38" t="s">
        <v>62</v>
      </c>
      <c r="AI107" s="18" t="s">
        <v>333</v>
      </c>
    </row>
    <row r="108" spans="2:35" ht="110.25" x14ac:dyDescent="0.25">
      <c r="B108" s="35" t="s">
        <v>150</v>
      </c>
      <c r="C108" s="8" t="s">
        <v>334</v>
      </c>
      <c r="D108" s="4" t="s">
        <v>335</v>
      </c>
      <c r="E108" s="44" t="s">
        <v>5388</v>
      </c>
      <c r="F108" s="4" t="s">
        <v>6146</v>
      </c>
      <c r="G108" s="3">
        <v>9.6881887599999992</v>
      </c>
      <c r="H108" s="38" t="s">
        <v>62</v>
      </c>
      <c r="I108" s="38" t="s">
        <v>62</v>
      </c>
      <c r="J108" s="38" t="s">
        <v>62</v>
      </c>
      <c r="K108" s="38" t="s">
        <v>62</v>
      </c>
      <c r="L108" s="38" t="s">
        <v>62</v>
      </c>
      <c r="M108" s="38" t="s">
        <v>62</v>
      </c>
      <c r="N108" s="38" t="s">
        <v>62</v>
      </c>
      <c r="O108" s="38" t="s">
        <v>62</v>
      </c>
      <c r="P108" s="38" t="s">
        <v>62</v>
      </c>
      <c r="Q108" s="38" t="s">
        <v>62</v>
      </c>
      <c r="R108" s="38" t="s">
        <v>62</v>
      </c>
      <c r="S108" s="3">
        <v>0</v>
      </c>
      <c r="T108" s="3">
        <v>0</v>
      </c>
      <c r="U108" s="3">
        <v>0</v>
      </c>
      <c r="V108" s="3">
        <v>0</v>
      </c>
      <c r="W108" s="3">
        <v>0</v>
      </c>
      <c r="X108" s="3">
        <v>0</v>
      </c>
      <c r="Y108" s="3">
        <v>0</v>
      </c>
      <c r="Z108" s="3">
        <v>0</v>
      </c>
      <c r="AA108" s="3">
        <v>0</v>
      </c>
      <c r="AB108" s="3">
        <v>0</v>
      </c>
      <c r="AC108" s="3">
        <v>0</v>
      </c>
      <c r="AD108" s="38" t="s">
        <v>62</v>
      </c>
      <c r="AE108" s="70" t="s">
        <v>62</v>
      </c>
      <c r="AF108" s="71"/>
      <c r="AG108" s="38" t="s">
        <v>62</v>
      </c>
      <c r="AH108" s="38" t="s">
        <v>62</v>
      </c>
      <c r="AI108" s="18" t="s">
        <v>336</v>
      </c>
    </row>
    <row r="109" spans="2:35" ht="204.75" x14ac:dyDescent="0.25">
      <c r="B109" s="35" t="s">
        <v>150</v>
      </c>
      <c r="C109" s="8" t="s">
        <v>337</v>
      </c>
      <c r="D109" s="4" t="s">
        <v>338</v>
      </c>
      <c r="E109" s="44" t="s">
        <v>5427</v>
      </c>
      <c r="F109" s="4" t="s">
        <v>6059</v>
      </c>
      <c r="G109" s="3">
        <v>0.37202058999999998</v>
      </c>
      <c r="H109" s="38" t="s">
        <v>62</v>
      </c>
      <c r="I109" s="38" t="s">
        <v>62</v>
      </c>
      <c r="J109" s="38" t="s">
        <v>62</v>
      </c>
      <c r="K109" s="38" t="s">
        <v>62</v>
      </c>
      <c r="L109" s="38" t="s">
        <v>62</v>
      </c>
      <c r="M109" s="38" t="s">
        <v>62</v>
      </c>
      <c r="N109" s="38" t="s">
        <v>62</v>
      </c>
      <c r="O109" s="38" t="s">
        <v>62</v>
      </c>
      <c r="P109" s="38" t="s">
        <v>62</v>
      </c>
      <c r="Q109" s="38" t="s">
        <v>62</v>
      </c>
      <c r="R109" s="38" t="s">
        <v>62</v>
      </c>
      <c r="S109" s="3">
        <v>0</v>
      </c>
      <c r="T109" s="3">
        <v>0.37202058999999998</v>
      </c>
      <c r="U109" s="3">
        <v>0</v>
      </c>
      <c r="V109" s="3">
        <v>0</v>
      </c>
      <c r="W109" s="3">
        <v>0.11600000000000001</v>
      </c>
      <c r="X109" s="3">
        <v>0</v>
      </c>
      <c r="Y109" s="3">
        <v>0</v>
      </c>
      <c r="Z109" s="3">
        <v>0</v>
      </c>
      <c r="AA109" s="3">
        <v>0</v>
      </c>
      <c r="AB109" s="3">
        <v>0</v>
      </c>
      <c r="AC109" s="3">
        <v>0</v>
      </c>
      <c r="AD109" s="38" t="s">
        <v>62</v>
      </c>
      <c r="AE109" s="70" t="s">
        <v>62</v>
      </c>
      <c r="AF109" s="71"/>
      <c r="AG109" s="38" t="s">
        <v>62</v>
      </c>
      <c r="AH109" s="38" t="s">
        <v>62</v>
      </c>
      <c r="AI109" s="18" t="s">
        <v>339</v>
      </c>
    </row>
    <row r="110" spans="2:35" ht="110.25" x14ac:dyDescent="0.25">
      <c r="B110" s="35" t="s">
        <v>150</v>
      </c>
      <c r="C110" s="8" t="s">
        <v>340</v>
      </c>
      <c r="D110" s="4" t="s">
        <v>341</v>
      </c>
      <c r="E110" s="4" t="s">
        <v>5222</v>
      </c>
      <c r="F110" s="4" t="s">
        <v>5539</v>
      </c>
      <c r="G110" s="3">
        <v>1.61395833</v>
      </c>
      <c r="H110" s="38" t="s">
        <v>62</v>
      </c>
      <c r="I110" s="38" t="s">
        <v>62</v>
      </c>
      <c r="J110" s="38" t="s">
        <v>62</v>
      </c>
      <c r="K110" s="38" t="s">
        <v>62</v>
      </c>
      <c r="L110" s="38" t="s">
        <v>62</v>
      </c>
      <c r="M110" s="38" t="s">
        <v>62</v>
      </c>
      <c r="N110" s="38" t="s">
        <v>62</v>
      </c>
      <c r="O110" s="38" t="s">
        <v>62</v>
      </c>
      <c r="P110" s="38" t="s">
        <v>62</v>
      </c>
      <c r="Q110" s="38" t="s">
        <v>62</v>
      </c>
      <c r="R110" s="38" t="s">
        <v>62</v>
      </c>
      <c r="S110" s="3">
        <v>0</v>
      </c>
      <c r="T110" s="3">
        <v>0</v>
      </c>
      <c r="U110" s="3">
        <v>0</v>
      </c>
      <c r="V110" s="3">
        <v>0</v>
      </c>
      <c r="W110" s="3">
        <v>0</v>
      </c>
      <c r="X110" s="3">
        <v>0</v>
      </c>
      <c r="Y110" s="3">
        <v>0</v>
      </c>
      <c r="Z110" s="3">
        <v>0</v>
      </c>
      <c r="AA110" s="3">
        <v>0</v>
      </c>
      <c r="AB110" s="3">
        <v>0</v>
      </c>
      <c r="AC110" s="3">
        <v>0</v>
      </c>
      <c r="AD110" s="38" t="s">
        <v>62</v>
      </c>
      <c r="AE110" s="70" t="s">
        <v>62</v>
      </c>
      <c r="AF110" s="71"/>
      <c r="AG110" s="38" t="s">
        <v>62</v>
      </c>
      <c r="AH110" s="38" t="s">
        <v>62</v>
      </c>
      <c r="AI110" s="18" t="s">
        <v>342</v>
      </c>
    </row>
    <row r="111" spans="2:35" ht="126" x14ac:dyDescent="0.25">
      <c r="B111" s="35" t="s">
        <v>150</v>
      </c>
      <c r="C111" s="8" t="s">
        <v>343</v>
      </c>
      <c r="D111" s="4" t="s">
        <v>344</v>
      </c>
      <c r="E111" s="4" t="s">
        <v>5222</v>
      </c>
      <c r="F111" s="4" t="s">
        <v>5540</v>
      </c>
      <c r="G111" s="3">
        <v>36.359752690000001</v>
      </c>
      <c r="H111" s="38" t="s">
        <v>62</v>
      </c>
      <c r="I111" s="38" t="s">
        <v>62</v>
      </c>
      <c r="J111" s="38" t="s">
        <v>62</v>
      </c>
      <c r="K111" s="38" t="s">
        <v>62</v>
      </c>
      <c r="L111" s="38" t="s">
        <v>62</v>
      </c>
      <c r="M111" s="38" t="s">
        <v>62</v>
      </c>
      <c r="N111" s="38" t="s">
        <v>62</v>
      </c>
      <c r="O111" s="38" t="s">
        <v>62</v>
      </c>
      <c r="P111" s="38" t="s">
        <v>62</v>
      </c>
      <c r="Q111" s="38" t="s">
        <v>62</v>
      </c>
      <c r="R111" s="38" t="s">
        <v>62</v>
      </c>
      <c r="S111" s="3">
        <v>0</v>
      </c>
      <c r="T111" s="3">
        <v>0</v>
      </c>
      <c r="U111" s="3">
        <v>0</v>
      </c>
      <c r="V111" s="3">
        <v>0</v>
      </c>
      <c r="W111" s="3">
        <v>0</v>
      </c>
      <c r="X111" s="3">
        <v>0</v>
      </c>
      <c r="Y111" s="3">
        <v>0</v>
      </c>
      <c r="Z111" s="3">
        <v>0</v>
      </c>
      <c r="AA111" s="3">
        <v>0</v>
      </c>
      <c r="AB111" s="3">
        <v>0</v>
      </c>
      <c r="AC111" s="3">
        <v>0</v>
      </c>
      <c r="AD111" s="38" t="s">
        <v>62</v>
      </c>
      <c r="AE111" s="70" t="s">
        <v>62</v>
      </c>
      <c r="AF111" s="71"/>
      <c r="AG111" s="38" t="s">
        <v>62</v>
      </c>
      <c r="AH111" s="38" t="s">
        <v>62</v>
      </c>
      <c r="AI111" s="18" t="s">
        <v>345</v>
      </c>
    </row>
    <row r="112" spans="2:35" ht="126" x14ac:dyDescent="0.25">
      <c r="B112" s="35" t="s">
        <v>150</v>
      </c>
      <c r="C112" s="8" t="s">
        <v>346</v>
      </c>
      <c r="D112" s="4" t="s">
        <v>347</v>
      </c>
      <c r="E112" s="44" t="s">
        <v>5411</v>
      </c>
      <c r="F112" s="4" t="s">
        <v>5800</v>
      </c>
      <c r="G112" s="3">
        <v>17.631743409999999</v>
      </c>
      <c r="H112" s="38" t="s">
        <v>62</v>
      </c>
      <c r="I112" s="38" t="s">
        <v>62</v>
      </c>
      <c r="J112" s="38" t="s">
        <v>62</v>
      </c>
      <c r="K112" s="38" t="s">
        <v>62</v>
      </c>
      <c r="L112" s="38" t="s">
        <v>62</v>
      </c>
      <c r="M112" s="38" t="s">
        <v>62</v>
      </c>
      <c r="N112" s="38" t="s">
        <v>62</v>
      </c>
      <c r="O112" s="38" t="s">
        <v>62</v>
      </c>
      <c r="P112" s="38" t="s">
        <v>62</v>
      </c>
      <c r="Q112" s="38" t="s">
        <v>62</v>
      </c>
      <c r="R112" s="38" t="s">
        <v>62</v>
      </c>
      <c r="S112" s="3">
        <v>0</v>
      </c>
      <c r="T112" s="3">
        <v>1.9368297400000001</v>
      </c>
      <c r="U112" s="3">
        <v>0</v>
      </c>
      <c r="V112" s="3">
        <v>0</v>
      </c>
      <c r="W112" s="3">
        <v>0</v>
      </c>
      <c r="X112" s="3">
        <v>0</v>
      </c>
      <c r="Y112" s="3">
        <v>1</v>
      </c>
      <c r="Z112" s="3">
        <v>0</v>
      </c>
      <c r="AA112" s="3">
        <v>0</v>
      </c>
      <c r="AB112" s="3">
        <v>0</v>
      </c>
      <c r="AC112" s="3">
        <v>5</v>
      </c>
      <c r="AD112" s="38" t="s">
        <v>62</v>
      </c>
      <c r="AE112" s="70" t="s">
        <v>62</v>
      </c>
      <c r="AF112" s="71"/>
      <c r="AG112" s="38" t="s">
        <v>62</v>
      </c>
      <c r="AH112" s="38" t="s">
        <v>62</v>
      </c>
      <c r="AI112" s="18" t="s">
        <v>348</v>
      </c>
    </row>
    <row r="113" spans="2:35" ht="141.75" x14ac:dyDescent="0.25">
      <c r="B113" s="35" t="s">
        <v>150</v>
      </c>
      <c r="C113" s="8" t="s">
        <v>349</v>
      </c>
      <c r="D113" s="4" t="s">
        <v>350</v>
      </c>
      <c r="E113" s="44" t="s">
        <v>5427</v>
      </c>
      <c r="F113" s="4" t="s">
        <v>6060</v>
      </c>
      <c r="G113" s="3">
        <v>1.3142499999999999</v>
      </c>
      <c r="H113" s="38" t="s">
        <v>62</v>
      </c>
      <c r="I113" s="38" t="s">
        <v>62</v>
      </c>
      <c r="J113" s="38" t="s">
        <v>62</v>
      </c>
      <c r="K113" s="38" t="s">
        <v>62</v>
      </c>
      <c r="L113" s="38" t="s">
        <v>62</v>
      </c>
      <c r="M113" s="38" t="s">
        <v>62</v>
      </c>
      <c r="N113" s="38" t="s">
        <v>62</v>
      </c>
      <c r="O113" s="38" t="s">
        <v>62</v>
      </c>
      <c r="P113" s="38" t="s">
        <v>62</v>
      </c>
      <c r="Q113" s="38" t="s">
        <v>62</v>
      </c>
      <c r="R113" s="38" t="s">
        <v>62</v>
      </c>
      <c r="S113" s="3">
        <v>0</v>
      </c>
      <c r="T113" s="3">
        <v>0</v>
      </c>
      <c r="U113" s="3">
        <v>0</v>
      </c>
      <c r="V113" s="3">
        <v>0</v>
      </c>
      <c r="W113" s="3">
        <v>0</v>
      </c>
      <c r="X113" s="3">
        <v>0</v>
      </c>
      <c r="Y113" s="3">
        <v>0</v>
      </c>
      <c r="Z113" s="3">
        <v>0</v>
      </c>
      <c r="AA113" s="3">
        <v>0</v>
      </c>
      <c r="AB113" s="3">
        <v>0</v>
      </c>
      <c r="AC113" s="3">
        <v>0</v>
      </c>
      <c r="AD113" s="38" t="s">
        <v>62</v>
      </c>
      <c r="AE113" s="70" t="s">
        <v>62</v>
      </c>
      <c r="AF113" s="71"/>
      <c r="AG113" s="38" t="s">
        <v>62</v>
      </c>
      <c r="AH113" s="38" t="s">
        <v>62</v>
      </c>
      <c r="AI113" s="18" t="s">
        <v>351</v>
      </c>
    </row>
    <row r="114" spans="2:35" ht="157.5" x14ac:dyDescent="0.25">
      <c r="B114" s="35" t="s">
        <v>150</v>
      </c>
      <c r="C114" s="8" t="s">
        <v>352</v>
      </c>
      <c r="D114" s="4" t="s">
        <v>353</v>
      </c>
      <c r="E114" s="44" t="s">
        <v>6238</v>
      </c>
      <c r="F114" s="4" t="s">
        <v>5541</v>
      </c>
      <c r="G114" s="3">
        <v>43.440719000000001</v>
      </c>
      <c r="H114" s="38" t="s">
        <v>62</v>
      </c>
      <c r="I114" s="38" t="s">
        <v>62</v>
      </c>
      <c r="J114" s="38" t="s">
        <v>62</v>
      </c>
      <c r="K114" s="38" t="s">
        <v>62</v>
      </c>
      <c r="L114" s="38" t="s">
        <v>62</v>
      </c>
      <c r="M114" s="38" t="s">
        <v>62</v>
      </c>
      <c r="N114" s="38" t="s">
        <v>62</v>
      </c>
      <c r="O114" s="38" t="s">
        <v>62</v>
      </c>
      <c r="P114" s="38" t="s">
        <v>62</v>
      </c>
      <c r="Q114" s="38" t="s">
        <v>62</v>
      </c>
      <c r="R114" s="38" t="s">
        <v>62</v>
      </c>
      <c r="S114" s="3">
        <v>0</v>
      </c>
      <c r="T114" s="3">
        <v>0</v>
      </c>
      <c r="U114" s="3">
        <v>0</v>
      </c>
      <c r="V114" s="3">
        <v>0</v>
      </c>
      <c r="W114" s="3">
        <v>0</v>
      </c>
      <c r="X114" s="3">
        <v>0</v>
      </c>
      <c r="Y114" s="3">
        <v>0</v>
      </c>
      <c r="Z114" s="3">
        <v>0</v>
      </c>
      <c r="AA114" s="3">
        <v>0</v>
      </c>
      <c r="AB114" s="3">
        <v>0</v>
      </c>
      <c r="AC114" s="3">
        <v>0</v>
      </c>
      <c r="AD114" s="38" t="s">
        <v>62</v>
      </c>
      <c r="AE114" s="70" t="s">
        <v>62</v>
      </c>
      <c r="AF114" s="71"/>
      <c r="AG114" s="38" t="s">
        <v>62</v>
      </c>
      <c r="AH114" s="38" t="s">
        <v>62</v>
      </c>
      <c r="AI114" s="18" t="s">
        <v>354</v>
      </c>
    </row>
    <row r="115" spans="2:35" ht="157.5" x14ac:dyDescent="0.25">
      <c r="B115" s="35" t="s">
        <v>150</v>
      </c>
      <c r="C115" s="8" t="s">
        <v>355</v>
      </c>
      <c r="D115" s="4" t="s">
        <v>356</v>
      </c>
      <c r="E115" s="4" t="s">
        <v>5224</v>
      </c>
      <c r="F115" s="4" t="s">
        <v>5233</v>
      </c>
      <c r="G115" s="3">
        <v>5.8471399999999996</v>
      </c>
      <c r="H115" s="38" t="s">
        <v>62</v>
      </c>
      <c r="I115" s="38" t="s">
        <v>62</v>
      </c>
      <c r="J115" s="38" t="s">
        <v>62</v>
      </c>
      <c r="K115" s="38" t="s">
        <v>62</v>
      </c>
      <c r="L115" s="38" t="s">
        <v>62</v>
      </c>
      <c r="M115" s="38" t="s">
        <v>62</v>
      </c>
      <c r="N115" s="38" t="s">
        <v>62</v>
      </c>
      <c r="O115" s="38" t="s">
        <v>62</v>
      </c>
      <c r="P115" s="38" t="s">
        <v>62</v>
      </c>
      <c r="Q115" s="38" t="s">
        <v>62</v>
      </c>
      <c r="R115" s="38" t="s">
        <v>62</v>
      </c>
      <c r="S115" s="3">
        <v>0</v>
      </c>
      <c r="T115" s="3">
        <v>0</v>
      </c>
      <c r="U115" s="3">
        <v>0</v>
      </c>
      <c r="V115" s="3">
        <v>0</v>
      </c>
      <c r="W115" s="3">
        <v>0</v>
      </c>
      <c r="X115" s="3">
        <v>0</v>
      </c>
      <c r="Y115" s="3">
        <v>0</v>
      </c>
      <c r="Z115" s="3">
        <v>0</v>
      </c>
      <c r="AA115" s="3">
        <v>0</v>
      </c>
      <c r="AB115" s="3">
        <v>0</v>
      </c>
      <c r="AC115" s="3">
        <v>0</v>
      </c>
      <c r="AD115" s="38" t="s">
        <v>62</v>
      </c>
      <c r="AE115" s="70" t="s">
        <v>62</v>
      </c>
      <c r="AF115" s="71"/>
      <c r="AG115" s="38" t="s">
        <v>62</v>
      </c>
      <c r="AH115" s="38" t="s">
        <v>62</v>
      </c>
      <c r="AI115" s="18" t="s">
        <v>357</v>
      </c>
    </row>
    <row r="116" spans="2:35" ht="126" x14ac:dyDescent="0.25">
      <c r="B116" s="35" t="s">
        <v>150</v>
      </c>
      <c r="C116" s="8" t="s">
        <v>358</v>
      </c>
      <c r="D116" s="4" t="s">
        <v>359</v>
      </c>
      <c r="E116" s="44" t="s">
        <v>5388</v>
      </c>
      <c r="F116" s="4" t="s">
        <v>6147</v>
      </c>
      <c r="G116" s="3">
        <v>1.7269083300000001</v>
      </c>
      <c r="H116" s="38" t="s">
        <v>62</v>
      </c>
      <c r="I116" s="38" t="s">
        <v>62</v>
      </c>
      <c r="J116" s="38" t="s">
        <v>62</v>
      </c>
      <c r="K116" s="38" t="s">
        <v>62</v>
      </c>
      <c r="L116" s="38" t="s">
        <v>62</v>
      </c>
      <c r="M116" s="38" t="s">
        <v>62</v>
      </c>
      <c r="N116" s="38" t="s">
        <v>62</v>
      </c>
      <c r="O116" s="38" t="s">
        <v>62</v>
      </c>
      <c r="P116" s="38" t="s">
        <v>62</v>
      </c>
      <c r="Q116" s="38" t="s">
        <v>62</v>
      </c>
      <c r="R116" s="38" t="s">
        <v>62</v>
      </c>
      <c r="S116" s="3">
        <v>0</v>
      </c>
      <c r="T116" s="3">
        <v>0</v>
      </c>
      <c r="U116" s="3">
        <v>0</v>
      </c>
      <c r="V116" s="3">
        <v>0</v>
      </c>
      <c r="W116" s="3">
        <v>0</v>
      </c>
      <c r="X116" s="3">
        <v>0</v>
      </c>
      <c r="Y116" s="3">
        <v>0</v>
      </c>
      <c r="Z116" s="3">
        <v>0</v>
      </c>
      <c r="AA116" s="3">
        <v>0</v>
      </c>
      <c r="AB116" s="3">
        <v>0</v>
      </c>
      <c r="AC116" s="3">
        <v>0</v>
      </c>
      <c r="AD116" s="38" t="s">
        <v>62</v>
      </c>
      <c r="AE116" s="70" t="s">
        <v>62</v>
      </c>
      <c r="AF116" s="71"/>
      <c r="AG116" s="38" t="s">
        <v>62</v>
      </c>
      <c r="AH116" s="38" t="s">
        <v>62</v>
      </c>
      <c r="AI116" s="18" t="s">
        <v>360</v>
      </c>
    </row>
    <row r="117" spans="2:35" ht="126" x14ac:dyDescent="0.25">
      <c r="B117" s="35" t="s">
        <v>150</v>
      </c>
      <c r="C117" s="8" t="s">
        <v>361</v>
      </c>
      <c r="D117" s="4" t="s">
        <v>362</v>
      </c>
      <c r="E117" s="44" t="s">
        <v>5411</v>
      </c>
      <c r="F117" s="4" t="s">
        <v>5801</v>
      </c>
      <c r="G117" s="3">
        <v>10.885439999999999</v>
      </c>
      <c r="H117" s="38" t="s">
        <v>62</v>
      </c>
      <c r="I117" s="38" t="s">
        <v>62</v>
      </c>
      <c r="J117" s="38" t="s">
        <v>62</v>
      </c>
      <c r="K117" s="38" t="s">
        <v>62</v>
      </c>
      <c r="L117" s="38" t="s">
        <v>62</v>
      </c>
      <c r="M117" s="38" t="s">
        <v>62</v>
      </c>
      <c r="N117" s="38" t="s">
        <v>62</v>
      </c>
      <c r="O117" s="38" t="s">
        <v>62</v>
      </c>
      <c r="P117" s="38" t="s">
        <v>62</v>
      </c>
      <c r="Q117" s="38" t="s">
        <v>62</v>
      </c>
      <c r="R117" s="38" t="s">
        <v>62</v>
      </c>
      <c r="S117" s="3">
        <v>0</v>
      </c>
      <c r="T117" s="3">
        <v>0</v>
      </c>
      <c r="U117" s="3">
        <v>0</v>
      </c>
      <c r="V117" s="3">
        <v>0</v>
      </c>
      <c r="W117" s="3">
        <v>0</v>
      </c>
      <c r="X117" s="3">
        <v>0</v>
      </c>
      <c r="Y117" s="3">
        <v>0</v>
      </c>
      <c r="Z117" s="3">
        <v>0</v>
      </c>
      <c r="AA117" s="3">
        <v>0</v>
      </c>
      <c r="AB117" s="3">
        <v>0</v>
      </c>
      <c r="AC117" s="3">
        <v>0</v>
      </c>
      <c r="AD117" s="38" t="s">
        <v>62</v>
      </c>
      <c r="AE117" s="70" t="s">
        <v>62</v>
      </c>
      <c r="AF117" s="71"/>
      <c r="AG117" s="38" t="s">
        <v>62</v>
      </c>
      <c r="AH117" s="38" t="s">
        <v>62</v>
      </c>
      <c r="AI117" s="18" t="s">
        <v>363</v>
      </c>
    </row>
    <row r="118" spans="2:35" ht="126" x14ac:dyDescent="0.25">
      <c r="B118" s="35" t="s">
        <v>150</v>
      </c>
      <c r="C118" s="8" t="s">
        <v>364</v>
      </c>
      <c r="D118" s="4" t="s">
        <v>365</v>
      </c>
      <c r="E118" s="44" t="s">
        <v>5411</v>
      </c>
      <c r="F118" s="4" t="s">
        <v>5802</v>
      </c>
      <c r="G118" s="3">
        <v>12.44136</v>
      </c>
      <c r="H118" s="38" t="s">
        <v>62</v>
      </c>
      <c r="I118" s="38" t="s">
        <v>62</v>
      </c>
      <c r="J118" s="38" t="s">
        <v>62</v>
      </c>
      <c r="K118" s="38" t="s">
        <v>62</v>
      </c>
      <c r="L118" s="38" t="s">
        <v>62</v>
      </c>
      <c r="M118" s="38" t="s">
        <v>62</v>
      </c>
      <c r="N118" s="38" t="s">
        <v>62</v>
      </c>
      <c r="O118" s="38" t="s">
        <v>62</v>
      </c>
      <c r="P118" s="38" t="s">
        <v>62</v>
      </c>
      <c r="Q118" s="38" t="s">
        <v>62</v>
      </c>
      <c r="R118" s="38" t="s">
        <v>62</v>
      </c>
      <c r="S118" s="3">
        <v>0</v>
      </c>
      <c r="T118" s="3">
        <v>2.4501511699999998</v>
      </c>
      <c r="U118" s="3">
        <v>0</v>
      </c>
      <c r="V118" s="3">
        <v>0</v>
      </c>
      <c r="W118" s="3">
        <v>0.8</v>
      </c>
      <c r="X118" s="3">
        <v>0</v>
      </c>
      <c r="Y118" s="3">
        <v>0</v>
      </c>
      <c r="Z118" s="3">
        <v>0</v>
      </c>
      <c r="AA118" s="3">
        <v>0</v>
      </c>
      <c r="AB118" s="3">
        <v>0</v>
      </c>
      <c r="AC118" s="3">
        <v>1</v>
      </c>
      <c r="AD118" s="38" t="s">
        <v>62</v>
      </c>
      <c r="AE118" s="70" t="s">
        <v>62</v>
      </c>
      <c r="AF118" s="71"/>
      <c r="AG118" s="38" t="s">
        <v>62</v>
      </c>
      <c r="AH118" s="38" t="s">
        <v>62</v>
      </c>
      <c r="AI118" s="18" t="s">
        <v>366</v>
      </c>
    </row>
    <row r="119" spans="2:35" ht="126" x14ac:dyDescent="0.25">
      <c r="B119" s="35" t="s">
        <v>150</v>
      </c>
      <c r="C119" s="8" t="s">
        <v>367</v>
      </c>
      <c r="D119" s="4" t="s">
        <v>368</v>
      </c>
      <c r="E119" s="44" t="s">
        <v>5411</v>
      </c>
      <c r="F119" s="4" t="s">
        <v>5803</v>
      </c>
      <c r="G119" s="3">
        <v>0.58346666999999997</v>
      </c>
      <c r="H119" s="38" t="s">
        <v>62</v>
      </c>
      <c r="I119" s="38" t="s">
        <v>62</v>
      </c>
      <c r="J119" s="38" t="s">
        <v>62</v>
      </c>
      <c r="K119" s="38" t="s">
        <v>62</v>
      </c>
      <c r="L119" s="38" t="s">
        <v>62</v>
      </c>
      <c r="M119" s="38" t="s">
        <v>62</v>
      </c>
      <c r="N119" s="38" t="s">
        <v>62</v>
      </c>
      <c r="O119" s="38" t="s">
        <v>62</v>
      </c>
      <c r="P119" s="38" t="s">
        <v>62</v>
      </c>
      <c r="Q119" s="38" t="s">
        <v>62</v>
      </c>
      <c r="R119" s="38" t="s">
        <v>62</v>
      </c>
      <c r="S119" s="3">
        <v>0</v>
      </c>
      <c r="T119" s="3">
        <v>0.55054709000000002</v>
      </c>
      <c r="U119" s="3">
        <v>0.1</v>
      </c>
      <c r="V119" s="3">
        <v>0</v>
      </c>
      <c r="W119" s="3">
        <v>0.01</v>
      </c>
      <c r="X119" s="3">
        <v>0</v>
      </c>
      <c r="Y119" s="3">
        <v>0</v>
      </c>
      <c r="Z119" s="3">
        <v>0</v>
      </c>
      <c r="AA119" s="3">
        <v>0</v>
      </c>
      <c r="AB119" s="3">
        <v>0</v>
      </c>
      <c r="AC119" s="3">
        <v>0</v>
      </c>
      <c r="AD119" s="38" t="s">
        <v>62</v>
      </c>
      <c r="AE119" s="70" t="s">
        <v>62</v>
      </c>
      <c r="AF119" s="71"/>
      <c r="AG119" s="38" t="s">
        <v>62</v>
      </c>
      <c r="AH119" s="38" t="s">
        <v>62</v>
      </c>
      <c r="AI119" s="18" t="s">
        <v>369</v>
      </c>
    </row>
    <row r="120" spans="2:35" ht="126" x14ac:dyDescent="0.25">
      <c r="B120" s="35" t="s">
        <v>150</v>
      </c>
      <c r="C120" s="8" t="s">
        <v>370</v>
      </c>
      <c r="D120" s="4" t="s">
        <v>371</v>
      </c>
      <c r="E120" s="44" t="s">
        <v>5411</v>
      </c>
      <c r="F120" s="4" t="s">
        <v>5537</v>
      </c>
      <c r="G120" s="3">
        <v>1.0029999999999999</v>
      </c>
      <c r="H120" s="38" t="s">
        <v>62</v>
      </c>
      <c r="I120" s="38" t="s">
        <v>62</v>
      </c>
      <c r="J120" s="38" t="s">
        <v>62</v>
      </c>
      <c r="K120" s="38" t="s">
        <v>62</v>
      </c>
      <c r="L120" s="38" t="s">
        <v>62</v>
      </c>
      <c r="M120" s="38" t="s">
        <v>62</v>
      </c>
      <c r="N120" s="38" t="s">
        <v>62</v>
      </c>
      <c r="O120" s="38" t="s">
        <v>62</v>
      </c>
      <c r="P120" s="38" t="s">
        <v>62</v>
      </c>
      <c r="Q120" s="38" t="s">
        <v>62</v>
      </c>
      <c r="R120" s="38" t="s">
        <v>62</v>
      </c>
      <c r="S120" s="3">
        <v>0</v>
      </c>
      <c r="T120" s="3">
        <v>0</v>
      </c>
      <c r="U120" s="3">
        <v>0</v>
      </c>
      <c r="V120" s="3">
        <v>0</v>
      </c>
      <c r="W120" s="3">
        <v>0</v>
      </c>
      <c r="X120" s="3">
        <v>0</v>
      </c>
      <c r="Y120" s="3">
        <v>0</v>
      </c>
      <c r="Z120" s="3">
        <v>0</v>
      </c>
      <c r="AA120" s="3">
        <v>0</v>
      </c>
      <c r="AB120" s="3">
        <v>0</v>
      </c>
      <c r="AC120" s="3">
        <v>0</v>
      </c>
      <c r="AD120" s="38" t="s">
        <v>62</v>
      </c>
      <c r="AE120" s="70" t="s">
        <v>62</v>
      </c>
      <c r="AF120" s="71"/>
      <c r="AG120" s="38" t="s">
        <v>62</v>
      </c>
      <c r="AH120" s="38" t="s">
        <v>62</v>
      </c>
      <c r="AI120" s="18" t="s">
        <v>372</v>
      </c>
    </row>
    <row r="121" spans="2:35" ht="141.75" x14ac:dyDescent="0.25">
      <c r="B121" s="35" t="s">
        <v>150</v>
      </c>
      <c r="C121" s="8" t="s">
        <v>373</v>
      </c>
      <c r="D121" s="4" t="s">
        <v>374</v>
      </c>
      <c r="E121" s="44" t="s">
        <v>6238</v>
      </c>
      <c r="F121" s="4" t="s">
        <v>5234</v>
      </c>
      <c r="G121" s="3">
        <v>15.62993</v>
      </c>
      <c r="H121" s="38" t="s">
        <v>62</v>
      </c>
      <c r="I121" s="38" t="s">
        <v>62</v>
      </c>
      <c r="J121" s="38" t="s">
        <v>62</v>
      </c>
      <c r="K121" s="38" t="s">
        <v>62</v>
      </c>
      <c r="L121" s="38" t="s">
        <v>62</v>
      </c>
      <c r="M121" s="38" t="s">
        <v>62</v>
      </c>
      <c r="N121" s="38" t="s">
        <v>62</v>
      </c>
      <c r="O121" s="38" t="s">
        <v>62</v>
      </c>
      <c r="P121" s="38" t="s">
        <v>62</v>
      </c>
      <c r="Q121" s="38" t="s">
        <v>62</v>
      </c>
      <c r="R121" s="38" t="s">
        <v>62</v>
      </c>
      <c r="S121" s="3">
        <v>0</v>
      </c>
      <c r="T121" s="3">
        <v>0</v>
      </c>
      <c r="U121" s="3">
        <v>0</v>
      </c>
      <c r="V121" s="3">
        <v>0</v>
      </c>
      <c r="W121" s="3">
        <v>0</v>
      </c>
      <c r="X121" s="3">
        <v>0</v>
      </c>
      <c r="Y121" s="3">
        <v>0</v>
      </c>
      <c r="Z121" s="3">
        <v>0</v>
      </c>
      <c r="AA121" s="3">
        <v>0</v>
      </c>
      <c r="AB121" s="3">
        <v>0</v>
      </c>
      <c r="AC121" s="3">
        <v>0</v>
      </c>
      <c r="AD121" s="38" t="s">
        <v>62</v>
      </c>
      <c r="AE121" s="70" t="s">
        <v>62</v>
      </c>
      <c r="AF121" s="71"/>
      <c r="AG121" s="38" t="s">
        <v>62</v>
      </c>
      <c r="AH121" s="38" t="s">
        <v>62</v>
      </c>
      <c r="AI121" s="18" t="s">
        <v>375</v>
      </c>
    </row>
    <row r="122" spans="2:35" ht="126" x14ac:dyDescent="0.25">
      <c r="B122" s="35" t="s">
        <v>150</v>
      </c>
      <c r="C122" s="8" t="s">
        <v>376</v>
      </c>
      <c r="D122" s="4" t="s">
        <v>377</v>
      </c>
      <c r="E122" s="44" t="s">
        <v>5210</v>
      </c>
      <c r="F122" s="4" t="s">
        <v>6148</v>
      </c>
      <c r="G122" s="3">
        <v>23.965119999999999</v>
      </c>
      <c r="H122" s="38" t="s">
        <v>62</v>
      </c>
      <c r="I122" s="38" t="s">
        <v>62</v>
      </c>
      <c r="J122" s="38" t="s">
        <v>62</v>
      </c>
      <c r="K122" s="38" t="s">
        <v>62</v>
      </c>
      <c r="L122" s="38" t="s">
        <v>62</v>
      </c>
      <c r="M122" s="38" t="s">
        <v>62</v>
      </c>
      <c r="N122" s="38" t="s">
        <v>62</v>
      </c>
      <c r="O122" s="38" t="s">
        <v>62</v>
      </c>
      <c r="P122" s="38" t="s">
        <v>62</v>
      </c>
      <c r="Q122" s="38" t="s">
        <v>62</v>
      </c>
      <c r="R122" s="38" t="s">
        <v>62</v>
      </c>
      <c r="S122" s="3">
        <v>0</v>
      </c>
      <c r="T122" s="3">
        <v>22.704872129999998</v>
      </c>
      <c r="U122" s="3">
        <v>3.2</v>
      </c>
      <c r="V122" s="3">
        <v>0</v>
      </c>
      <c r="W122" s="3">
        <v>1.1519999999999999</v>
      </c>
      <c r="X122" s="3">
        <v>0</v>
      </c>
      <c r="Y122" s="3">
        <v>0</v>
      </c>
      <c r="Z122" s="3">
        <v>0</v>
      </c>
      <c r="AA122" s="3">
        <v>0</v>
      </c>
      <c r="AB122" s="3">
        <v>0</v>
      </c>
      <c r="AC122" s="3">
        <v>0</v>
      </c>
      <c r="AD122" s="38" t="s">
        <v>62</v>
      </c>
      <c r="AE122" s="70" t="s">
        <v>62</v>
      </c>
      <c r="AF122" s="71"/>
      <c r="AG122" s="38" t="s">
        <v>62</v>
      </c>
      <c r="AH122" s="38" t="s">
        <v>62</v>
      </c>
      <c r="AI122" s="18" t="s">
        <v>378</v>
      </c>
    </row>
    <row r="123" spans="2:35" ht="126" x14ac:dyDescent="0.25">
      <c r="B123" s="35" t="s">
        <v>150</v>
      </c>
      <c r="C123" s="8" t="s">
        <v>379</v>
      </c>
      <c r="D123" s="4" t="s">
        <v>380</v>
      </c>
      <c r="E123" s="44" t="s">
        <v>5427</v>
      </c>
      <c r="F123" s="4" t="s">
        <v>5556</v>
      </c>
      <c r="G123" s="3">
        <v>3.74146</v>
      </c>
      <c r="H123" s="38" t="s">
        <v>62</v>
      </c>
      <c r="I123" s="38" t="s">
        <v>62</v>
      </c>
      <c r="J123" s="38" t="s">
        <v>62</v>
      </c>
      <c r="K123" s="38" t="s">
        <v>62</v>
      </c>
      <c r="L123" s="38" t="s">
        <v>62</v>
      </c>
      <c r="M123" s="38" t="s">
        <v>62</v>
      </c>
      <c r="N123" s="38" t="s">
        <v>62</v>
      </c>
      <c r="O123" s="38" t="s">
        <v>62</v>
      </c>
      <c r="P123" s="38" t="s">
        <v>62</v>
      </c>
      <c r="Q123" s="38" t="s">
        <v>62</v>
      </c>
      <c r="R123" s="38" t="s">
        <v>62</v>
      </c>
      <c r="S123" s="3">
        <v>0</v>
      </c>
      <c r="T123" s="3">
        <v>0</v>
      </c>
      <c r="U123" s="3">
        <v>0</v>
      </c>
      <c r="V123" s="3">
        <v>0</v>
      </c>
      <c r="W123" s="3">
        <v>0</v>
      </c>
      <c r="X123" s="3">
        <v>0</v>
      </c>
      <c r="Y123" s="3">
        <v>0</v>
      </c>
      <c r="Z123" s="3">
        <v>0</v>
      </c>
      <c r="AA123" s="3">
        <v>0</v>
      </c>
      <c r="AB123" s="3">
        <v>0</v>
      </c>
      <c r="AC123" s="3">
        <v>0</v>
      </c>
      <c r="AD123" s="38" t="s">
        <v>62</v>
      </c>
      <c r="AE123" s="70" t="s">
        <v>62</v>
      </c>
      <c r="AF123" s="71"/>
      <c r="AG123" s="38" t="s">
        <v>62</v>
      </c>
      <c r="AH123" s="38" t="s">
        <v>62</v>
      </c>
      <c r="AI123" s="18" t="s">
        <v>381</v>
      </c>
    </row>
    <row r="124" spans="2:35" ht="110.25" x14ac:dyDescent="0.25">
      <c r="B124" s="35" t="s">
        <v>150</v>
      </c>
      <c r="C124" s="8" t="s">
        <v>382</v>
      </c>
      <c r="D124" s="4" t="s">
        <v>383</v>
      </c>
      <c r="E124" s="44" t="s">
        <v>5217</v>
      </c>
      <c r="F124" s="4" t="str">
        <f>VLOOKUP(D124,'[1]2021'!$D$26:$G$732,4,0)</f>
        <v>массив "Грибное"</v>
      </c>
      <c r="G124" s="3">
        <v>1.42081016</v>
      </c>
      <c r="H124" s="38" t="s">
        <v>62</v>
      </c>
      <c r="I124" s="38" t="s">
        <v>62</v>
      </c>
      <c r="J124" s="38" t="s">
        <v>62</v>
      </c>
      <c r="K124" s="38" t="s">
        <v>62</v>
      </c>
      <c r="L124" s="38" t="s">
        <v>62</v>
      </c>
      <c r="M124" s="38" t="s">
        <v>62</v>
      </c>
      <c r="N124" s="38" t="s">
        <v>62</v>
      </c>
      <c r="O124" s="38" t="s">
        <v>62</v>
      </c>
      <c r="P124" s="38" t="s">
        <v>62</v>
      </c>
      <c r="Q124" s="38" t="s">
        <v>62</v>
      </c>
      <c r="R124" s="38" t="s">
        <v>62</v>
      </c>
      <c r="S124" s="3">
        <v>0</v>
      </c>
      <c r="T124" s="3">
        <v>0</v>
      </c>
      <c r="U124" s="3">
        <v>0</v>
      </c>
      <c r="V124" s="3">
        <v>0</v>
      </c>
      <c r="W124" s="3">
        <v>0</v>
      </c>
      <c r="X124" s="3">
        <v>0</v>
      </c>
      <c r="Y124" s="3">
        <v>0</v>
      </c>
      <c r="Z124" s="3">
        <v>0</v>
      </c>
      <c r="AA124" s="3">
        <v>0</v>
      </c>
      <c r="AB124" s="3">
        <v>0</v>
      </c>
      <c r="AC124" s="3">
        <v>0</v>
      </c>
      <c r="AD124" s="38" t="s">
        <v>62</v>
      </c>
      <c r="AE124" s="70" t="s">
        <v>62</v>
      </c>
      <c r="AF124" s="71"/>
      <c r="AG124" s="38" t="s">
        <v>62</v>
      </c>
      <c r="AH124" s="38" t="s">
        <v>62</v>
      </c>
      <c r="AI124" s="18" t="s">
        <v>384</v>
      </c>
    </row>
    <row r="125" spans="2:35" ht="141.75" x14ac:dyDescent="0.25">
      <c r="B125" s="35" t="s">
        <v>150</v>
      </c>
      <c r="C125" s="8" t="s">
        <v>385</v>
      </c>
      <c r="D125" s="4" t="s">
        <v>386</v>
      </c>
      <c r="E125" s="4" t="s">
        <v>5222</v>
      </c>
      <c r="F125" s="4" t="s">
        <v>5535</v>
      </c>
      <c r="G125" s="3">
        <v>3.0385458299999999</v>
      </c>
      <c r="H125" s="38" t="s">
        <v>62</v>
      </c>
      <c r="I125" s="38" t="s">
        <v>62</v>
      </c>
      <c r="J125" s="38" t="s">
        <v>62</v>
      </c>
      <c r="K125" s="38" t="s">
        <v>62</v>
      </c>
      <c r="L125" s="38" t="s">
        <v>62</v>
      </c>
      <c r="M125" s="38" t="s">
        <v>62</v>
      </c>
      <c r="N125" s="38" t="s">
        <v>62</v>
      </c>
      <c r="O125" s="38" t="s">
        <v>62</v>
      </c>
      <c r="P125" s="38" t="s">
        <v>62</v>
      </c>
      <c r="Q125" s="38" t="s">
        <v>62</v>
      </c>
      <c r="R125" s="38" t="s">
        <v>62</v>
      </c>
      <c r="S125" s="3">
        <v>0</v>
      </c>
      <c r="T125" s="3">
        <v>2.8280282099999998</v>
      </c>
      <c r="U125" s="3">
        <v>0</v>
      </c>
      <c r="V125" s="3">
        <v>0</v>
      </c>
      <c r="W125" s="3">
        <v>0.41149999999999998</v>
      </c>
      <c r="X125" s="3">
        <v>0</v>
      </c>
      <c r="Y125" s="3">
        <v>0</v>
      </c>
      <c r="Z125" s="3">
        <v>0</v>
      </c>
      <c r="AA125" s="3">
        <v>0</v>
      </c>
      <c r="AB125" s="3">
        <v>0</v>
      </c>
      <c r="AC125" s="3">
        <v>0</v>
      </c>
      <c r="AD125" s="38" t="s">
        <v>62</v>
      </c>
      <c r="AE125" s="70" t="s">
        <v>62</v>
      </c>
      <c r="AF125" s="71"/>
      <c r="AG125" s="38" t="s">
        <v>62</v>
      </c>
      <c r="AH125" s="38" t="s">
        <v>62</v>
      </c>
      <c r="AI125" s="18" t="s">
        <v>387</v>
      </c>
    </row>
    <row r="126" spans="2:35" ht="126" x14ac:dyDescent="0.25">
      <c r="B126" s="35" t="s">
        <v>150</v>
      </c>
      <c r="C126" s="8" t="s">
        <v>388</v>
      </c>
      <c r="D126" s="4" t="s">
        <v>389</v>
      </c>
      <c r="E126" s="44" t="s">
        <v>6238</v>
      </c>
      <c r="F126" s="4" t="s">
        <v>6061</v>
      </c>
      <c r="G126" s="3">
        <v>2.9884634600000002</v>
      </c>
      <c r="H126" s="38" t="s">
        <v>62</v>
      </c>
      <c r="I126" s="38" t="s">
        <v>62</v>
      </c>
      <c r="J126" s="38" t="s">
        <v>62</v>
      </c>
      <c r="K126" s="38" t="s">
        <v>62</v>
      </c>
      <c r="L126" s="38" t="s">
        <v>62</v>
      </c>
      <c r="M126" s="38" t="s">
        <v>62</v>
      </c>
      <c r="N126" s="38" t="s">
        <v>62</v>
      </c>
      <c r="O126" s="38" t="s">
        <v>62</v>
      </c>
      <c r="P126" s="38" t="s">
        <v>62</v>
      </c>
      <c r="Q126" s="38" t="s">
        <v>62</v>
      </c>
      <c r="R126" s="38" t="s">
        <v>62</v>
      </c>
      <c r="S126" s="3">
        <v>0</v>
      </c>
      <c r="T126" s="3">
        <v>0</v>
      </c>
      <c r="U126" s="3">
        <v>0</v>
      </c>
      <c r="V126" s="3">
        <v>0</v>
      </c>
      <c r="W126" s="3">
        <v>0</v>
      </c>
      <c r="X126" s="3">
        <v>0</v>
      </c>
      <c r="Y126" s="3">
        <v>0</v>
      </c>
      <c r="Z126" s="3">
        <v>0</v>
      </c>
      <c r="AA126" s="3">
        <v>0</v>
      </c>
      <c r="AB126" s="3">
        <v>0</v>
      </c>
      <c r="AC126" s="3">
        <v>0</v>
      </c>
      <c r="AD126" s="38" t="s">
        <v>62</v>
      </c>
      <c r="AE126" s="70" t="s">
        <v>62</v>
      </c>
      <c r="AF126" s="71"/>
      <c r="AG126" s="38" t="s">
        <v>62</v>
      </c>
      <c r="AH126" s="38" t="s">
        <v>62</v>
      </c>
      <c r="AI126" s="18" t="s">
        <v>390</v>
      </c>
    </row>
    <row r="127" spans="2:35" ht="141.75" x14ac:dyDescent="0.25">
      <c r="B127" s="35" t="s">
        <v>150</v>
      </c>
      <c r="C127" s="8" t="s">
        <v>391</v>
      </c>
      <c r="D127" s="4" t="s">
        <v>392</v>
      </c>
      <c r="E127" s="44" t="s">
        <v>5427</v>
      </c>
      <c r="F127" s="4" t="s">
        <v>6062</v>
      </c>
      <c r="G127" s="3">
        <v>0.89452695999999998</v>
      </c>
      <c r="H127" s="38" t="s">
        <v>62</v>
      </c>
      <c r="I127" s="38" t="s">
        <v>62</v>
      </c>
      <c r="J127" s="38" t="s">
        <v>62</v>
      </c>
      <c r="K127" s="38" t="s">
        <v>62</v>
      </c>
      <c r="L127" s="38" t="s">
        <v>62</v>
      </c>
      <c r="M127" s="38" t="s">
        <v>62</v>
      </c>
      <c r="N127" s="38" t="s">
        <v>62</v>
      </c>
      <c r="O127" s="38" t="s">
        <v>62</v>
      </c>
      <c r="P127" s="38" t="s">
        <v>62</v>
      </c>
      <c r="Q127" s="38" t="s">
        <v>62</v>
      </c>
      <c r="R127" s="38" t="s">
        <v>62</v>
      </c>
      <c r="S127" s="3">
        <v>0</v>
      </c>
      <c r="T127" s="3">
        <v>0.89452695999999998</v>
      </c>
      <c r="U127" s="3">
        <v>6.3E-2</v>
      </c>
      <c r="V127" s="3">
        <v>0</v>
      </c>
      <c r="W127" s="3">
        <v>5.3999999999999999E-2</v>
      </c>
      <c r="X127" s="3">
        <v>0</v>
      </c>
      <c r="Y127" s="3">
        <v>0</v>
      </c>
      <c r="Z127" s="3">
        <v>0</v>
      </c>
      <c r="AA127" s="3">
        <v>0</v>
      </c>
      <c r="AB127" s="3">
        <v>0</v>
      </c>
      <c r="AC127" s="3">
        <v>0</v>
      </c>
      <c r="AD127" s="38" t="s">
        <v>62</v>
      </c>
      <c r="AE127" s="70" t="s">
        <v>62</v>
      </c>
      <c r="AF127" s="71"/>
      <c r="AG127" s="38" t="s">
        <v>62</v>
      </c>
      <c r="AH127" s="38" t="s">
        <v>62</v>
      </c>
      <c r="AI127" s="18" t="s">
        <v>393</v>
      </c>
    </row>
    <row r="128" spans="2:35" ht="126" x14ac:dyDescent="0.25">
      <c r="B128" s="35" t="s">
        <v>150</v>
      </c>
      <c r="C128" s="8" t="s">
        <v>394</v>
      </c>
      <c r="D128" s="4" t="s">
        <v>395</v>
      </c>
      <c r="E128" s="44" t="s">
        <v>5217</v>
      </c>
      <c r="F128" s="4" t="str">
        <f>VLOOKUP(D128,'[1]2021'!$D$26:$G$732,4,0)</f>
        <v>СНТ Дружба</v>
      </c>
      <c r="G128" s="3">
        <v>1.21896144</v>
      </c>
      <c r="H128" s="38" t="s">
        <v>62</v>
      </c>
      <c r="I128" s="38" t="s">
        <v>62</v>
      </c>
      <c r="J128" s="38" t="s">
        <v>62</v>
      </c>
      <c r="K128" s="38" t="s">
        <v>62</v>
      </c>
      <c r="L128" s="38" t="s">
        <v>62</v>
      </c>
      <c r="M128" s="38" t="s">
        <v>62</v>
      </c>
      <c r="N128" s="38" t="s">
        <v>62</v>
      </c>
      <c r="O128" s="38" t="s">
        <v>62</v>
      </c>
      <c r="P128" s="38" t="s">
        <v>62</v>
      </c>
      <c r="Q128" s="38" t="s">
        <v>62</v>
      </c>
      <c r="R128" s="38" t="s">
        <v>62</v>
      </c>
      <c r="S128" s="3">
        <v>0</v>
      </c>
      <c r="T128" s="3">
        <v>0</v>
      </c>
      <c r="U128" s="3">
        <v>0</v>
      </c>
      <c r="V128" s="3">
        <v>0</v>
      </c>
      <c r="W128" s="3">
        <v>0</v>
      </c>
      <c r="X128" s="3">
        <v>0</v>
      </c>
      <c r="Y128" s="3">
        <v>0</v>
      </c>
      <c r="Z128" s="3">
        <v>0</v>
      </c>
      <c r="AA128" s="3">
        <v>0</v>
      </c>
      <c r="AB128" s="3">
        <v>0</v>
      </c>
      <c r="AC128" s="3">
        <v>0</v>
      </c>
      <c r="AD128" s="38" t="s">
        <v>62</v>
      </c>
      <c r="AE128" s="70" t="s">
        <v>62</v>
      </c>
      <c r="AF128" s="71"/>
      <c r="AG128" s="38" t="s">
        <v>62</v>
      </c>
      <c r="AH128" s="38" t="s">
        <v>62</v>
      </c>
      <c r="AI128" s="18" t="s">
        <v>396</v>
      </c>
    </row>
    <row r="129" spans="2:35" ht="126" x14ac:dyDescent="0.25">
      <c r="B129" s="35" t="s">
        <v>150</v>
      </c>
      <c r="C129" s="8" t="s">
        <v>397</v>
      </c>
      <c r="D129" s="4" t="s">
        <v>398</v>
      </c>
      <c r="E129" s="44" t="s">
        <v>5488</v>
      </c>
      <c r="F129" s="4" t="s">
        <v>5635</v>
      </c>
      <c r="G129" s="3">
        <v>394.41122999999999</v>
      </c>
      <c r="H129" s="38" t="s">
        <v>62</v>
      </c>
      <c r="I129" s="38" t="s">
        <v>62</v>
      </c>
      <c r="J129" s="38" t="s">
        <v>62</v>
      </c>
      <c r="K129" s="38" t="s">
        <v>62</v>
      </c>
      <c r="L129" s="38" t="s">
        <v>62</v>
      </c>
      <c r="M129" s="38" t="s">
        <v>62</v>
      </c>
      <c r="N129" s="38" t="s">
        <v>62</v>
      </c>
      <c r="O129" s="38" t="s">
        <v>62</v>
      </c>
      <c r="P129" s="38" t="s">
        <v>62</v>
      </c>
      <c r="Q129" s="38" t="s">
        <v>62</v>
      </c>
      <c r="R129" s="38" t="s">
        <v>62</v>
      </c>
      <c r="S129" s="3">
        <v>0</v>
      </c>
      <c r="T129" s="3">
        <v>0</v>
      </c>
      <c r="U129" s="3">
        <v>0</v>
      </c>
      <c r="V129" s="3">
        <v>0</v>
      </c>
      <c r="W129" s="3">
        <v>0</v>
      </c>
      <c r="X129" s="3">
        <v>0</v>
      </c>
      <c r="Y129" s="3">
        <v>0</v>
      </c>
      <c r="Z129" s="3">
        <v>0</v>
      </c>
      <c r="AA129" s="3">
        <v>0</v>
      </c>
      <c r="AB129" s="3">
        <v>0</v>
      </c>
      <c r="AC129" s="3">
        <v>0</v>
      </c>
      <c r="AD129" s="38" t="s">
        <v>62</v>
      </c>
      <c r="AE129" s="70" t="s">
        <v>62</v>
      </c>
      <c r="AF129" s="71"/>
      <c r="AG129" s="38" t="s">
        <v>62</v>
      </c>
      <c r="AH129" s="38" t="s">
        <v>62</v>
      </c>
      <c r="AI129" s="18" t="s">
        <v>399</v>
      </c>
    </row>
    <row r="130" spans="2:35" ht="126" x14ac:dyDescent="0.25">
      <c r="B130" s="35" t="s">
        <v>150</v>
      </c>
      <c r="C130" s="8" t="s">
        <v>400</v>
      </c>
      <c r="D130" s="4" t="s">
        <v>401</v>
      </c>
      <c r="E130" s="44" t="s">
        <v>5488</v>
      </c>
      <c r="F130" s="4" t="s">
        <v>5636</v>
      </c>
      <c r="G130" s="3">
        <v>0.21354999999999999</v>
      </c>
      <c r="H130" s="38" t="s">
        <v>62</v>
      </c>
      <c r="I130" s="38" t="s">
        <v>62</v>
      </c>
      <c r="J130" s="38" t="s">
        <v>62</v>
      </c>
      <c r="K130" s="38" t="s">
        <v>62</v>
      </c>
      <c r="L130" s="38" t="s">
        <v>62</v>
      </c>
      <c r="M130" s="38" t="s">
        <v>62</v>
      </c>
      <c r="N130" s="38" t="s">
        <v>62</v>
      </c>
      <c r="O130" s="38" t="s">
        <v>62</v>
      </c>
      <c r="P130" s="38" t="s">
        <v>62</v>
      </c>
      <c r="Q130" s="38" t="s">
        <v>62</v>
      </c>
      <c r="R130" s="38" t="s">
        <v>62</v>
      </c>
      <c r="S130" s="3">
        <v>0</v>
      </c>
      <c r="T130" s="3">
        <v>0</v>
      </c>
      <c r="U130" s="3">
        <v>0</v>
      </c>
      <c r="V130" s="3">
        <v>0</v>
      </c>
      <c r="W130" s="3">
        <v>0</v>
      </c>
      <c r="X130" s="3">
        <v>0</v>
      </c>
      <c r="Y130" s="3">
        <v>0</v>
      </c>
      <c r="Z130" s="3">
        <v>0</v>
      </c>
      <c r="AA130" s="3">
        <v>0</v>
      </c>
      <c r="AB130" s="3">
        <v>0</v>
      </c>
      <c r="AC130" s="3">
        <v>0</v>
      </c>
      <c r="AD130" s="38" t="s">
        <v>62</v>
      </c>
      <c r="AE130" s="70" t="s">
        <v>62</v>
      </c>
      <c r="AF130" s="71"/>
      <c r="AG130" s="38" t="s">
        <v>62</v>
      </c>
      <c r="AH130" s="38" t="s">
        <v>62</v>
      </c>
      <c r="AI130" s="18" t="s">
        <v>402</v>
      </c>
    </row>
    <row r="131" spans="2:35" ht="126" x14ac:dyDescent="0.25">
      <c r="B131" s="35" t="s">
        <v>150</v>
      </c>
      <c r="C131" s="8" t="s">
        <v>403</v>
      </c>
      <c r="D131" s="4" t="s">
        <v>404</v>
      </c>
      <c r="E131" s="44" t="s">
        <v>5488</v>
      </c>
      <c r="F131" s="4" t="s">
        <v>5634</v>
      </c>
      <c r="G131" s="3">
        <v>181.10309000000001</v>
      </c>
      <c r="H131" s="38" t="s">
        <v>62</v>
      </c>
      <c r="I131" s="38" t="s">
        <v>62</v>
      </c>
      <c r="J131" s="38" t="s">
        <v>62</v>
      </c>
      <c r="K131" s="38" t="s">
        <v>62</v>
      </c>
      <c r="L131" s="38" t="s">
        <v>62</v>
      </c>
      <c r="M131" s="38" t="s">
        <v>62</v>
      </c>
      <c r="N131" s="38" t="s">
        <v>62</v>
      </c>
      <c r="O131" s="38" t="s">
        <v>62</v>
      </c>
      <c r="P131" s="38" t="s">
        <v>62</v>
      </c>
      <c r="Q131" s="38" t="s">
        <v>62</v>
      </c>
      <c r="R131" s="38" t="s">
        <v>62</v>
      </c>
      <c r="S131" s="3">
        <v>0</v>
      </c>
      <c r="T131" s="3">
        <v>0</v>
      </c>
      <c r="U131" s="3">
        <v>0</v>
      </c>
      <c r="V131" s="3">
        <v>0</v>
      </c>
      <c r="W131" s="3">
        <v>0</v>
      </c>
      <c r="X131" s="3">
        <v>0</v>
      </c>
      <c r="Y131" s="3">
        <v>0</v>
      </c>
      <c r="Z131" s="3">
        <v>0</v>
      </c>
      <c r="AA131" s="3">
        <v>0</v>
      </c>
      <c r="AB131" s="3">
        <v>0</v>
      </c>
      <c r="AC131" s="3">
        <v>0</v>
      </c>
      <c r="AD131" s="38" t="s">
        <v>62</v>
      </c>
      <c r="AE131" s="70" t="s">
        <v>62</v>
      </c>
      <c r="AF131" s="71"/>
      <c r="AG131" s="38" t="s">
        <v>62</v>
      </c>
      <c r="AH131" s="38" t="s">
        <v>62</v>
      </c>
      <c r="AI131" s="18" t="s">
        <v>405</v>
      </c>
    </row>
    <row r="132" spans="2:35" ht="126" x14ac:dyDescent="0.25">
      <c r="B132" s="35" t="s">
        <v>150</v>
      </c>
      <c r="C132" s="8" t="s">
        <v>406</v>
      </c>
      <c r="D132" s="4" t="s">
        <v>407</v>
      </c>
      <c r="E132" s="44" t="s">
        <v>5388</v>
      </c>
      <c r="F132" s="4" t="s">
        <v>6149</v>
      </c>
      <c r="G132" s="3">
        <v>1.1052265800000001</v>
      </c>
      <c r="H132" s="38" t="s">
        <v>62</v>
      </c>
      <c r="I132" s="38" t="s">
        <v>62</v>
      </c>
      <c r="J132" s="38" t="s">
        <v>62</v>
      </c>
      <c r="K132" s="38" t="s">
        <v>62</v>
      </c>
      <c r="L132" s="38" t="s">
        <v>62</v>
      </c>
      <c r="M132" s="38" t="s">
        <v>62</v>
      </c>
      <c r="N132" s="38" t="s">
        <v>62</v>
      </c>
      <c r="O132" s="38" t="s">
        <v>62</v>
      </c>
      <c r="P132" s="38" t="s">
        <v>62</v>
      </c>
      <c r="Q132" s="38" t="s">
        <v>62</v>
      </c>
      <c r="R132" s="38" t="s">
        <v>62</v>
      </c>
      <c r="S132" s="3">
        <v>0</v>
      </c>
      <c r="T132" s="3">
        <v>1.1052265800000001</v>
      </c>
      <c r="U132" s="3">
        <v>0</v>
      </c>
      <c r="V132" s="3">
        <v>0</v>
      </c>
      <c r="W132" s="3">
        <v>0.442</v>
      </c>
      <c r="X132" s="3">
        <v>0</v>
      </c>
      <c r="Y132" s="3">
        <v>0</v>
      </c>
      <c r="Z132" s="3">
        <v>0</v>
      </c>
      <c r="AA132" s="3">
        <v>0</v>
      </c>
      <c r="AB132" s="3">
        <v>0</v>
      </c>
      <c r="AC132" s="3">
        <v>0</v>
      </c>
      <c r="AD132" s="38" t="s">
        <v>62</v>
      </c>
      <c r="AE132" s="70" t="s">
        <v>62</v>
      </c>
      <c r="AF132" s="71"/>
      <c r="AG132" s="38" t="s">
        <v>62</v>
      </c>
      <c r="AH132" s="38" t="s">
        <v>62</v>
      </c>
      <c r="AI132" s="18" t="s">
        <v>408</v>
      </c>
    </row>
    <row r="133" spans="2:35" ht="141.75" x14ac:dyDescent="0.25">
      <c r="B133" s="35" t="s">
        <v>150</v>
      </c>
      <c r="C133" s="8" t="s">
        <v>409</v>
      </c>
      <c r="D133" s="4" t="s">
        <v>410</v>
      </c>
      <c r="E133" s="4" t="s">
        <v>5222</v>
      </c>
      <c r="F133" s="4" t="s">
        <v>5542</v>
      </c>
      <c r="G133" s="3">
        <v>1.81684917</v>
      </c>
      <c r="H133" s="38" t="s">
        <v>62</v>
      </c>
      <c r="I133" s="38" t="s">
        <v>62</v>
      </c>
      <c r="J133" s="38" t="s">
        <v>62</v>
      </c>
      <c r="K133" s="38" t="s">
        <v>62</v>
      </c>
      <c r="L133" s="38" t="s">
        <v>62</v>
      </c>
      <c r="M133" s="38" t="s">
        <v>62</v>
      </c>
      <c r="N133" s="38" t="s">
        <v>62</v>
      </c>
      <c r="O133" s="38" t="s">
        <v>62</v>
      </c>
      <c r="P133" s="38" t="s">
        <v>62</v>
      </c>
      <c r="Q133" s="38" t="s">
        <v>62</v>
      </c>
      <c r="R133" s="38" t="s">
        <v>62</v>
      </c>
      <c r="S133" s="3">
        <v>0</v>
      </c>
      <c r="T133" s="3">
        <v>1.7107568099999999</v>
      </c>
      <c r="U133" s="3">
        <v>0</v>
      </c>
      <c r="V133" s="3">
        <v>0</v>
      </c>
      <c r="W133" s="3">
        <v>0.31</v>
      </c>
      <c r="X133" s="3">
        <v>0</v>
      </c>
      <c r="Y133" s="3">
        <v>0</v>
      </c>
      <c r="Z133" s="3">
        <v>0</v>
      </c>
      <c r="AA133" s="3">
        <v>0</v>
      </c>
      <c r="AB133" s="3">
        <v>0</v>
      </c>
      <c r="AC133" s="3">
        <v>0</v>
      </c>
      <c r="AD133" s="38" t="s">
        <v>62</v>
      </c>
      <c r="AE133" s="70" t="s">
        <v>62</v>
      </c>
      <c r="AF133" s="71"/>
      <c r="AG133" s="38" t="s">
        <v>62</v>
      </c>
      <c r="AH133" s="38" t="s">
        <v>62</v>
      </c>
      <c r="AI133" s="18" t="s">
        <v>411</v>
      </c>
    </row>
    <row r="134" spans="2:35" ht="141.75" x14ac:dyDescent="0.25">
      <c r="B134" s="35" t="s">
        <v>150</v>
      </c>
      <c r="C134" s="8" t="s">
        <v>412</v>
      </c>
      <c r="D134" s="4" t="s">
        <v>413</v>
      </c>
      <c r="E134" s="44" t="s">
        <v>5411</v>
      </c>
      <c r="F134" s="4" t="s">
        <v>5613</v>
      </c>
      <c r="G134" s="3">
        <v>16.075589999999998</v>
      </c>
      <c r="H134" s="38" t="s">
        <v>62</v>
      </c>
      <c r="I134" s="38" t="s">
        <v>62</v>
      </c>
      <c r="J134" s="38" t="s">
        <v>62</v>
      </c>
      <c r="K134" s="38" t="s">
        <v>62</v>
      </c>
      <c r="L134" s="38" t="s">
        <v>62</v>
      </c>
      <c r="M134" s="38" t="s">
        <v>62</v>
      </c>
      <c r="N134" s="38" t="s">
        <v>62</v>
      </c>
      <c r="O134" s="38" t="s">
        <v>62</v>
      </c>
      <c r="P134" s="38" t="s">
        <v>62</v>
      </c>
      <c r="Q134" s="38" t="s">
        <v>62</v>
      </c>
      <c r="R134" s="38" t="s">
        <v>62</v>
      </c>
      <c r="S134" s="3">
        <v>0</v>
      </c>
      <c r="T134" s="3">
        <v>0</v>
      </c>
      <c r="U134" s="3">
        <v>0</v>
      </c>
      <c r="V134" s="3">
        <v>0</v>
      </c>
      <c r="W134" s="3">
        <v>0</v>
      </c>
      <c r="X134" s="3">
        <v>0</v>
      </c>
      <c r="Y134" s="3">
        <v>0</v>
      </c>
      <c r="Z134" s="3">
        <v>0</v>
      </c>
      <c r="AA134" s="3">
        <v>0</v>
      </c>
      <c r="AB134" s="3">
        <v>0</v>
      </c>
      <c r="AC134" s="3">
        <v>0</v>
      </c>
      <c r="AD134" s="38" t="s">
        <v>62</v>
      </c>
      <c r="AE134" s="70" t="s">
        <v>62</v>
      </c>
      <c r="AF134" s="71"/>
      <c r="AG134" s="38" t="s">
        <v>62</v>
      </c>
      <c r="AH134" s="38" t="s">
        <v>62</v>
      </c>
      <c r="AI134" s="18" t="s">
        <v>414</v>
      </c>
    </row>
    <row r="135" spans="2:35" ht="126" x14ac:dyDescent="0.25">
      <c r="B135" s="35" t="s">
        <v>150</v>
      </c>
      <c r="C135" s="8" t="s">
        <v>415</v>
      </c>
      <c r="D135" s="4" t="s">
        <v>416</v>
      </c>
      <c r="E135" s="44" t="s">
        <v>5411</v>
      </c>
      <c r="F135" s="4" t="s">
        <v>5554</v>
      </c>
      <c r="G135" s="3">
        <v>2.9430416699999999</v>
      </c>
      <c r="H135" s="38" t="s">
        <v>62</v>
      </c>
      <c r="I135" s="38" t="s">
        <v>62</v>
      </c>
      <c r="J135" s="38" t="s">
        <v>62</v>
      </c>
      <c r="K135" s="38" t="s">
        <v>62</v>
      </c>
      <c r="L135" s="38" t="s">
        <v>62</v>
      </c>
      <c r="M135" s="38" t="s">
        <v>62</v>
      </c>
      <c r="N135" s="38" t="s">
        <v>62</v>
      </c>
      <c r="O135" s="38" t="s">
        <v>62</v>
      </c>
      <c r="P135" s="38" t="s">
        <v>62</v>
      </c>
      <c r="Q135" s="38" t="s">
        <v>62</v>
      </c>
      <c r="R135" s="38" t="s">
        <v>62</v>
      </c>
      <c r="S135" s="3">
        <v>0</v>
      </c>
      <c r="T135" s="3">
        <v>2.8265061</v>
      </c>
      <c r="U135" s="3">
        <v>0.4</v>
      </c>
      <c r="V135" s="3">
        <v>0</v>
      </c>
      <c r="W135" s="3">
        <v>0.18</v>
      </c>
      <c r="X135" s="3">
        <v>0</v>
      </c>
      <c r="Y135" s="3">
        <v>0</v>
      </c>
      <c r="Z135" s="3">
        <v>0</v>
      </c>
      <c r="AA135" s="3">
        <v>0</v>
      </c>
      <c r="AB135" s="3">
        <v>0</v>
      </c>
      <c r="AC135" s="3">
        <v>0</v>
      </c>
      <c r="AD135" s="38" t="s">
        <v>62</v>
      </c>
      <c r="AE135" s="70" t="s">
        <v>62</v>
      </c>
      <c r="AF135" s="71"/>
      <c r="AG135" s="38" t="s">
        <v>62</v>
      </c>
      <c r="AH135" s="38" t="s">
        <v>62</v>
      </c>
      <c r="AI135" s="18" t="s">
        <v>417</v>
      </c>
    </row>
    <row r="136" spans="2:35" ht="126" x14ac:dyDescent="0.25">
      <c r="B136" s="35" t="s">
        <v>150</v>
      </c>
      <c r="C136" s="8" t="s">
        <v>418</v>
      </c>
      <c r="D136" s="4" t="s">
        <v>419</v>
      </c>
      <c r="E136" s="44" t="s">
        <v>5411</v>
      </c>
      <c r="F136" s="4" t="s">
        <v>5802</v>
      </c>
      <c r="G136" s="3">
        <v>6.4847250000000001</v>
      </c>
      <c r="H136" s="38" t="s">
        <v>62</v>
      </c>
      <c r="I136" s="38" t="s">
        <v>62</v>
      </c>
      <c r="J136" s="38" t="s">
        <v>62</v>
      </c>
      <c r="K136" s="38" t="s">
        <v>62</v>
      </c>
      <c r="L136" s="38" t="s">
        <v>62</v>
      </c>
      <c r="M136" s="38" t="s">
        <v>62</v>
      </c>
      <c r="N136" s="38" t="s">
        <v>62</v>
      </c>
      <c r="O136" s="38" t="s">
        <v>62</v>
      </c>
      <c r="P136" s="38" t="s">
        <v>62</v>
      </c>
      <c r="Q136" s="38" t="s">
        <v>62</v>
      </c>
      <c r="R136" s="38" t="s">
        <v>62</v>
      </c>
      <c r="S136" s="3">
        <v>0</v>
      </c>
      <c r="T136" s="3">
        <v>6.2940252699999997</v>
      </c>
      <c r="U136" s="3">
        <v>1.58</v>
      </c>
      <c r="V136" s="3">
        <v>0</v>
      </c>
      <c r="W136" s="3">
        <v>0.59399999999999997</v>
      </c>
      <c r="X136" s="3">
        <v>0</v>
      </c>
      <c r="Y136" s="3">
        <v>0</v>
      </c>
      <c r="Z136" s="3">
        <v>0</v>
      </c>
      <c r="AA136" s="3">
        <v>0</v>
      </c>
      <c r="AB136" s="3">
        <v>0</v>
      </c>
      <c r="AC136" s="3">
        <v>3</v>
      </c>
      <c r="AD136" s="38" t="s">
        <v>62</v>
      </c>
      <c r="AE136" s="70" t="s">
        <v>62</v>
      </c>
      <c r="AF136" s="71"/>
      <c r="AG136" s="38" t="s">
        <v>62</v>
      </c>
      <c r="AH136" s="38" t="s">
        <v>62</v>
      </c>
      <c r="AI136" s="18" t="s">
        <v>420</v>
      </c>
    </row>
    <row r="137" spans="2:35" ht="126" x14ac:dyDescent="0.25">
      <c r="B137" s="35" t="s">
        <v>150</v>
      </c>
      <c r="C137" s="8" t="s">
        <v>421</v>
      </c>
      <c r="D137" s="4" t="s">
        <v>422</v>
      </c>
      <c r="E137" s="44" t="s">
        <v>5427</v>
      </c>
      <c r="F137" s="4" t="s">
        <v>5556</v>
      </c>
      <c r="G137" s="3">
        <v>0.42533162000000002</v>
      </c>
      <c r="H137" s="38" t="s">
        <v>62</v>
      </c>
      <c r="I137" s="38" t="s">
        <v>62</v>
      </c>
      <c r="J137" s="38" t="s">
        <v>62</v>
      </c>
      <c r="K137" s="38" t="s">
        <v>62</v>
      </c>
      <c r="L137" s="38" t="s">
        <v>62</v>
      </c>
      <c r="M137" s="38" t="s">
        <v>62</v>
      </c>
      <c r="N137" s="38" t="s">
        <v>62</v>
      </c>
      <c r="O137" s="38" t="s">
        <v>62</v>
      </c>
      <c r="P137" s="38" t="s">
        <v>62</v>
      </c>
      <c r="Q137" s="38" t="s">
        <v>62</v>
      </c>
      <c r="R137" s="38" t="s">
        <v>62</v>
      </c>
      <c r="S137" s="3">
        <v>0</v>
      </c>
      <c r="T137" s="3">
        <v>0.42533162000000002</v>
      </c>
      <c r="U137" s="3">
        <v>0</v>
      </c>
      <c r="V137" s="3">
        <v>0</v>
      </c>
      <c r="W137" s="3">
        <v>0.06</v>
      </c>
      <c r="X137" s="3">
        <v>0</v>
      </c>
      <c r="Y137" s="3">
        <v>0</v>
      </c>
      <c r="Z137" s="3">
        <v>0</v>
      </c>
      <c r="AA137" s="3">
        <v>0</v>
      </c>
      <c r="AB137" s="3">
        <v>0</v>
      </c>
      <c r="AC137" s="3">
        <v>0</v>
      </c>
      <c r="AD137" s="38" t="s">
        <v>62</v>
      </c>
      <c r="AE137" s="70" t="s">
        <v>62</v>
      </c>
      <c r="AF137" s="71"/>
      <c r="AG137" s="38" t="s">
        <v>62</v>
      </c>
      <c r="AH137" s="38" t="s">
        <v>62</v>
      </c>
      <c r="AI137" s="18" t="s">
        <v>423</v>
      </c>
    </row>
    <row r="138" spans="2:35" ht="110.25" x14ac:dyDescent="0.25">
      <c r="B138" s="35" t="s">
        <v>150</v>
      </c>
      <c r="C138" s="8" t="s">
        <v>424</v>
      </c>
      <c r="D138" s="4" t="s">
        <v>425</v>
      </c>
      <c r="E138" s="44" t="s">
        <v>5488</v>
      </c>
      <c r="F138" s="4" t="s">
        <v>5637</v>
      </c>
      <c r="G138" s="3">
        <v>1.85433</v>
      </c>
      <c r="H138" s="38" t="s">
        <v>62</v>
      </c>
      <c r="I138" s="38" t="s">
        <v>62</v>
      </c>
      <c r="J138" s="38" t="s">
        <v>62</v>
      </c>
      <c r="K138" s="38" t="s">
        <v>62</v>
      </c>
      <c r="L138" s="38" t="s">
        <v>62</v>
      </c>
      <c r="M138" s="38" t="s">
        <v>62</v>
      </c>
      <c r="N138" s="38" t="s">
        <v>62</v>
      </c>
      <c r="O138" s="38" t="s">
        <v>62</v>
      </c>
      <c r="P138" s="38" t="s">
        <v>62</v>
      </c>
      <c r="Q138" s="38" t="s">
        <v>62</v>
      </c>
      <c r="R138" s="38" t="s">
        <v>62</v>
      </c>
      <c r="S138" s="3">
        <v>0</v>
      </c>
      <c r="T138" s="3">
        <v>1.78163351</v>
      </c>
      <c r="U138" s="3">
        <v>0.25</v>
      </c>
      <c r="V138" s="3">
        <v>0</v>
      </c>
      <c r="W138" s="3">
        <v>0.1</v>
      </c>
      <c r="X138" s="3">
        <v>0</v>
      </c>
      <c r="Y138" s="3">
        <v>0</v>
      </c>
      <c r="Z138" s="3">
        <v>0</v>
      </c>
      <c r="AA138" s="3">
        <v>0</v>
      </c>
      <c r="AB138" s="3">
        <v>0</v>
      </c>
      <c r="AC138" s="3">
        <v>0</v>
      </c>
      <c r="AD138" s="38" t="s">
        <v>62</v>
      </c>
      <c r="AE138" s="70" t="s">
        <v>62</v>
      </c>
      <c r="AF138" s="71"/>
      <c r="AG138" s="38" t="s">
        <v>62</v>
      </c>
      <c r="AH138" s="38" t="s">
        <v>62</v>
      </c>
      <c r="AI138" s="18" t="s">
        <v>426</v>
      </c>
    </row>
    <row r="139" spans="2:35" ht="157.5" x14ac:dyDescent="0.25">
      <c r="B139" s="35" t="s">
        <v>150</v>
      </c>
      <c r="C139" s="8" t="s">
        <v>427</v>
      </c>
      <c r="D139" s="4" t="s">
        <v>428</v>
      </c>
      <c r="E139" s="44" t="s">
        <v>5411</v>
      </c>
      <c r="F139" s="4" t="s">
        <v>5804</v>
      </c>
      <c r="G139" s="3">
        <v>50.194668069999999</v>
      </c>
      <c r="H139" s="38" t="s">
        <v>62</v>
      </c>
      <c r="I139" s="38" t="s">
        <v>62</v>
      </c>
      <c r="J139" s="38" t="s">
        <v>62</v>
      </c>
      <c r="K139" s="38" t="s">
        <v>62</v>
      </c>
      <c r="L139" s="38" t="s">
        <v>62</v>
      </c>
      <c r="M139" s="38" t="s">
        <v>62</v>
      </c>
      <c r="N139" s="38" t="s">
        <v>62</v>
      </c>
      <c r="O139" s="38" t="s">
        <v>62</v>
      </c>
      <c r="P139" s="38" t="s">
        <v>62</v>
      </c>
      <c r="Q139" s="38" t="s">
        <v>62</v>
      </c>
      <c r="R139" s="38" t="s">
        <v>62</v>
      </c>
      <c r="S139" s="3">
        <v>0</v>
      </c>
      <c r="T139" s="3">
        <v>50.194668069999999</v>
      </c>
      <c r="U139" s="3">
        <v>6.4</v>
      </c>
      <c r="V139" s="3">
        <v>0</v>
      </c>
      <c r="W139" s="3">
        <v>1.7509999999999999</v>
      </c>
      <c r="X139" s="3">
        <v>0</v>
      </c>
      <c r="Y139" s="3">
        <v>26</v>
      </c>
      <c r="Z139" s="3">
        <v>0</v>
      </c>
      <c r="AA139" s="3">
        <v>0</v>
      </c>
      <c r="AB139" s="3">
        <v>0</v>
      </c>
      <c r="AC139" s="3">
        <v>90</v>
      </c>
      <c r="AD139" s="38" t="s">
        <v>62</v>
      </c>
      <c r="AE139" s="70" t="s">
        <v>62</v>
      </c>
      <c r="AF139" s="71"/>
      <c r="AG139" s="38" t="s">
        <v>62</v>
      </c>
      <c r="AH139" s="38" t="s">
        <v>62</v>
      </c>
      <c r="AI139" s="18" t="s">
        <v>429</v>
      </c>
    </row>
    <row r="140" spans="2:35" ht="126" x14ac:dyDescent="0.25">
      <c r="B140" s="35" t="s">
        <v>150</v>
      </c>
      <c r="C140" s="8" t="s">
        <v>430</v>
      </c>
      <c r="D140" s="4" t="s">
        <v>431</v>
      </c>
      <c r="E140" s="44" t="s">
        <v>5411</v>
      </c>
      <c r="F140" s="4" t="s">
        <v>5805</v>
      </c>
      <c r="G140" s="3">
        <v>16.179533330000002</v>
      </c>
      <c r="H140" s="38" t="s">
        <v>62</v>
      </c>
      <c r="I140" s="38" t="s">
        <v>62</v>
      </c>
      <c r="J140" s="38" t="s">
        <v>62</v>
      </c>
      <c r="K140" s="38" t="s">
        <v>62</v>
      </c>
      <c r="L140" s="38" t="s">
        <v>62</v>
      </c>
      <c r="M140" s="38" t="s">
        <v>62</v>
      </c>
      <c r="N140" s="38" t="s">
        <v>62</v>
      </c>
      <c r="O140" s="38" t="s">
        <v>62</v>
      </c>
      <c r="P140" s="38" t="s">
        <v>62</v>
      </c>
      <c r="Q140" s="38" t="s">
        <v>62</v>
      </c>
      <c r="R140" s="38" t="s">
        <v>62</v>
      </c>
      <c r="S140" s="3">
        <v>0</v>
      </c>
      <c r="T140" s="3">
        <v>6.5476708400000003</v>
      </c>
      <c r="U140" s="3">
        <v>0</v>
      </c>
      <c r="V140" s="3">
        <v>0</v>
      </c>
      <c r="W140" s="3">
        <v>2</v>
      </c>
      <c r="X140" s="3">
        <v>0</v>
      </c>
      <c r="Y140" s="3">
        <v>0</v>
      </c>
      <c r="Z140" s="3">
        <v>0</v>
      </c>
      <c r="AA140" s="3">
        <v>0</v>
      </c>
      <c r="AB140" s="3">
        <v>0</v>
      </c>
      <c r="AC140" s="3">
        <v>0</v>
      </c>
      <c r="AD140" s="38" t="s">
        <v>62</v>
      </c>
      <c r="AE140" s="70" t="s">
        <v>62</v>
      </c>
      <c r="AF140" s="71"/>
      <c r="AG140" s="38" t="s">
        <v>62</v>
      </c>
      <c r="AH140" s="38" t="s">
        <v>62</v>
      </c>
      <c r="AI140" s="18" t="s">
        <v>432</v>
      </c>
    </row>
    <row r="141" spans="2:35" ht="141.75" x14ac:dyDescent="0.25">
      <c r="B141" s="35" t="s">
        <v>150</v>
      </c>
      <c r="C141" s="8" t="s">
        <v>433</v>
      </c>
      <c r="D141" s="4" t="s">
        <v>434</v>
      </c>
      <c r="E141" s="44" t="s">
        <v>5488</v>
      </c>
      <c r="F141" s="4" t="s">
        <v>5638</v>
      </c>
      <c r="G141" s="3">
        <v>99.475880000000004</v>
      </c>
      <c r="H141" s="38" t="s">
        <v>62</v>
      </c>
      <c r="I141" s="38" t="s">
        <v>62</v>
      </c>
      <c r="J141" s="38" t="s">
        <v>62</v>
      </c>
      <c r="K141" s="38" t="s">
        <v>62</v>
      </c>
      <c r="L141" s="38" t="s">
        <v>62</v>
      </c>
      <c r="M141" s="38" t="s">
        <v>62</v>
      </c>
      <c r="N141" s="38" t="s">
        <v>62</v>
      </c>
      <c r="O141" s="38" t="s">
        <v>62</v>
      </c>
      <c r="P141" s="38" t="s">
        <v>62</v>
      </c>
      <c r="Q141" s="38" t="s">
        <v>62</v>
      </c>
      <c r="R141" s="38" t="s">
        <v>62</v>
      </c>
      <c r="S141" s="3">
        <v>0</v>
      </c>
      <c r="T141" s="3">
        <v>0</v>
      </c>
      <c r="U141" s="3">
        <v>0</v>
      </c>
      <c r="V141" s="3">
        <v>0</v>
      </c>
      <c r="W141" s="3">
        <v>0</v>
      </c>
      <c r="X141" s="3">
        <v>0</v>
      </c>
      <c r="Y141" s="3">
        <v>0</v>
      </c>
      <c r="Z141" s="3">
        <v>0</v>
      </c>
      <c r="AA141" s="3">
        <v>0</v>
      </c>
      <c r="AB141" s="3">
        <v>0</v>
      </c>
      <c r="AC141" s="3">
        <v>0</v>
      </c>
      <c r="AD141" s="38" t="s">
        <v>62</v>
      </c>
      <c r="AE141" s="70" t="s">
        <v>62</v>
      </c>
      <c r="AF141" s="71"/>
      <c r="AG141" s="38" t="s">
        <v>62</v>
      </c>
      <c r="AH141" s="38" t="s">
        <v>62</v>
      </c>
      <c r="AI141" s="18" t="s">
        <v>435</v>
      </c>
    </row>
    <row r="142" spans="2:35" ht="157.5" x14ac:dyDescent="0.25">
      <c r="B142" s="35" t="s">
        <v>150</v>
      </c>
      <c r="C142" s="8" t="s">
        <v>436</v>
      </c>
      <c r="D142" s="4" t="s">
        <v>437</v>
      </c>
      <c r="E142" s="44" t="s">
        <v>5210</v>
      </c>
      <c r="F142" s="4" t="s">
        <v>6150</v>
      </c>
      <c r="G142" s="3">
        <v>1.9199600000000001</v>
      </c>
      <c r="H142" s="38" t="s">
        <v>62</v>
      </c>
      <c r="I142" s="38" t="s">
        <v>62</v>
      </c>
      <c r="J142" s="38" t="s">
        <v>62</v>
      </c>
      <c r="K142" s="38" t="s">
        <v>62</v>
      </c>
      <c r="L142" s="38" t="s">
        <v>62</v>
      </c>
      <c r="M142" s="38" t="s">
        <v>62</v>
      </c>
      <c r="N142" s="38" t="s">
        <v>62</v>
      </c>
      <c r="O142" s="38" t="s">
        <v>62</v>
      </c>
      <c r="P142" s="38" t="s">
        <v>62</v>
      </c>
      <c r="Q142" s="38" t="s">
        <v>62</v>
      </c>
      <c r="R142" s="38" t="s">
        <v>62</v>
      </c>
      <c r="S142" s="3">
        <v>0</v>
      </c>
      <c r="T142" s="3">
        <v>1.4322473600000001</v>
      </c>
      <c r="U142" s="3">
        <v>0.4</v>
      </c>
      <c r="V142" s="3">
        <v>0</v>
      </c>
      <c r="W142" s="3">
        <v>0</v>
      </c>
      <c r="X142" s="3">
        <v>0</v>
      </c>
      <c r="Y142" s="3">
        <v>0</v>
      </c>
      <c r="Z142" s="3">
        <v>0</v>
      </c>
      <c r="AA142" s="3">
        <v>0</v>
      </c>
      <c r="AB142" s="3">
        <v>0</v>
      </c>
      <c r="AC142" s="3">
        <v>0</v>
      </c>
      <c r="AD142" s="38" t="s">
        <v>62</v>
      </c>
      <c r="AE142" s="70" t="s">
        <v>62</v>
      </c>
      <c r="AF142" s="71"/>
      <c r="AG142" s="38" t="s">
        <v>62</v>
      </c>
      <c r="AH142" s="38" t="s">
        <v>62</v>
      </c>
      <c r="AI142" s="18" t="s">
        <v>438</v>
      </c>
    </row>
    <row r="143" spans="2:35" ht="141.75" x14ac:dyDescent="0.25">
      <c r="B143" s="35" t="s">
        <v>150</v>
      </c>
      <c r="C143" s="8" t="s">
        <v>439</v>
      </c>
      <c r="D143" s="4" t="s">
        <v>440</v>
      </c>
      <c r="E143" s="4" t="s">
        <v>5222</v>
      </c>
      <c r="F143" s="4" t="s">
        <v>5535</v>
      </c>
      <c r="G143" s="3">
        <v>177.73815999999999</v>
      </c>
      <c r="H143" s="38" t="s">
        <v>62</v>
      </c>
      <c r="I143" s="38" t="s">
        <v>62</v>
      </c>
      <c r="J143" s="38" t="s">
        <v>62</v>
      </c>
      <c r="K143" s="38" t="s">
        <v>62</v>
      </c>
      <c r="L143" s="38" t="s">
        <v>62</v>
      </c>
      <c r="M143" s="38" t="s">
        <v>62</v>
      </c>
      <c r="N143" s="38" t="s">
        <v>62</v>
      </c>
      <c r="O143" s="38" t="s">
        <v>62</v>
      </c>
      <c r="P143" s="38" t="s">
        <v>62</v>
      </c>
      <c r="Q143" s="38" t="s">
        <v>62</v>
      </c>
      <c r="R143" s="38" t="s">
        <v>62</v>
      </c>
      <c r="S143" s="3">
        <v>0</v>
      </c>
      <c r="T143" s="3">
        <v>169.17531561000001</v>
      </c>
      <c r="U143" s="3">
        <v>0</v>
      </c>
      <c r="V143" s="3">
        <v>0</v>
      </c>
      <c r="W143" s="3">
        <v>14.94</v>
      </c>
      <c r="X143" s="3">
        <v>0</v>
      </c>
      <c r="Y143" s="3">
        <v>0</v>
      </c>
      <c r="Z143" s="3">
        <v>0</v>
      </c>
      <c r="AA143" s="3">
        <v>0</v>
      </c>
      <c r="AB143" s="3">
        <v>0</v>
      </c>
      <c r="AC143" s="3">
        <v>0</v>
      </c>
      <c r="AD143" s="38" t="s">
        <v>62</v>
      </c>
      <c r="AE143" s="70" t="s">
        <v>62</v>
      </c>
      <c r="AF143" s="71"/>
      <c r="AG143" s="38" t="s">
        <v>62</v>
      </c>
      <c r="AH143" s="38" t="s">
        <v>62</v>
      </c>
      <c r="AI143" s="18" t="s">
        <v>441</v>
      </c>
    </row>
    <row r="144" spans="2:35" ht="126" x14ac:dyDescent="0.25">
      <c r="B144" s="35" t="s">
        <v>150</v>
      </c>
      <c r="C144" s="8" t="s">
        <v>442</v>
      </c>
      <c r="D144" s="4" t="s">
        <v>443</v>
      </c>
      <c r="E144" s="44" t="s">
        <v>5411</v>
      </c>
      <c r="F144" s="4" t="s">
        <v>5806</v>
      </c>
      <c r="G144" s="3">
        <v>1.1352279199999999</v>
      </c>
      <c r="H144" s="38" t="s">
        <v>62</v>
      </c>
      <c r="I144" s="38" t="s">
        <v>62</v>
      </c>
      <c r="J144" s="38" t="s">
        <v>62</v>
      </c>
      <c r="K144" s="38" t="s">
        <v>62</v>
      </c>
      <c r="L144" s="38" t="s">
        <v>62</v>
      </c>
      <c r="M144" s="38" t="s">
        <v>62</v>
      </c>
      <c r="N144" s="38" t="s">
        <v>62</v>
      </c>
      <c r="O144" s="38" t="s">
        <v>62</v>
      </c>
      <c r="P144" s="38" t="s">
        <v>62</v>
      </c>
      <c r="Q144" s="38" t="s">
        <v>62</v>
      </c>
      <c r="R144" s="38" t="s">
        <v>62</v>
      </c>
      <c r="S144" s="3">
        <v>0</v>
      </c>
      <c r="T144" s="3">
        <v>1.1352279199999999</v>
      </c>
      <c r="U144" s="3">
        <v>0.16</v>
      </c>
      <c r="V144" s="3">
        <v>0</v>
      </c>
      <c r="W144" s="3">
        <v>0.32</v>
      </c>
      <c r="X144" s="3">
        <v>0</v>
      </c>
      <c r="Y144" s="3">
        <v>0</v>
      </c>
      <c r="Z144" s="3">
        <v>0</v>
      </c>
      <c r="AA144" s="3">
        <v>0</v>
      </c>
      <c r="AB144" s="3">
        <v>0</v>
      </c>
      <c r="AC144" s="3">
        <v>0</v>
      </c>
      <c r="AD144" s="38" t="s">
        <v>62</v>
      </c>
      <c r="AE144" s="70" t="s">
        <v>62</v>
      </c>
      <c r="AF144" s="71"/>
      <c r="AG144" s="38" t="s">
        <v>62</v>
      </c>
      <c r="AH144" s="38" t="s">
        <v>62</v>
      </c>
      <c r="AI144" s="18" t="s">
        <v>444</v>
      </c>
    </row>
    <row r="145" spans="2:35" ht="126" x14ac:dyDescent="0.25">
      <c r="B145" s="35" t="s">
        <v>150</v>
      </c>
      <c r="C145" s="8" t="s">
        <v>445</v>
      </c>
      <c r="D145" s="4" t="s">
        <v>446</v>
      </c>
      <c r="E145" s="44" t="s">
        <v>5411</v>
      </c>
      <c r="F145" s="4" t="s">
        <v>5553</v>
      </c>
      <c r="G145" s="3">
        <v>1.2951083299999999</v>
      </c>
      <c r="H145" s="38" t="s">
        <v>62</v>
      </c>
      <c r="I145" s="38" t="s">
        <v>62</v>
      </c>
      <c r="J145" s="38" t="s">
        <v>62</v>
      </c>
      <c r="K145" s="38" t="s">
        <v>62</v>
      </c>
      <c r="L145" s="38" t="s">
        <v>62</v>
      </c>
      <c r="M145" s="38" t="s">
        <v>62</v>
      </c>
      <c r="N145" s="38" t="s">
        <v>62</v>
      </c>
      <c r="O145" s="38" t="s">
        <v>62</v>
      </c>
      <c r="P145" s="38" t="s">
        <v>62</v>
      </c>
      <c r="Q145" s="38" t="s">
        <v>62</v>
      </c>
      <c r="R145" s="38" t="s">
        <v>62</v>
      </c>
      <c r="S145" s="3">
        <v>0</v>
      </c>
      <c r="T145" s="3">
        <v>0</v>
      </c>
      <c r="U145" s="3">
        <v>0</v>
      </c>
      <c r="V145" s="3">
        <v>0</v>
      </c>
      <c r="W145" s="3">
        <v>0</v>
      </c>
      <c r="X145" s="3">
        <v>0</v>
      </c>
      <c r="Y145" s="3">
        <v>0</v>
      </c>
      <c r="Z145" s="3">
        <v>0</v>
      </c>
      <c r="AA145" s="3">
        <v>0</v>
      </c>
      <c r="AB145" s="3">
        <v>0</v>
      </c>
      <c r="AC145" s="3">
        <v>0</v>
      </c>
      <c r="AD145" s="38" t="s">
        <v>62</v>
      </c>
      <c r="AE145" s="70" t="s">
        <v>62</v>
      </c>
      <c r="AF145" s="71"/>
      <c r="AG145" s="38" t="s">
        <v>62</v>
      </c>
      <c r="AH145" s="38" t="s">
        <v>62</v>
      </c>
      <c r="AI145" s="18" t="s">
        <v>447</v>
      </c>
    </row>
    <row r="146" spans="2:35" ht="110.25" x14ac:dyDescent="0.25">
      <c r="B146" s="35" t="s">
        <v>150</v>
      </c>
      <c r="C146" s="8" t="s">
        <v>448</v>
      </c>
      <c r="D146" s="4" t="s">
        <v>449</v>
      </c>
      <c r="E146" s="44" t="s">
        <v>5388</v>
      </c>
      <c r="F146" s="4" t="s">
        <v>6151</v>
      </c>
      <c r="G146" s="3">
        <v>1.8971199999999999</v>
      </c>
      <c r="H146" s="38" t="s">
        <v>62</v>
      </c>
      <c r="I146" s="38" t="s">
        <v>62</v>
      </c>
      <c r="J146" s="38" t="s">
        <v>62</v>
      </c>
      <c r="K146" s="38" t="s">
        <v>62</v>
      </c>
      <c r="L146" s="38" t="s">
        <v>62</v>
      </c>
      <c r="M146" s="38" t="s">
        <v>62</v>
      </c>
      <c r="N146" s="38" t="s">
        <v>62</v>
      </c>
      <c r="O146" s="38" t="s">
        <v>62</v>
      </c>
      <c r="P146" s="38" t="s">
        <v>62</v>
      </c>
      <c r="Q146" s="38" t="s">
        <v>62</v>
      </c>
      <c r="R146" s="38" t="s">
        <v>62</v>
      </c>
      <c r="S146" s="3">
        <v>0</v>
      </c>
      <c r="T146" s="3">
        <v>1.5158946900000001</v>
      </c>
      <c r="U146" s="3">
        <v>0.63</v>
      </c>
      <c r="V146" s="3">
        <v>0</v>
      </c>
      <c r="W146" s="3">
        <v>5.5E-2</v>
      </c>
      <c r="X146" s="3">
        <v>0</v>
      </c>
      <c r="Y146" s="3">
        <v>0</v>
      </c>
      <c r="Z146" s="3">
        <v>0</v>
      </c>
      <c r="AA146" s="3">
        <v>0</v>
      </c>
      <c r="AB146" s="3">
        <v>0</v>
      </c>
      <c r="AC146" s="3">
        <v>0</v>
      </c>
      <c r="AD146" s="38" t="s">
        <v>62</v>
      </c>
      <c r="AE146" s="70" t="s">
        <v>62</v>
      </c>
      <c r="AF146" s="71"/>
      <c r="AG146" s="38" t="s">
        <v>62</v>
      </c>
      <c r="AH146" s="38" t="s">
        <v>62</v>
      </c>
      <c r="AI146" s="18" t="s">
        <v>450</v>
      </c>
    </row>
    <row r="147" spans="2:35" ht="141.75" x14ac:dyDescent="0.25">
      <c r="B147" s="35" t="s">
        <v>150</v>
      </c>
      <c r="C147" s="8" t="s">
        <v>451</v>
      </c>
      <c r="D147" s="4" t="s">
        <v>452</v>
      </c>
      <c r="E147" s="44" t="s">
        <v>5427</v>
      </c>
      <c r="F147" s="4" t="s">
        <v>5542</v>
      </c>
      <c r="G147" s="3">
        <v>4.1142899999999996</v>
      </c>
      <c r="H147" s="38" t="s">
        <v>62</v>
      </c>
      <c r="I147" s="38" t="s">
        <v>62</v>
      </c>
      <c r="J147" s="38" t="s">
        <v>62</v>
      </c>
      <c r="K147" s="38" t="s">
        <v>62</v>
      </c>
      <c r="L147" s="38" t="s">
        <v>62</v>
      </c>
      <c r="M147" s="38" t="s">
        <v>62</v>
      </c>
      <c r="N147" s="38" t="s">
        <v>62</v>
      </c>
      <c r="O147" s="38" t="s">
        <v>62</v>
      </c>
      <c r="P147" s="38" t="s">
        <v>62</v>
      </c>
      <c r="Q147" s="38" t="s">
        <v>62</v>
      </c>
      <c r="R147" s="38" t="s">
        <v>62</v>
      </c>
      <c r="S147" s="3">
        <v>0</v>
      </c>
      <c r="T147" s="3">
        <v>0</v>
      </c>
      <c r="U147" s="3">
        <v>0</v>
      </c>
      <c r="V147" s="3">
        <v>0</v>
      </c>
      <c r="W147" s="3">
        <v>0</v>
      </c>
      <c r="X147" s="3">
        <v>0</v>
      </c>
      <c r="Y147" s="3">
        <v>0</v>
      </c>
      <c r="Z147" s="3">
        <v>0</v>
      </c>
      <c r="AA147" s="3">
        <v>0</v>
      </c>
      <c r="AB147" s="3">
        <v>0</v>
      </c>
      <c r="AC147" s="3">
        <v>0</v>
      </c>
      <c r="AD147" s="38" t="s">
        <v>62</v>
      </c>
      <c r="AE147" s="70" t="s">
        <v>62</v>
      </c>
      <c r="AF147" s="71"/>
      <c r="AG147" s="38" t="s">
        <v>62</v>
      </c>
      <c r="AH147" s="38" t="s">
        <v>62</v>
      </c>
      <c r="AI147" s="18" t="s">
        <v>453</v>
      </c>
    </row>
    <row r="148" spans="2:35" ht="126" x14ac:dyDescent="0.25">
      <c r="B148" s="35" t="s">
        <v>150</v>
      </c>
      <c r="C148" s="8" t="s">
        <v>454</v>
      </c>
      <c r="D148" s="4" t="s">
        <v>455</v>
      </c>
      <c r="E148" s="44" t="s">
        <v>5411</v>
      </c>
      <c r="F148" s="4" t="s">
        <v>5807</v>
      </c>
      <c r="G148" s="3">
        <v>3.1614300000000002</v>
      </c>
      <c r="H148" s="38" t="s">
        <v>62</v>
      </c>
      <c r="I148" s="38" t="s">
        <v>62</v>
      </c>
      <c r="J148" s="38" t="s">
        <v>62</v>
      </c>
      <c r="K148" s="38" t="s">
        <v>62</v>
      </c>
      <c r="L148" s="38" t="s">
        <v>62</v>
      </c>
      <c r="M148" s="38" t="s">
        <v>62</v>
      </c>
      <c r="N148" s="38" t="s">
        <v>62</v>
      </c>
      <c r="O148" s="38" t="s">
        <v>62</v>
      </c>
      <c r="P148" s="38" t="s">
        <v>62</v>
      </c>
      <c r="Q148" s="38" t="s">
        <v>62</v>
      </c>
      <c r="R148" s="38" t="s">
        <v>62</v>
      </c>
      <c r="S148" s="3">
        <v>0</v>
      </c>
      <c r="T148" s="3">
        <v>0</v>
      </c>
      <c r="U148" s="3">
        <v>0</v>
      </c>
      <c r="V148" s="3">
        <v>0</v>
      </c>
      <c r="W148" s="3">
        <v>0</v>
      </c>
      <c r="X148" s="3">
        <v>0</v>
      </c>
      <c r="Y148" s="3">
        <v>0</v>
      </c>
      <c r="Z148" s="3">
        <v>0</v>
      </c>
      <c r="AA148" s="3">
        <v>0</v>
      </c>
      <c r="AB148" s="3">
        <v>0</v>
      </c>
      <c r="AC148" s="3">
        <v>0</v>
      </c>
      <c r="AD148" s="38" t="s">
        <v>62</v>
      </c>
      <c r="AE148" s="70" t="s">
        <v>62</v>
      </c>
      <c r="AF148" s="71"/>
      <c r="AG148" s="38" t="s">
        <v>62</v>
      </c>
      <c r="AH148" s="38" t="s">
        <v>62</v>
      </c>
      <c r="AI148" s="18" t="s">
        <v>456</v>
      </c>
    </row>
    <row r="149" spans="2:35" ht="141.75" x14ac:dyDescent="0.25">
      <c r="B149" s="35" t="s">
        <v>150</v>
      </c>
      <c r="C149" s="8" t="s">
        <v>457</v>
      </c>
      <c r="D149" s="4" t="s">
        <v>458</v>
      </c>
      <c r="E149" s="44" t="s">
        <v>5411</v>
      </c>
      <c r="F149" s="4" t="s">
        <v>5549</v>
      </c>
      <c r="G149" s="3">
        <v>25.516925000000001</v>
      </c>
      <c r="H149" s="38" t="s">
        <v>62</v>
      </c>
      <c r="I149" s="38" t="s">
        <v>62</v>
      </c>
      <c r="J149" s="38" t="s">
        <v>62</v>
      </c>
      <c r="K149" s="38" t="s">
        <v>62</v>
      </c>
      <c r="L149" s="38" t="s">
        <v>62</v>
      </c>
      <c r="M149" s="38" t="s">
        <v>62</v>
      </c>
      <c r="N149" s="38" t="s">
        <v>62</v>
      </c>
      <c r="O149" s="38" t="s">
        <v>62</v>
      </c>
      <c r="P149" s="38" t="s">
        <v>62</v>
      </c>
      <c r="Q149" s="38" t="s">
        <v>62</v>
      </c>
      <c r="R149" s="38" t="s">
        <v>62</v>
      </c>
      <c r="S149" s="3">
        <v>0</v>
      </c>
      <c r="T149" s="3">
        <v>0</v>
      </c>
      <c r="U149" s="3">
        <v>0</v>
      </c>
      <c r="V149" s="3">
        <v>0</v>
      </c>
      <c r="W149" s="3">
        <v>0</v>
      </c>
      <c r="X149" s="3">
        <v>0</v>
      </c>
      <c r="Y149" s="3">
        <v>0</v>
      </c>
      <c r="Z149" s="3">
        <v>0</v>
      </c>
      <c r="AA149" s="3">
        <v>0</v>
      </c>
      <c r="AB149" s="3">
        <v>0</v>
      </c>
      <c r="AC149" s="3">
        <v>0</v>
      </c>
      <c r="AD149" s="38" t="s">
        <v>62</v>
      </c>
      <c r="AE149" s="70" t="s">
        <v>62</v>
      </c>
      <c r="AF149" s="71"/>
      <c r="AG149" s="38" t="s">
        <v>62</v>
      </c>
      <c r="AH149" s="38" t="s">
        <v>62</v>
      </c>
      <c r="AI149" s="18" t="s">
        <v>459</v>
      </c>
    </row>
    <row r="150" spans="2:35" ht="110.25" x14ac:dyDescent="0.25">
      <c r="B150" s="35" t="s">
        <v>150</v>
      </c>
      <c r="C150" s="8" t="s">
        <v>460</v>
      </c>
      <c r="D150" s="4" t="s">
        <v>461</v>
      </c>
      <c r="E150" s="44" t="s">
        <v>6238</v>
      </c>
      <c r="F150" s="4" t="s">
        <v>6063</v>
      </c>
      <c r="G150" s="3">
        <v>1.29943308</v>
      </c>
      <c r="H150" s="38" t="s">
        <v>62</v>
      </c>
      <c r="I150" s="38" t="s">
        <v>62</v>
      </c>
      <c r="J150" s="38" t="s">
        <v>62</v>
      </c>
      <c r="K150" s="38" t="s">
        <v>62</v>
      </c>
      <c r="L150" s="38" t="s">
        <v>62</v>
      </c>
      <c r="M150" s="38" t="s">
        <v>62</v>
      </c>
      <c r="N150" s="38" t="s">
        <v>62</v>
      </c>
      <c r="O150" s="38" t="s">
        <v>62</v>
      </c>
      <c r="P150" s="38" t="s">
        <v>62</v>
      </c>
      <c r="Q150" s="38" t="s">
        <v>62</v>
      </c>
      <c r="R150" s="38" t="s">
        <v>62</v>
      </c>
      <c r="S150" s="3">
        <v>0</v>
      </c>
      <c r="T150" s="3">
        <v>0</v>
      </c>
      <c r="U150" s="3">
        <v>0</v>
      </c>
      <c r="V150" s="3">
        <v>0</v>
      </c>
      <c r="W150" s="3">
        <v>0</v>
      </c>
      <c r="X150" s="3">
        <v>0</v>
      </c>
      <c r="Y150" s="3">
        <v>0</v>
      </c>
      <c r="Z150" s="3">
        <v>0</v>
      </c>
      <c r="AA150" s="3">
        <v>0</v>
      </c>
      <c r="AB150" s="3">
        <v>0</v>
      </c>
      <c r="AC150" s="3">
        <v>0</v>
      </c>
      <c r="AD150" s="38" t="s">
        <v>62</v>
      </c>
      <c r="AE150" s="70" t="s">
        <v>62</v>
      </c>
      <c r="AF150" s="71"/>
      <c r="AG150" s="38" t="s">
        <v>62</v>
      </c>
      <c r="AH150" s="38" t="s">
        <v>62</v>
      </c>
      <c r="AI150" s="18" t="s">
        <v>462</v>
      </c>
    </row>
    <row r="151" spans="2:35" ht="126" x14ac:dyDescent="0.25">
      <c r="B151" s="35" t="s">
        <v>150</v>
      </c>
      <c r="C151" s="8" t="s">
        <v>463</v>
      </c>
      <c r="D151" s="4" t="s">
        <v>464</v>
      </c>
      <c r="E151" s="44" t="s">
        <v>5411</v>
      </c>
      <c r="F151" s="4" t="s">
        <v>5808</v>
      </c>
      <c r="G151" s="3">
        <v>3.3000750000000001</v>
      </c>
      <c r="H151" s="38" t="s">
        <v>62</v>
      </c>
      <c r="I151" s="38" t="s">
        <v>62</v>
      </c>
      <c r="J151" s="38" t="s">
        <v>62</v>
      </c>
      <c r="K151" s="38" t="s">
        <v>62</v>
      </c>
      <c r="L151" s="38" t="s">
        <v>62</v>
      </c>
      <c r="M151" s="38" t="s">
        <v>62</v>
      </c>
      <c r="N151" s="38" t="s">
        <v>62</v>
      </c>
      <c r="O151" s="38" t="s">
        <v>62</v>
      </c>
      <c r="P151" s="38" t="s">
        <v>62</v>
      </c>
      <c r="Q151" s="38" t="s">
        <v>62</v>
      </c>
      <c r="R151" s="38" t="s">
        <v>62</v>
      </c>
      <c r="S151" s="3">
        <v>0</v>
      </c>
      <c r="T151" s="3">
        <v>0</v>
      </c>
      <c r="U151" s="3">
        <v>0</v>
      </c>
      <c r="V151" s="3">
        <v>0</v>
      </c>
      <c r="W151" s="3">
        <v>0</v>
      </c>
      <c r="X151" s="3">
        <v>0</v>
      </c>
      <c r="Y151" s="3">
        <v>0</v>
      </c>
      <c r="Z151" s="3">
        <v>0</v>
      </c>
      <c r="AA151" s="3">
        <v>0</v>
      </c>
      <c r="AB151" s="3">
        <v>0</v>
      </c>
      <c r="AC151" s="3">
        <v>0</v>
      </c>
      <c r="AD151" s="38" t="s">
        <v>62</v>
      </c>
      <c r="AE151" s="70" t="s">
        <v>62</v>
      </c>
      <c r="AF151" s="71"/>
      <c r="AG151" s="38" t="s">
        <v>62</v>
      </c>
      <c r="AH151" s="38" t="s">
        <v>62</v>
      </c>
      <c r="AI151" s="18" t="s">
        <v>465</v>
      </c>
    </row>
    <row r="152" spans="2:35" ht="126" x14ac:dyDescent="0.25">
      <c r="B152" s="35" t="s">
        <v>150</v>
      </c>
      <c r="C152" s="8" t="s">
        <v>466</v>
      </c>
      <c r="D152" s="4" t="s">
        <v>467</v>
      </c>
      <c r="E152" s="44" t="s">
        <v>5411</v>
      </c>
      <c r="F152" s="4" t="s">
        <v>5809</v>
      </c>
      <c r="G152" s="3">
        <v>1.13066</v>
      </c>
      <c r="H152" s="38" t="s">
        <v>62</v>
      </c>
      <c r="I152" s="38" t="s">
        <v>62</v>
      </c>
      <c r="J152" s="38" t="s">
        <v>62</v>
      </c>
      <c r="K152" s="38" t="s">
        <v>62</v>
      </c>
      <c r="L152" s="38" t="s">
        <v>62</v>
      </c>
      <c r="M152" s="38" t="s">
        <v>62</v>
      </c>
      <c r="N152" s="38" t="s">
        <v>62</v>
      </c>
      <c r="O152" s="38" t="s">
        <v>62</v>
      </c>
      <c r="P152" s="38" t="s">
        <v>62</v>
      </c>
      <c r="Q152" s="38" t="s">
        <v>62</v>
      </c>
      <c r="R152" s="38" t="s">
        <v>62</v>
      </c>
      <c r="S152" s="3">
        <v>0</v>
      </c>
      <c r="T152" s="3">
        <v>0</v>
      </c>
      <c r="U152" s="3">
        <v>0</v>
      </c>
      <c r="V152" s="3">
        <v>0</v>
      </c>
      <c r="W152" s="3">
        <v>0</v>
      </c>
      <c r="X152" s="3">
        <v>0</v>
      </c>
      <c r="Y152" s="3">
        <v>0</v>
      </c>
      <c r="Z152" s="3">
        <v>0</v>
      </c>
      <c r="AA152" s="3">
        <v>0</v>
      </c>
      <c r="AB152" s="3">
        <v>0</v>
      </c>
      <c r="AC152" s="3">
        <v>0</v>
      </c>
      <c r="AD152" s="38" t="s">
        <v>62</v>
      </c>
      <c r="AE152" s="70" t="s">
        <v>62</v>
      </c>
      <c r="AF152" s="71"/>
      <c r="AG152" s="38" t="s">
        <v>62</v>
      </c>
      <c r="AH152" s="38" t="s">
        <v>62</v>
      </c>
      <c r="AI152" s="18" t="s">
        <v>468</v>
      </c>
    </row>
    <row r="153" spans="2:35" ht="126" x14ac:dyDescent="0.25">
      <c r="B153" s="35" t="s">
        <v>150</v>
      </c>
      <c r="C153" s="8" t="s">
        <v>469</v>
      </c>
      <c r="D153" s="4" t="s">
        <v>470</v>
      </c>
      <c r="E153" s="44" t="s">
        <v>5224</v>
      </c>
      <c r="F153" s="4" t="s">
        <v>6064</v>
      </c>
      <c r="G153" s="3">
        <v>0.13607854</v>
      </c>
      <c r="H153" s="38" t="s">
        <v>62</v>
      </c>
      <c r="I153" s="38" t="s">
        <v>62</v>
      </c>
      <c r="J153" s="38" t="s">
        <v>62</v>
      </c>
      <c r="K153" s="38" t="s">
        <v>62</v>
      </c>
      <c r="L153" s="38" t="s">
        <v>62</v>
      </c>
      <c r="M153" s="38" t="s">
        <v>62</v>
      </c>
      <c r="N153" s="38" t="s">
        <v>62</v>
      </c>
      <c r="O153" s="38" t="s">
        <v>62</v>
      </c>
      <c r="P153" s="38" t="s">
        <v>62</v>
      </c>
      <c r="Q153" s="38" t="s">
        <v>62</v>
      </c>
      <c r="R153" s="38" t="s">
        <v>62</v>
      </c>
      <c r="S153" s="3">
        <v>0</v>
      </c>
      <c r="T153" s="3">
        <v>0.13607854</v>
      </c>
      <c r="U153" s="3">
        <v>0</v>
      </c>
      <c r="V153" s="3">
        <v>0</v>
      </c>
      <c r="W153" s="3">
        <v>2.3E-2</v>
      </c>
      <c r="X153" s="3">
        <v>0</v>
      </c>
      <c r="Y153" s="3">
        <v>0</v>
      </c>
      <c r="Z153" s="3">
        <v>0</v>
      </c>
      <c r="AA153" s="3">
        <v>0</v>
      </c>
      <c r="AB153" s="3">
        <v>0</v>
      </c>
      <c r="AC153" s="3">
        <v>1</v>
      </c>
      <c r="AD153" s="38" t="s">
        <v>62</v>
      </c>
      <c r="AE153" s="70" t="s">
        <v>62</v>
      </c>
      <c r="AF153" s="71"/>
      <c r="AG153" s="38" t="s">
        <v>62</v>
      </c>
      <c r="AH153" s="38" t="s">
        <v>62</v>
      </c>
      <c r="AI153" s="18" t="s">
        <v>471</v>
      </c>
    </row>
    <row r="154" spans="2:35" ht="126" x14ac:dyDescent="0.25">
      <c r="B154" s="35" t="s">
        <v>150</v>
      </c>
      <c r="C154" s="8" t="s">
        <v>472</v>
      </c>
      <c r="D154" s="4" t="s">
        <v>473</v>
      </c>
      <c r="E154" s="4" t="s">
        <v>5222</v>
      </c>
      <c r="F154" s="4" t="s">
        <v>5235</v>
      </c>
      <c r="G154" s="3">
        <v>29.675808329999999</v>
      </c>
      <c r="H154" s="38" t="s">
        <v>62</v>
      </c>
      <c r="I154" s="38" t="s">
        <v>62</v>
      </c>
      <c r="J154" s="38" t="s">
        <v>62</v>
      </c>
      <c r="K154" s="38" t="s">
        <v>62</v>
      </c>
      <c r="L154" s="38" t="s">
        <v>62</v>
      </c>
      <c r="M154" s="38" t="s">
        <v>62</v>
      </c>
      <c r="N154" s="38" t="s">
        <v>62</v>
      </c>
      <c r="O154" s="38" t="s">
        <v>62</v>
      </c>
      <c r="P154" s="38" t="s">
        <v>62</v>
      </c>
      <c r="Q154" s="38" t="s">
        <v>62</v>
      </c>
      <c r="R154" s="38" t="s">
        <v>62</v>
      </c>
      <c r="S154" s="3">
        <v>0</v>
      </c>
      <c r="T154" s="3">
        <v>27.146822199999999</v>
      </c>
      <c r="U154" s="3">
        <v>1.55</v>
      </c>
      <c r="V154" s="3">
        <v>0</v>
      </c>
      <c r="W154" s="3">
        <v>3.7111999999999998</v>
      </c>
      <c r="X154" s="3">
        <v>0</v>
      </c>
      <c r="Y154" s="3">
        <v>0</v>
      </c>
      <c r="Z154" s="3">
        <v>0</v>
      </c>
      <c r="AA154" s="3">
        <v>0</v>
      </c>
      <c r="AB154" s="3">
        <v>0</v>
      </c>
      <c r="AC154" s="3">
        <v>0</v>
      </c>
      <c r="AD154" s="38" t="s">
        <v>62</v>
      </c>
      <c r="AE154" s="70" t="s">
        <v>62</v>
      </c>
      <c r="AF154" s="71"/>
      <c r="AG154" s="38" t="s">
        <v>62</v>
      </c>
      <c r="AH154" s="38" t="s">
        <v>62</v>
      </c>
      <c r="AI154" s="18" t="s">
        <v>474</v>
      </c>
    </row>
    <row r="155" spans="2:35" ht="126" x14ac:dyDescent="0.25">
      <c r="B155" s="35" t="s">
        <v>150</v>
      </c>
      <c r="C155" s="8" t="s">
        <v>475</v>
      </c>
      <c r="D155" s="4" t="s">
        <v>476</v>
      </c>
      <c r="E155" s="44" t="s">
        <v>5411</v>
      </c>
      <c r="F155" s="4" t="s">
        <v>5810</v>
      </c>
      <c r="G155" s="3">
        <v>0.24722189999999999</v>
      </c>
      <c r="H155" s="38" t="s">
        <v>62</v>
      </c>
      <c r="I155" s="38" t="s">
        <v>62</v>
      </c>
      <c r="J155" s="38" t="s">
        <v>62</v>
      </c>
      <c r="K155" s="38" t="s">
        <v>62</v>
      </c>
      <c r="L155" s="38" t="s">
        <v>62</v>
      </c>
      <c r="M155" s="38" t="s">
        <v>62</v>
      </c>
      <c r="N155" s="38" t="s">
        <v>62</v>
      </c>
      <c r="O155" s="38" t="s">
        <v>62</v>
      </c>
      <c r="P155" s="38" t="s">
        <v>62</v>
      </c>
      <c r="Q155" s="38" t="s">
        <v>62</v>
      </c>
      <c r="R155" s="38" t="s">
        <v>62</v>
      </c>
      <c r="S155" s="3">
        <v>0</v>
      </c>
      <c r="T155" s="3">
        <v>0</v>
      </c>
      <c r="U155" s="3">
        <v>0</v>
      </c>
      <c r="V155" s="3">
        <v>0</v>
      </c>
      <c r="W155" s="3">
        <v>0</v>
      </c>
      <c r="X155" s="3">
        <v>0</v>
      </c>
      <c r="Y155" s="3">
        <v>0</v>
      </c>
      <c r="Z155" s="3">
        <v>0</v>
      </c>
      <c r="AA155" s="3">
        <v>0</v>
      </c>
      <c r="AB155" s="3">
        <v>0</v>
      </c>
      <c r="AC155" s="3">
        <v>0</v>
      </c>
      <c r="AD155" s="38" t="s">
        <v>62</v>
      </c>
      <c r="AE155" s="70" t="s">
        <v>62</v>
      </c>
      <c r="AF155" s="71"/>
      <c r="AG155" s="38" t="s">
        <v>62</v>
      </c>
      <c r="AH155" s="38" t="s">
        <v>62</v>
      </c>
      <c r="AI155" s="18" t="s">
        <v>477</v>
      </c>
    </row>
    <row r="156" spans="2:35" ht="126" x14ac:dyDescent="0.25">
      <c r="B156" s="35" t="s">
        <v>150</v>
      </c>
      <c r="C156" s="8" t="s">
        <v>478</v>
      </c>
      <c r="D156" s="4" t="s">
        <v>479</v>
      </c>
      <c r="E156" s="44" t="s">
        <v>5411</v>
      </c>
      <c r="F156" s="4" t="s">
        <v>5811</v>
      </c>
      <c r="G156" s="3">
        <v>0.63675000000000004</v>
      </c>
      <c r="H156" s="38" t="s">
        <v>62</v>
      </c>
      <c r="I156" s="38" t="s">
        <v>62</v>
      </c>
      <c r="J156" s="38" t="s">
        <v>62</v>
      </c>
      <c r="K156" s="38" t="s">
        <v>62</v>
      </c>
      <c r="L156" s="38" t="s">
        <v>62</v>
      </c>
      <c r="M156" s="38" t="s">
        <v>62</v>
      </c>
      <c r="N156" s="38" t="s">
        <v>62</v>
      </c>
      <c r="O156" s="38" t="s">
        <v>62</v>
      </c>
      <c r="P156" s="38" t="s">
        <v>62</v>
      </c>
      <c r="Q156" s="38" t="s">
        <v>62</v>
      </c>
      <c r="R156" s="38" t="s">
        <v>62</v>
      </c>
      <c r="S156" s="3">
        <v>0</v>
      </c>
      <c r="T156" s="3">
        <v>0.45907539000000003</v>
      </c>
      <c r="U156" s="3">
        <v>0</v>
      </c>
      <c r="V156" s="3">
        <v>0</v>
      </c>
      <c r="W156" s="3">
        <v>0.1</v>
      </c>
      <c r="X156" s="3">
        <v>0</v>
      </c>
      <c r="Y156" s="3">
        <v>0</v>
      </c>
      <c r="Z156" s="3">
        <v>0</v>
      </c>
      <c r="AA156" s="3">
        <v>0</v>
      </c>
      <c r="AB156" s="3">
        <v>0</v>
      </c>
      <c r="AC156" s="3">
        <v>39</v>
      </c>
      <c r="AD156" s="38" t="s">
        <v>62</v>
      </c>
      <c r="AE156" s="70" t="s">
        <v>62</v>
      </c>
      <c r="AF156" s="71"/>
      <c r="AG156" s="38" t="s">
        <v>62</v>
      </c>
      <c r="AH156" s="38" t="s">
        <v>62</v>
      </c>
      <c r="AI156" s="18" t="s">
        <v>480</v>
      </c>
    </row>
    <row r="157" spans="2:35" ht="126" x14ac:dyDescent="0.25">
      <c r="B157" s="35" t="s">
        <v>150</v>
      </c>
      <c r="C157" s="8" t="s">
        <v>481</v>
      </c>
      <c r="D157" s="4" t="s">
        <v>482</v>
      </c>
      <c r="E157" s="44" t="s">
        <v>5427</v>
      </c>
      <c r="F157" s="4" t="s">
        <v>6065</v>
      </c>
      <c r="G157" s="3">
        <v>4.5498496499999996</v>
      </c>
      <c r="H157" s="38" t="s">
        <v>62</v>
      </c>
      <c r="I157" s="38" t="s">
        <v>62</v>
      </c>
      <c r="J157" s="38" t="s">
        <v>62</v>
      </c>
      <c r="K157" s="38" t="s">
        <v>62</v>
      </c>
      <c r="L157" s="38" t="s">
        <v>62</v>
      </c>
      <c r="M157" s="38" t="s">
        <v>62</v>
      </c>
      <c r="N157" s="38" t="s">
        <v>62</v>
      </c>
      <c r="O157" s="38" t="s">
        <v>62</v>
      </c>
      <c r="P157" s="38" t="s">
        <v>62</v>
      </c>
      <c r="Q157" s="38" t="s">
        <v>62</v>
      </c>
      <c r="R157" s="38" t="s">
        <v>62</v>
      </c>
      <c r="S157" s="3">
        <v>0</v>
      </c>
      <c r="T157" s="3">
        <v>4.5498496499999996</v>
      </c>
      <c r="U157" s="3">
        <v>0.32</v>
      </c>
      <c r="V157" s="3">
        <v>0</v>
      </c>
      <c r="W157" s="3">
        <v>0.40699999999999997</v>
      </c>
      <c r="X157" s="3">
        <v>0</v>
      </c>
      <c r="Y157" s="3">
        <v>0</v>
      </c>
      <c r="Z157" s="3">
        <v>0</v>
      </c>
      <c r="AA157" s="3">
        <v>0</v>
      </c>
      <c r="AB157" s="3">
        <v>0</v>
      </c>
      <c r="AC157" s="3">
        <v>0</v>
      </c>
      <c r="AD157" s="38" t="s">
        <v>62</v>
      </c>
      <c r="AE157" s="70" t="s">
        <v>62</v>
      </c>
      <c r="AF157" s="71"/>
      <c r="AG157" s="38" t="s">
        <v>62</v>
      </c>
      <c r="AH157" s="38" t="s">
        <v>62</v>
      </c>
      <c r="AI157" s="18" t="s">
        <v>483</v>
      </c>
    </row>
    <row r="158" spans="2:35" ht="189" x14ac:dyDescent="0.25">
      <c r="B158" s="35" t="s">
        <v>150</v>
      </c>
      <c r="C158" s="8" t="s">
        <v>484</v>
      </c>
      <c r="D158" s="4" t="s">
        <v>485</v>
      </c>
      <c r="E158" s="44" t="s">
        <v>5411</v>
      </c>
      <c r="F158" s="4" t="s">
        <v>5812</v>
      </c>
      <c r="G158" s="3">
        <v>1.8086991400000001</v>
      </c>
      <c r="H158" s="38" t="s">
        <v>62</v>
      </c>
      <c r="I158" s="38" t="s">
        <v>62</v>
      </c>
      <c r="J158" s="38" t="s">
        <v>62</v>
      </c>
      <c r="K158" s="38" t="s">
        <v>62</v>
      </c>
      <c r="L158" s="38" t="s">
        <v>62</v>
      </c>
      <c r="M158" s="38" t="s">
        <v>62</v>
      </c>
      <c r="N158" s="38" t="s">
        <v>62</v>
      </c>
      <c r="O158" s="38" t="s">
        <v>62</v>
      </c>
      <c r="P158" s="38" t="s">
        <v>62</v>
      </c>
      <c r="Q158" s="38" t="s">
        <v>62</v>
      </c>
      <c r="R158" s="38" t="s">
        <v>62</v>
      </c>
      <c r="S158" s="3">
        <v>0</v>
      </c>
      <c r="T158" s="3">
        <v>1.8086991400000001</v>
      </c>
      <c r="U158" s="3">
        <v>0.4</v>
      </c>
      <c r="V158" s="3">
        <v>0</v>
      </c>
      <c r="W158" s="3">
        <v>0.13</v>
      </c>
      <c r="X158" s="3">
        <v>0</v>
      </c>
      <c r="Y158" s="3">
        <v>0</v>
      </c>
      <c r="Z158" s="3">
        <v>0</v>
      </c>
      <c r="AA158" s="3">
        <v>0</v>
      </c>
      <c r="AB158" s="3">
        <v>0</v>
      </c>
      <c r="AC158" s="3">
        <v>0</v>
      </c>
      <c r="AD158" s="38" t="s">
        <v>62</v>
      </c>
      <c r="AE158" s="70" t="s">
        <v>62</v>
      </c>
      <c r="AF158" s="71"/>
      <c r="AG158" s="38" t="s">
        <v>62</v>
      </c>
      <c r="AH158" s="38" t="s">
        <v>62</v>
      </c>
      <c r="AI158" s="18" t="s">
        <v>486</v>
      </c>
    </row>
    <row r="159" spans="2:35" ht="126" x14ac:dyDescent="0.25">
      <c r="B159" s="35" t="s">
        <v>150</v>
      </c>
      <c r="C159" s="8" t="s">
        <v>487</v>
      </c>
      <c r="D159" s="4" t="s">
        <v>488</v>
      </c>
      <c r="E159" s="44" t="s">
        <v>5427</v>
      </c>
      <c r="F159" s="4" t="s">
        <v>6066</v>
      </c>
      <c r="G159" s="3">
        <v>4.2447352800000004</v>
      </c>
      <c r="H159" s="38" t="s">
        <v>62</v>
      </c>
      <c r="I159" s="38" t="s">
        <v>62</v>
      </c>
      <c r="J159" s="38" t="s">
        <v>62</v>
      </c>
      <c r="K159" s="38" t="s">
        <v>62</v>
      </c>
      <c r="L159" s="38" t="s">
        <v>62</v>
      </c>
      <c r="M159" s="38" t="s">
        <v>62</v>
      </c>
      <c r="N159" s="38" t="s">
        <v>62</v>
      </c>
      <c r="O159" s="38" t="s">
        <v>62</v>
      </c>
      <c r="P159" s="38" t="s">
        <v>62</v>
      </c>
      <c r="Q159" s="38" t="s">
        <v>62</v>
      </c>
      <c r="R159" s="38" t="s">
        <v>62</v>
      </c>
      <c r="S159" s="3">
        <v>0</v>
      </c>
      <c r="T159" s="3">
        <v>4.2447352800000004</v>
      </c>
      <c r="U159" s="3">
        <v>0.16</v>
      </c>
      <c r="V159" s="3">
        <v>0</v>
      </c>
      <c r="W159" s="3">
        <v>0.86499999999999999</v>
      </c>
      <c r="X159" s="3">
        <v>0</v>
      </c>
      <c r="Y159" s="3">
        <v>0</v>
      </c>
      <c r="Z159" s="3">
        <v>0</v>
      </c>
      <c r="AA159" s="3">
        <v>0</v>
      </c>
      <c r="AB159" s="3">
        <v>0</v>
      </c>
      <c r="AC159" s="3">
        <v>0</v>
      </c>
      <c r="AD159" s="38" t="s">
        <v>62</v>
      </c>
      <c r="AE159" s="70" t="s">
        <v>62</v>
      </c>
      <c r="AF159" s="71"/>
      <c r="AG159" s="38" t="s">
        <v>62</v>
      </c>
      <c r="AH159" s="38" t="s">
        <v>62</v>
      </c>
      <c r="AI159" s="18" t="s">
        <v>489</v>
      </c>
    </row>
    <row r="160" spans="2:35" ht="126" x14ac:dyDescent="0.25">
      <c r="B160" s="35" t="s">
        <v>150</v>
      </c>
      <c r="C160" s="8" t="s">
        <v>490</v>
      </c>
      <c r="D160" s="4" t="s">
        <v>491</v>
      </c>
      <c r="E160" s="4" t="s">
        <v>5222</v>
      </c>
      <c r="F160" s="4" t="s">
        <v>5236</v>
      </c>
      <c r="G160" s="3">
        <v>4.1142300000000001</v>
      </c>
      <c r="H160" s="38" t="s">
        <v>62</v>
      </c>
      <c r="I160" s="38" t="s">
        <v>62</v>
      </c>
      <c r="J160" s="38" t="s">
        <v>62</v>
      </c>
      <c r="K160" s="38" t="s">
        <v>62</v>
      </c>
      <c r="L160" s="38" t="s">
        <v>62</v>
      </c>
      <c r="M160" s="38" t="s">
        <v>62</v>
      </c>
      <c r="N160" s="38" t="s">
        <v>62</v>
      </c>
      <c r="O160" s="38" t="s">
        <v>62</v>
      </c>
      <c r="P160" s="38" t="s">
        <v>62</v>
      </c>
      <c r="Q160" s="38" t="s">
        <v>62</v>
      </c>
      <c r="R160" s="38" t="s">
        <v>62</v>
      </c>
      <c r="S160" s="3">
        <v>0</v>
      </c>
      <c r="T160" s="3">
        <v>2.8468581199999998</v>
      </c>
      <c r="U160" s="3">
        <v>0.26</v>
      </c>
      <c r="V160" s="3">
        <v>0</v>
      </c>
      <c r="W160" s="3">
        <v>0.7409</v>
      </c>
      <c r="X160" s="3">
        <v>0</v>
      </c>
      <c r="Y160" s="3">
        <v>0</v>
      </c>
      <c r="Z160" s="3">
        <v>0</v>
      </c>
      <c r="AA160" s="3">
        <v>0</v>
      </c>
      <c r="AB160" s="3">
        <v>0</v>
      </c>
      <c r="AC160" s="3">
        <v>0</v>
      </c>
      <c r="AD160" s="38" t="s">
        <v>62</v>
      </c>
      <c r="AE160" s="70" t="s">
        <v>62</v>
      </c>
      <c r="AF160" s="71"/>
      <c r="AG160" s="38" t="s">
        <v>62</v>
      </c>
      <c r="AH160" s="38" t="s">
        <v>62</v>
      </c>
      <c r="AI160" s="18" t="s">
        <v>492</v>
      </c>
    </row>
    <row r="161" spans="2:35" ht="126" x14ac:dyDescent="0.25">
      <c r="B161" s="35" t="s">
        <v>150</v>
      </c>
      <c r="C161" s="8" t="s">
        <v>493</v>
      </c>
      <c r="D161" s="4" t="s">
        <v>494</v>
      </c>
      <c r="E161" s="44" t="s">
        <v>5411</v>
      </c>
      <c r="F161" s="4" t="s">
        <v>5553</v>
      </c>
      <c r="G161" s="3">
        <v>1.280745</v>
      </c>
      <c r="H161" s="38" t="s">
        <v>62</v>
      </c>
      <c r="I161" s="38" t="s">
        <v>62</v>
      </c>
      <c r="J161" s="38" t="s">
        <v>62</v>
      </c>
      <c r="K161" s="38" t="s">
        <v>62</v>
      </c>
      <c r="L161" s="38" t="s">
        <v>62</v>
      </c>
      <c r="M161" s="38" t="s">
        <v>62</v>
      </c>
      <c r="N161" s="38" t="s">
        <v>62</v>
      </c>
      <c r="O161" s="38" t="s">
        <v>62</v>
      </c>
      <c r="P161" s="38" t="s">
        <v>62</v>
      </c>
      <c r="Q161" s="38" t="s">
        <v>62</v>
      </c>
      <c r="R161" s="38" t="s">
        <v>62</v>
      </c>
      <c r="S161" s="3">
        <v>0</v>
      </c>
      <c r="T161" s="3">
        <v>1.280745</v>
      </c>
      <c r="U161" s="3">
        <v>0.25</v>
      </c>
      <c r="V161" s="3">
        <v>0</v>
      </c>
      <c r="W161" s="3">
        <v>2.8000000000000001E-2</v>
      </c>
      <c r="X161" s="3">
        <v>0</v>
      </c>
      <c r="Y161" s="3">
        <v>0</v>
      </c>
      <c r="Z161" s="3">
        <v>0</v>
      </c>
      <c r="AA161" s="3">
        <v>0</v>
      </c>
      <c r="AB161" s="3">
        <v>0</v>
      </c>
      <c r="AC161" s="3">
        <v>0</v>
      </c>
      <c r="AD161" s="38" t="s">
        <v>62</v>
      </c>
      <c r="AE161" s="70" t="s">
        <v>62</v>
      </c>
      <c r="AF161" s="71"/>
      <c r="AG161" s="38" t="s">
        <v>62</v>
      </c>
      <c r="AH161" s="38" t="s">
        <v>62</v>
      </c>
      <c r="AI161" s="18" t="s">
        <v>495</v>
      </c>
    </row>
    <row r="162" spans="2:35" ht="126" x14ac:dyDescent="0.25">
      <c r="B162" s="35" t="s">
        <v>150</v>
      </c>
      <c r="C162" s="8" t="s">
        <v>496</v>
      </c>
      <c r="D162" s="4" t="s">
        <v>497</v>
      </c>
      <c r="E162" s="44" t="s">
        <v>5411</v>
      </c>
      <c r="F162" s="4" t="s">
        <v>5813</v>
      </c>
      <c r="G162" s="3">
        <v>0.81149072</v>
      </c>
      <c r="H162" s="38" t="s">
        <v>62</v>
      </c>
      <c r="I162" s="38" t="s">
        <v>62</v>
      </c>
      <c r="J162" s="38" t="s">
        <v>62</v>
      </c>
      <c r="K162" s="38" t="s">
        <v>62</v>
      </c>
      <c r="L162" s="38" t="s">
        <v>62</v>
      </c>
      <c r="M162" s="38" t="s">
        <v>62</v>
      </c>
      <c r="N162" s="38" t="s">
        <v>62</v>
      </c>
      <c r="O162" s="38" t="s">
        <v>62</v>
      </c>
      <c r="P162" s="38" t="s">
        <v>62</v>
      </c>
      <c r="Q162" s="38" t="s">
        <v>62</v>
      </c>
      <c r="R162" s="38" t="s">
        <v>62</v>
      </c>
      <c r="S162" s="3">
        <v>0</v>
      </c>
      <c r="T162" s="3">
        <v>0</v>
      </c>
      <c r="U162" s="3">
        <v>0</v>
      </c>
      <c r="V162" s="3">
        <v>0</v>
      </c>
      <c r="W162" s="3">
        <v>0</v>
      </c>
      <c r="X162" s="3">
        <v>0</v>
      </c>
      <c r="Y162" s="3">
        <v>0</v>
      </c>
      <c r="Z162" s="3">
        <v>0</v>
      </c>
      <c r="AA162" s="3">
        <v>0</v>
      </c>
      <c r="AB162" s="3">
        <v>0</v>
      </c>
      <c r="AC162" s="3">
        <v>0</v>
      </c>
      <c r="AD162" s="38" t="s">
        <v>62</v>
      </c>
      <c r="AE162" s="70" t="s">
        <v>62</v>
      </c>
      <c r="AF162" s="71"/>
      <c r="AG162" s="38" t="s">
        <v>62</v>
      </c>
      <c r="AH162" s="38" t="s">
        <v>62</v>
      </c>
      <c r="AI162" s="18" t="s">
        <v>498</v>
      </c>
    </row>
    <row r="163" spans="2:35" ht="126" x14ac:dyDescent="0.25">
      <c r="B163" s="35" t="s">
        <v>150</v>
      </c>
      <c r="C163" s="8" t="s">
        <v>499</v>
      </c>
      <c r="D163" s="4" t="s">
        <v>500</v>
      </c>
      <c r="E163" s="44" t="s">
        <v>5411</v>
      </c>
      <c r="F163" s="4" t="s">
        <v>5814</v>
      </c>
      <c r="G163" s="3">
        <v>0.58607962000000002</v>
      </c>
      <c r="H163" s="38" t="s">
        <v>62</v>
      </c>
      <c r="I163" s="38" t="s">
        <v>62</v>
      </c>
      <c r="J163" s="38" t="s">
        <v>62</v>
      </c>
      <c r="K163" s="38" t="s">
        <v>62</v>
      </c>
      <c r="L163" s="38" t="s">
        <v>62</v>
      </c>
      <c r="M163" s="38" t="s">
        <v>62</v>
      </c>
      <c r="N163" s="38" t="s">
        <v>62</v>
      </c>
      <c r="O163" s="38" t="s">
        <v>62</v>
      </c>
      <c r="P163" s="38" t="s">
        <v>62</v>
      </c>
      <c r="Q163" s="38" t="s">
        <v>62</v>
      </c>
      <c r="R163" s="38" t="s">
        <v>62</v>
      </c>
      <c r="S163" s="3">
        <v>0</v>
      </c>
      <c r="T163" s="3">
        <v>0.58607962000000002</v>
      </c>
      <c r="U163" s="3">
        <v>0</v>
      </c>
      <c r="V163" s="3">
        <v>0</v>
      </c>
      <c r="W163" s="3">
        <v>0.16700000000000001</v>
      </c>
      <c r="X163" s="3">
        <v>0</v>
      </c>
      <c r="Y163" s="3">
        <v>1</v>
      </c>
      <c r="Z163" s="3">
        <v>0</v>
      </c>
      <c r="AA163" s="3">
        <v>0</v>
      </c>
      <c r="AB163" s="3">
        <v>0</v>
      </c>
      <c r="AC163" s="3">
        <v>1</v>
      </c>
      <c r="AD163" s="38" t="s">
        <v>62</v>
      </c>
      <c r="AE163" s="70" t="s">
        <v>62</v>
      </c>
      <c r="AF163" s="71"/>
      <c r="AG163" s="38" t="s">
        <v>62</v>
      </c>
      <c r="AH163" s="38" t="s">
        <v>62</v>
      </c>
      <c r="AI163" s="18" t="s">
        <v>501</v>
      </c>
    </row>
    <row r="164" spans="2:35" ht="126" x14ac:dyDescent="0.25">
      <c r="B164" s="35" t="s">
        <v>150</v>
      </c>
      <c r="C164" s="8" t="s">
        <v>502</v>
      </c>
      <c r="D164" s="4" t="s">
        <v>503</v>
      </c>
      <c r="E164" s="44" t="s">
        <v>5427</v>
      </c>
      <c r="F164" s="4" t="s">
        <v>5540</v>
      </c>
      <c r="G164" s="3">
        <v>8.2459523600000004</v>
      </c>
      <c r="H164" s="38" t="s">
        <v>62</v>
      </c>
      <c r="I164" s="38" t="s">
        <v>62</v>
      </c>
      <c r="J164" s="38" t="s">
        <v>62</v>
      </c>
      <c r="K164" s="38" t="s">
        <v>62</v>
      </c>
      <c r="L164" s="38" t="s">
        <v>62</v>
      </c>
      <c r="M164" s="38" t="s">
        <v>62</v>
      </c>
      <c r="N164" s="38" t="s">
        <v>62</v>
      </c>
      <c r="O164" s="38" t="s">
        <v>62</v>
      </c>
      <c r="P164" s="38" t="s">
        <v>62</v>
      </c>
      <c r="Q164" s="38" t="s">
        <v>62</v>
      </c>
      <c r="R164" s="38" t="s">
        <v>62</v>
      </c>
      <c r="S164" s="3">
        <v>0</v>
      </c>
      <c r="T164" s="3">
        <v>8.2459523600000004</v>
      </c>
      <c r="U164" s="3">
        <v>0.5</v>
      </c>
      <c r="V164" s="3">
        <v>0</v>
      </c>
      <c r="W164" s="3">
        <v>1.151</v>
      </c>
      <c r="X164" s="3">
        <v>0</v>
      </c>
      <c r="Y164" s="3">
        <v>0</v>
      </c>
      <c r="Z164" s="3">
        <v>0</v>
      </c>
      <c r="AA164" s="3">
        <v>0</v>
      </c>
      <c r="AB164" s="3">
        <v>0</v>
      </c>
      <c r="AC164" s="3">
        <v>0</v>
      </c>
      <c r="AD164" s="38" t="s">
        <v>62</v>
      </c>
      <c r="AE164" s="70" t="s">
        <v>62</v>
      </c>
      <c r="AF164" s="71"/>
      <c r="AG164" s="38" t="s">
        <v>62</v>
      </c>
      <c r="AH164" s="38" t="s">
        <v>62</v>
      </c>
      <c r="AI164" s="18" t="s">
        <v>504</v>
      </c>
    </row>
    <row r="165" spans="2:35" ht="126" x14ac:dyDescent="0.25">
      <c r="B165" s="35" t="s">
        <v>150</v>
      </c>
      <c r="C165" s="8" t="s">
        <v>505</v>
      </c>
      <c r="D165" s="4" t="s">
        <v>506</v>
      </c>
      <c r="E165" s="44" t="s">
        <v>5210</v>
      </c>
      <c r="F165" s="4" t="s">
        <v>6148</v>
      </c>
      <c r="G165" s="3">
        <v>17.477440000000001</v>
      </c>
      <c r="H165" s="38" t="s">
        <v>62</v>
      </c>
      <c r="I165" s="38" t="s">
        <v>62</v>
      </c>
      <c r="J165" s="38" t="s">
        <v>62</v>
      </c>
      <c r="K165" s="38" t="s">
        <v>62</v>
      </c>
      <c r="L165" s="38" t="s">
        <v>62</v>
      </c>
      <c r="M165" s="38" t="s">
        <v>62</v>
      </c>
      <c r="N165" s="38" t="s">
        <v>62</v>
      </c>
      <c r="O165" s="38" t="s">
        <v>62</v>
      </c>
      <c r="P165" s="38" t="s">
        <v>62</v>
      </c>
      <c r="Q165" s="38" t="s">
        <v>62</v>
      </c>
      <c r="R165" s="38" t="s">
        <v>62</v>
      </c>
      <c r="S165" s="3">
        <v>0</v>
      </c>
      <c r="T165" s="3">
        <v>14.33477671</v>
      </c>
      <c r="U165" s="3">
        <v>2</v>
      </c>
      <c r="V165" s="3">
        <v>0</v>
      </c>
      <c r="W165" s="3">
        <v>0.19700000000000001</v>
      </c>
      <c r="X165" s="3">
        <v>0</v>
      </c>
      <c r="Y165" s="3">
        <v>0</v>
      </c>
      <c r="Z165" s="3">
        <v>0</v>
      </c>
      <c r="AA165" s="3">
        <v>0</v>
      </c>
      <c r="AB165" s="3">
        <v>0</v>
      </c>
      <c r="AC165" s="3">
        <v>0</v>
      </c>
      <c r="AD165" s="38" t="s">
        <v>62</v>
      </c>
      <c r="AE165" s="70" t="s">
        <v>62</v>
      </c>
      <c r="AF165" s="71"/>
      <c r="AG165" s="38" t="s">
        <v>62</v>
      </c>
      <c r="AH165" s="38" t="s">
        <v>62</v>
      </c>
      <c r="AI165" s="18" t="s">
        <v>507</v>
      </c>
    </row>
    <row r="166" spans="2:35" ht="126" x14ac:dyDescent="0.25">
      <c r="B166" s="35" t="s">
        <v>150</v>
      </c>
      <c r="C166" s="8" t="s">
        <v>508</v>
      </c>
      <c r="D166" s="4" t="s">
        <v>509</v>
      </c>
      <c r="E166" s="44" t="s">
        <v>5210</v>
      </c>
      <c r="F166" s="4" t="s">
        <v>6152</v>
      </c>
      <c r="G166" s="3">
        <v>19.335319999999999</v>
      </c>
      <c r="H166" s="38" t="s">
        <v>62</v>
      </c>
      <c r="I166" s="38" t="s">
        <v>62</v>
      </c>
      <c r="J166" s="38" t="s">
        <v>62</v>
      </c>
      <c r="K166" s="38" t="s">
        <v>62</v>
      </c>
      <c r="L166" s="38" t="s">
        <v>62</v>
      </c>
      <c r="M166" s="38" t="s">
        <v>62</v>
      </c>
      <c r="N166" s="38" t="s">
        <v>62</v>
      </c>
      <c r="O166" s="38" t="s">
        <v>62</v>
      </c>
      <c r="P166" s="38" t="s">
        <v>62</v>
      </c>
      <c r="Q166" s="38" t="s">
        <v>62</v>
      </c>
      <c r="R166" s="38" t="s">
        <v>62</v>
      </c>
      <c r="S166" s="3">
        <v>0</v>
      </c>
      <c r="T166" s="3">
        <v>15.470494609999999</v>
      </c>
      <c r="U166" s="3">
        <v>2</v>
      </c>
      <c r="V166" s="3">
        <v>0</v>
      </c>
      <c r="W166" s="3">
        <v>1.101</v>
      </c>
      <c r="X166" s="3">
        <v>0</v>
      </c>
      <c r="Y166" s="3">
        <v>0</v>
      </c>
      <c r="Z166" s="3">
        <v>0</v>
      </c>
      <c r="AA166" s="3">
        <v>0</v>
      </c>
      <c r="AB166" s="3">
        <v>0</v>
      </c>
      <c r="AC166" s="3">
        <v>0</v>
      </c>
      <c r="AD166" s="38" t="s">
        <v>62</v>
      </c>
      <c r="AE166" s="70" t="s">
        <v>62</v>
      </c>
      <c r="AF166" s="71"/>
      <c r="AG166" s="38" t="s">
        <v>62</v>
      </c>
      <c r="AH166" s="38" t="s">
        <v>62</v>
      </c>
      <c r="AI166" s="18" t="s">
        <v>510</v>
      </c>
    </row>
    <row r="167" spans="2:35" ht="126" x14ac:dyDescent="0.25">
      <c r="B167" s="35" t="s">
        <v>150</v>
      </c>
      <c r="C167" s="8" t="s">
        <v>511</v>
      </c>
      <c r="D167" s="4" t="s">
        <v>512</v>
      </c>
      <c r="E167" s="4" t="s">
        <v>5411</v>
      </c>
      <c r="F167" s="4" t="s">
        <v>5543</v>
      </c>
      <c r="G167" s="3">
        <v>20.405049999999999</v>
      </c>
      <c r="H167" s="38" t="s">
        <v>62</v>
      </c>
      <c r="I167" s="38" t="s">
        <v>62</v>
      </c>
      <c r="J167" s="38" t="s">
        <v>62</v>
      </c>
      <c r="K167" s="38" t="s">
        <v>62</v>
      </c>
      <c r="L167" s="38" t="s">
        <v>62</v>
      </c>
      <c r="M167" s="38" t="s">
        <v>62</v>
      </c>
      <c r="N167" s="38" t="s">
        <v>62</v>
      </c>
      <c r="O167" s="38" t="s">
        <v>62</v>
      </c>
      <c r="P167" s="38" t="s">
        <v>62</v>
      </c>
      <c r="Q167" s="38" t="s">
        <v>62</v>
      </c>
      <c r="R167" s="38" t="s">
        <v>62</v>
      </c>
      <c r="S167" s="3">
        <v>0</v>
      </c>
      <c r="T167" s="3">
        <v>19.098698639999999</v>
      </c>
      <c r="U167" s="3">
        <v>2</v>
      </c>
      <c r="V167" s="3">
        <v>0</v>
      </c>
      <c r="W167" s="3">
        <v>9.2200000000000004E-2</v>
      </c>
      <c r="X167" s="3">
        <v>0</v>
      </c>
      <c r="Y167" s="3">
        <v>0</v>
      </c>
      <c r="Z167" s="3">
        <v>0</v>
      </c>
      <c r="AA167" s="3">
        <v>0</v>
      </c>
      <c r="AB167" s="3">
        <v>0</v>
      </c>
      <c r="AC167" s="3">
        <v>0</v>
      </c>
      <c r="AD167" s="38" t="s">
        <v>62</v>
      </c>
      <c r="AE167" s="70" t="s">
        <v>62</v>
      </c>
      <c r="AF167" s="71"/>
      <c r="AG167" s="38" t="s">
        <v>62</v>
      </c>
      <c r="AH167" s="38" t="s">
        <v>62</v>
      </c>
      <c r="AI167" s="18" t="s">
        <v>513</v>
      </c>
    </row>
    <row r="168" spans="2:35" ht="126" x14ac:dyDescent="0.25">
      <c r="B168" s="35" t="s">
        <v>150</v>
      </c>
      <c r="C168" s="8" t="s">
        <v>514</v>
      </c>
      <c r="D168" s="4" t="s">
        <v>515</v>
      </c>
      <c r="E168" s="4" t="s">
        <v>5411</v>
      </c>
      <c r="F168" s="4" t="s">
        <v>5543</v>
      </c>
      <c r="G168" s="3">
        <v>2.8816516700000001</v>
      </c>
      <c r="H168" s="38" t="s">
        <v>62</v>
      </c>
      <c r="I168" s="38" t="s">
        <v>62</v>
      </c>
      <c r="J168" s="38" t="s">
        <v>62</v>
      </c>
      <c r="K168" s="38" t="s">
        <v>62</v>
      </c>
      <c r="L168" s="38" t="s">
        <v>62</v>
      </c>
      <c r="M168" s="38" t="s">
        <v>62</v>
      </c>
      <c r="N168" s="38" t="s">
        <v>62</v>
      </c>
      <c r="O168" s="38" t="s">
        <v>62</v>
      </c>
      <c r="P168" s="38" t="s">
        <v>62</v>
      </c>
      <c r="Q168" s="38" t="s">
        <v>62</v>
      </c>
      <c r="R168" s="38" t="s">
        <v>62</v>
      </c>
      <c r="S168" s="3">
        <v>0</v>
      </c>
      <c r="T168" s="3">
        <v>2.67709865</v>
      </c>
      <c r="U168" s="3">
        <v>0</v>
      </c>
      <c r="V168" s="3">
        <v>0</v>
      </c>
      <c r="W168" s="3">
        <v>1.1783300000000001</v>
      </c>
      <c r="X168" s="3">
        <v>0</v>
      </c>
      <c r="Y168" s="3">
        <v>0</v>
      </c>
      <c r="Z168" s="3">
        <v>0</v>
      </c>
      <c r="AA168" s="3">
        <v>0</v>
      </c>
      <c r="AB168" s="3">
        <v>0</v>
      </c>
      <c r="AC168" s="3">
        <v>0</v>
      </c>
      <c r="AD168" s="38" t="s">
        <v>62</v>
      </c>
      <c r="AE168" s="70" t="s">
        <v>62</v>
      </c>
      <c r="AF168" s="71"/>
      <c r="AG168" s="38" t="s">
        <v>62</v>
      </c>
      <c r="AH168" s="38" t="s">
        <v>62</v>
      </c>
      <c r="AI168" s="18" t="s">
        <v>513</v>
      </c>
    </row>
    <row r="169" spans="2:35" ht="126" x14ac:dyDescent="0.25">
      <c r="B169" s="35" t="s">
        <v>150</v>
      </c>
      <c r="C169" s="8" t="s">
        <v>516</v>
      </c>
      <c r="D169" s="4" t="s">
        <v>517</v>
      </c>
      <c r="E169" s="4" t="s">
        <v>5224</v>
      </c>
      <c r="F169" s="4" t="s">
        <v>5237</v>
      </c>
      <c r="G169" s="3">
        <v>3.7357</v>
      </c>
      <c r="H169" s="38" t="s">
        <v>62</v>
      </c>
      <c r="I169" s="38" t="s">
        <v>62</v>
      </c>
      <c r="J169" s="38" t="s">
        <v>62</v>
      </c>
      <c r="K169" s="38" t="s">
        <v>62</v>
      </c>
      <c r="L169" s="38" t="s">
        <v>62</v>
      </c>
      <c r="M169" s="38" t="s">
        <v>62</v>
      </c>
      <c r="N169" s="38" t="s">
        <v>62</v>
      </c>
      <c r="O169" s="38" t="s">
        <v>62</v>
      </c>
      <c r="P169" s="38" t="s">
        <v>62</v>
      </c>
      <c r="Q169" s="38" t="s">
        <v>62</v>
      </c>
      <c r="R169" s="38" t="s">
        <v>62</v>
      </c>
      <c r="S169" s="3">
        <v>0</v>
      </c>
      <c r="T169" s="3">
        <v>0</v>
      </c>
      <c r="U169" s="3">
        <v>0</v>
      </c>
      <c r="V169" s="3">
        <v>0</v>
      </c>
      <c r="W169" s="3">
        <v>0</v>
      </c>
      <c r="X169" s="3">
        <v>0</v>
      </c>
      <c r="Y169" s="3">
        <v>0</v>
      </c>
      <c r="Z169" s="3">
        <v>0</v>
      </c>
      <c r="AA169" s="3">
        <v>0</v>
      </c>
      <c r="AB169" s="3">
        <v>0</v>
      </c>
      <c r="AC169" s="3">
        <v>0</v>
      </c>
      <c r="AD169" s="38" t="s">
        <v>62</v>
      </c>
      <c r="AE169" s="70" t="s">
        <v>62</v>
      </c>
      <c r="AF169" s="71"/>
      <c r="AG169" s="38" t="s">
        <v>62</v>
      </c>
      <c r="AH169" s="38" t="s">
        <v>62</v>
      </c>
      <c r="AI169" s="18" t="s">
        <v>518</v>
      </c>
    </row>
    <row r="170" spans="2:35" ht="141.75" x14ac:dyDescent="0.25">
      <c r="B170" s="35" t="s">
        <v>150</v>
      </c>
      <c r="C170" s="8" t="s">
        <v>519</v>
      </c>
      <c r="D170" s="4" t="s">
        <v>520</v>
      </c>
      <c r="E170" s="44" t="s">
        <v>5488</v>
      </c>
      <c r="F170" s="4" t="s">
        <v>5638</v>
      </c>
      <c r="G170" s="3">
        <v>178.56599</v>
      </c>
      <c r="H170" s="38" t="s">
        <v>62</v>
      </c>
      <c r="I170" s="38" t="s">
        <v>62</v>
      </c>
      <c r="J170" s="38" t="s">
        <v>62</v>
      </c>
      <c r="K170" s="38" t="s">
        <v>62</v>
      </c>
      <c r="L170" s="38" t="s">
        <v>62</v>
      </c>
      <c r="M170" s="38" t="s">
        <v>62</v>
      </c>
      <c r="N170" s="38" t="s">
        <v>62</v>
      </c>
      <c r="O170" s="38" t="s">
        <v>62</v>
      </c>
      <c r="P170" s="38" t="s">
        <v>62</v>
      </c>
      <c r="Q170" s="38" t="s">
        <v>62</v>
      </c>
      <c r="R170" s="38" t="s">
        <v>62</v>
      </c>
      <c r="S170" s="3">
        <v>0</v>
      </c>
      <c r="T170" s="3">
        <v>0</v>
      </c>
      <c r="U170" s="3">
        <v>0</v>
      </c>
      <c r="V170" s="3">
        <v>0</v>
      </c>
      <c r="W170" s="3">
        <v>0</v>
      </c>
      <c r="X170" s="3">
        <v>0</v>
      </c>
      <c r="Y170" s="3">
        <v>0</v>
      </c>
      <c r="Z170" s="3">
        <v>0</v>
      </c>
      <c r="AA170" s="3">
        <v>0</v>
      </c>
      <c r="AB170" s="3">
        <v>0</v>
      </c>
      <c r="AC170" s="3">
        <v>0</v>
      </c>
      <c r="AD170" s="38" t="s">
        <v>62</v>
      </c>
      <c r="AE170" s="70" t="s">
        <v>62</v>
      </c>
      <c r="AF170" s="71"/>
      <c r="AG170" s="38" t="s">
        <v>62</v>
      </c>
      <c r="AH170" s="38" t="s">
        <v>62</v>
      </c>
      <c r="AI170" s="18" t="s">
        <v>521</v>
      </c>
    </row>
    <row r="171" spans="2:35" ht="141.75" x14ac:dyDescent="0.25">
      <c r="B171" s="35" t="s">
        <v>150</v>
      </c>
      <c r="C171" s="8" t="s">
        <v>522</v>
      </c>
      <c r="D171" s="4" t="s">
        <v>523</v>
      </c>
      <c r="E171" s="44" t="s">
        <v>5488</v>
      </c>
      <c r="F171" s="4" t="s">
        <v>5638</v>
      </c>
      <c r="G171" s="3">
        <v>124.85995</v>
      </c>
      <c r="H171" s="38" t="s">
        <v>62</v>
      </c>
      <c r="I171" s="38" t="s">
        <v>62</v>
      </c>
      <c r="J171" s="38" t="s">
        <v>62</v>
      </c>
      <c r="K171" s="38" t="s">
        <v>62</v>
      </c>
      <c r="L171" s="38" t="s">
        <v>62</v>
      </c>
      <c r="M171" s="38" t="s">
        <v>62</v>
      </c>
      <c r="N171" s="38" t="s">
        <v>62</v>
      </c>
      <c r="O171" s="38" t="s">
        <v>62</v>
      </c>
      <c r="P171" s="38" t="s">
        <v>62</v>
      </c>
      <c r="Q171" s="38" t="s">
        <v>62</v>
      </c>
      <c r="R171" s="38" t="s">
        <v>62</v>
      </c>
      <c r="S171" s="3">
        <v>0</v>
      </c>
      <c r="T171" s="3">
        <v>0</v>
      </c>
      <c r="U171" s="3">
        <v>0</v>
      </c>
      <c r="V171" s="3">
        <v>0</v>
      </c>
      <c r="W171" s="3">
        <v>0</v>
      </c>
      <c r="X171" s="3">
        <v>0</v>
      </c>
      <c r="Y171" s="3">
        <v>0</v>
      </c>
      <c r="Z171" s="3">
        <v>0</v>
      </c>
      <c r="AA171" s="3">
        <v>0</v>
      </c>
      <c r="AB171" s="3">
        <v>0</v>
      </c>
      <c r="AC171" s="3">
        <v>0</v>
      </c>
      <c r="AD171" s="38" t="s">
        <v>62</v>
      </c>
      <c r="AE171" s="70" t="s">
        <v>62</v>
      </c>
      <c r="AF171" s="71"/>
      <c r="AG171" s="38" t="s">
        <v>62</v>
      </c>
      <c r="AH171" s="38" t="s">
        <v>62</v>
      </c>
      <c r="AI171" s="18" t="s">
        <v>524</v>
      </c>
    </row>
    <row r="172" spans="2:35" ht="110.25" x14ac:dyDescent="0.25">
      <c r="B172" s="35" t="s">
        <v>150</v>
      </c>
      <c r="C172" s="8" t="s">
        <v>525</v>
      </c>
      <c r="D172" s="4" t="s">
        <v>526</v>
      </c>
      <c r="E172" s="44" t="s">
        <v>5427</v>
      </c>
      <c r="F172" s="4" t="s">
        <v>5556</v>
      </c>
      <c r="G172" s="3">
        <v>0.71092213999999998</v>
      </c>
      <c r="H172" s="38" t="s">
        <v>62</v>
      </c>
      <c r="I172" s="38" t="s">
        <v>62</v>
      </c>
      <c r="J172" s="38" t="s">
        <v>62</v>
      </c>
      <c r="K172" s="38" t="s">
        <v>62</v>
      </c>
      <c r="L172" s="38" t="s">
        <v>62</v>
      </c>
      <c r="M172" s="38" t="s">
        <v>62</v>
      </c>
      <c r="N172" s="38" t="s">
        <v>62</v>
      </c>
      <c r="O172" s="38" t="s">
        <v>62</v>
      </c>
      <c r="P172" s="38" t="s">
        <v>62</v>
      </c>
      <c r="Q172" s="38" t="s">
        <v>62</v>
      </c>
      <c r="R172" s="38" t="s">
        <v>62</v>
      </c>
      <c r="S172" s="3">
        <v>0</v>
      </c>
      <c r="T172" s="3">
        <v>0.71092213999999998</v>
      </c>
      <c r="U172" s="3">
        <v>0.1</v>
      </c>
      <c r="V172" s="3">
        <v>0</v>
      </c>
      <c r="W172" s="3">
        <v>3.6999999999999998E-2</v>
      </c>
      <c r="X172" s="3">
        <v>0</v>
      </c>
      <c r="Y172" s="3">
        <v>0</v>
      </c>
      <c r="Z172" s="3">
        <v>0</v>
      </c>
      <c r="AA172" s="3">
        <v>0</v>
      </c>
      <c r="AB172" s="3">
        <v>0</v>
      </c>
      <c r="AC172" s="3">
        <v>0</v>
      </c>
      <c r="AD172" s="38" t="s">
        <v>62</v>
      </c>
      <c r="AE172" s="70" t="s">
        <v>62</v>
      </c>
      <c r="AF172" s="71"/>
      <c r="AG172" s="38" t="s">
        <v>62</v>
      </c>
      <c r="AH172" s="38" t="s">
        <v>62</v>
      </c>
      <c r="AI172" s="18" t="s">
        <v>527</v>
      </c>
    </row>
    <row r="173" spans="2:35" ht="126" x14ac:dyDescent="0.25">
      <c r="B173" s="35" t="s">
        <v>150</v>
      </c>
      <c r="C173" s="8" t="s">
        <v>528</v>
      </c>
      <c r="D173" s="4" t="s">
        <v>529</v>
      </c>
      <c r="E173" s="44" t="s">
        <v>5427</v>
      </c>
      <c r="F173" s="4" t="s">
        <v>6067</v>
      </c>
      <c r="G173" s="3">
        <v>1.0926436100000001</v>
      </c>
      <c r="H173" s="38" t="s">
        <v>62</v>
      </c>
      <c r="I173" s="38" t="s">
        <v>62</v>
      </c>
      <c r="J173" s="38" t="s">
        <v>62</v>
      </c>
      <c r="K173" s="38" t="s">
        <v>62</v>
      </c>
      <c r="L173" s="38" t="s">
        <v>62</v>
      </c>
      <c r="M173" s="38" t="s">
        <v>62</v>
      </c>
      <c r="N173" s="38" t="s">
        <v>62</v>
      </c>
      <c r="O173" s="38" t="s">
        <v>62</v>
      </c>
      <c r="P173" s="38" t="s">
        <v>62</v>
      </c>
      <c r="Q173" s="38" t="s">
        <v>62</v>
      </c>
      <c r="R173" s="38" t="s">
        <v>62</v>
      </c>
      <c r="S173" s="3">
        <v>0</v>
      </c>
      <c r="T173" s="3">
        <v>1.0926436100000001</v>
      </c>
      <c r="U173" s="3">
        <v>0.16</v>
      </c>
      <c r="V173" s="3">
        <v>0</v>
      </c>
      <c r="W173" s="3">
        <v>4.9000000000000002E-2</v>
      </c>
      <c r="X173" s="3">
        <v>0</v>
      </c>
      <c r="Y173" s="3">
        <v>0</v>
      </c>
      <c r="Z173" s="3">
        <v>0</v>
      </c>
      <c r="AA173" s="3">
        <v>0</v>
      </c>
      <c r="AB173" s="3">
        <v>0</v>
      </c>
      <c r="AC173" s="3">
        <v>0</v>
      </c>
      <c r="AD173" s="38" t="s">
        <v>62</v>
      </c>
      <c r="AE173" s="70" t="s">
        <v>62</v>
      </c>
      <c r="AF173" s="71"/>
      <c r="AG173" s="38" t="s">
        <v>62</v>
      </c>
      <c r="AH173" s="38" t="s">
        <v>62</v>
      </c>
      <c r="AI173" s="18" t="s">
        <v>530</v>
      </c>
    </row>
    <row r="174" spans="2:35" ht="141.75" x14ac:dyDescent="0.25">
      <c r="B174" s="35" t="s">
        <v>150</v>
      </c>
      <c r="C174" s="8" t="s">
        <v>531</v>
      </c>
      <c r="D174" s="4" t="s">
        <v>532</v>
      </c>
      <c r="E174" s="44" t="s">
        <v>5411</v>
      </c>
      <c r="F174" s="4" t="s">
        <v>5955</v>
      </c>
      <c r="G174" s="3">
        <v>12.67108153</v>
      </c>
      <c r="H174" s="38" t="s">
        <v>62</v>
      </c>
      <c r="I174" s="38" t="s">
        <v>62</v>
      </c>
      <c r="J174" s="38" t="s">
        <v>62</v>
      </c>
      <c r="K174" s="38" t="s">
        <v>62</v>
      </c>
      <c r="L174" s="38" t="s">
        <v>62</v>
      </c>
      <c r="M174" s="38" t="s">
        <v>62</v>
      </c>
      <c r="N174" s="38" t="s">
        <v>62</v>
      </c>
      <c r="O174" s="38" t="s">
        <v>62</v>
      </c>
      <c r="P174" s="38" t="s">
        <v>62</v>
      </c>
      <c r="Q174" s="38" t="s">
        <v>62</v>
      </c>
      <c r="R174" s="38" t="s">
        <v>62</v>
      </c>
      <c r="S174" s="3">
        <v>0</v>
      </c>
      <c r="T174" s="3">
        <v>0</v>
      </c>
      <c r="U174" s="3">
        <v>0</v>
      </c>
      <c r="V174" s="3">
        <v>0</v>
      </c>
      <c r="W174" s="3">
        <v>0</v>
      </c>
      <c r="X174" s="3">
        <v>0</v>
      </c>
      <c r="Y174" s="3">
        <v>0</v>
      </c>
      <c r="Z174" s="3">
        <v>0</v>
      </c>
      <c r="AA174" s="3">
        <v>0</v>
      </c>
      <c r="AB174" s="3">
        <v>0</v>
      </c>
      <c r="AC174" s="3">
        <v>0</v>
      </c>
      <c r="AD174" s="38" t="s">
        <v>62</v>
      </c>
      <c r="AE174" s="70" t="s">
        <v>62</v>
      </c>
      <c r="AF174" s="71"/>
      <c r="AG174" s="38" t="s">
        <v>62</v>
      </c>
      <c r="AH174" s="38" t="s">
        <v>62</v>
      </c>
      <c r="AI174" s="18" t="s">
        <v>533</v>
      </c>
    </row>
    <row r="175" spans="2:35" ht="110.25" x14ac:dyDescent="0.25">
      <c r="B175" s="35" t="s">
        <v>150</v>
      </c>
      <c r="C175" s="8" t="s">
        <v>534</v>
      </c>
      <c r="D175" s="4" t="s">
        <v>535</v>
      </c>
      <c r="E175" s="44" t="s">
        <v>5210</v>
      </c>
      <c r="F175" s="4" t="s">
        <v>6153</v>
      </c>
      <c r="G175" s="3">
        <v>2.5536799999999999</v>
      </c>
      <c r="H175" s="38" t="s">
        <v>62</v>
      </c>
      <c r="I175" s="38" t="s">
        <v>62</v>
      </c>
      <c r="J175" s="38" t="s">
        <v>62</v>
      </c>
      <c r="K175" s="38" t="s">
        <v>62</v>
      </c>
      <c r="L175" s="38" t="s">
        <v>62</v>
      </c>
      <c r="M175" s="38" t="s">
        <v>62</v>
      </c>
      <c r="N175" s="38" t="s">
        <v>62</v>
      </c>
      <c r="O175" s="38" t="s">
        <v>62</v>
      </c>
      <c r="P175" s="38" t="s">
        <v>62</v>
      </c>
      <c r="Q175" s="38" t="s">
        <v>62</v>
      </c>
      <c r="R175" s="38" t="s">
        <v>62</v>
      </c>
      <c r="S175" s="3">
        <v>0</v>
      </c>
      <c r="T175" s="3">
        <v>2.4433555600000001</v>
      </c>
      <c r="U175" s="3">
        <v>0</v>
      </c>
      <c r="V175" s="3">
        <v>0</v>
      </c>
      <c r="W175" s="3">
        <v>1.875</v>
      </c>
      <c r="X175" s="3">
        <v>0</v>
      </c>
      <c r="Y175" s="3">
        <v>0</v>
      </c>
      <c r="Z175" s="3">
        <v>0</v>
      </c>
      <c r="AA175" s="3">
        <v>0</v>
      </c>
      <c r="AB175" s="3">
        <v>0</v>
      </c>
      <c r="AC175" s="3">
        <v>0</v>
      </c>
      <c r="AD175" s="38" t="s">
        <v>62</v>
      </c>
      <c r="AE175" s="70" t="s">
        <v>62</v>
      </c>
      <c r="AF175" s="71"/>
      <c r="AG175" s="38" t="s">
        <v>62</v>
      </c>
      <c r="AH175" s="38" t="s">
        <v>62</v>
      </c>
      <c r="AI175" s="18" t="s">
        <v>536</v>
      </c>
    </row>
    <row r="176" spans="2:35" ht="126" x14ac:dyDescent="0.25">
      <c r="B176" s="35" t="s">
        <v>150</v>
      </c>
      <c r="C176" s="8" t="s">
        <v>537</v>
      </c>
      <c r="D176" s="4" t="s">
        <v>538</v>
      </c>
      <c r="E176" s="44" t="s">
        <v>5217</v>
      </c>
      <c r="F176" s="4" t="str">
        <f>VLOOKUP(D176,'[1]2021'!$D$26:$G$732,4,0)</f>
        <v>СНТ Моряк</v>
      </c>
      <c r="G176" s="3">
        <v>1.3807672799999999</v>
      </c>
      <c r="H176" s="38" t="s">
        <v>62</v>
      </c>
      <c r="I176" s="38" t="s">
        <v>62</v>
      </c>
      <c r="J176" s="38" t="s">
        <v>62</v>
      </c>
      <c r="K176" s="38" t="s">
        <v>62</v>
      </c>
      <c r="L176" s="38" t="s">
        <v>62</v>
      </c>
      <c r="M176" s="38" t="s">
        <v>62</v>
      </c>
      <c r="N176" s="38" t="s">
        <v>62</v>
      </c>
      <c r="O176" s="38" t="s">
        <v>62</v>
      </c>
      <c r="P176" s="38" t="s">
        <v>62</v>
      </c>
      <c r="Q176" s="38" t="s">
        <v>62</v>
      </c>
      <c r="R176" s="38" t="s">
        <v>62</v>
      </c>
      <c r="S176" s="3">
        <v>0</v>
      </c>
      <c r="T176" s="3">
        <v>1.3807672799999999</v>
      </c>
      <c r="U176" s="3">
        <v>0.25</v>
      </c>
      <c r="V176" s="3">
        <v>0</v>
      </c>
      <c r="W176" s="3">
        <v>1.4999999999999999E-2</v>
      </c>
      <c r="X176" s="3">
        <v>0</v>
      </c>
      <c r="Y176" s="3">
        <v>0</v>
      </c>
      <c r="Z176" s="3">
        <v>0</v>
      </c>
      <c r="AA176" s="3">
        <v>0</v>
      </c>
      <c r="AB176" s="3">
        <v>0</v>
      </c>
      <c r="AC176" s="3">
        <v>0</v>
      </c>
      <c r="AD176" s="38" t="s">
        <v>62</v>
      </c>
      <c r="AE176" s="70" t="s">
        <v>62</v>
      </c>
      <c r="AF176" s="71"/>
      <c r="AG176" s="38" t="s">
        <v>62</v>
      </c>
      <c r="AH176" s="38" t="s">
        <v>62</v>
      </c>
      <c r="AI176" s="18" t="s">
        <v>539</v>
      </c>
    </row>
    <row r="177" spans="2:35" ht="126" x14ac:dyDescent="0.25">
      <c r="B177" s="35" t="s">
        <v>150</v>
      </c>
      <c r="C177" s="8" t="s">
        <v>540</v>
      </c>
      <c r="D177" s="4" t="s">
        <v>541</v>
      </c>
      <c r="E177" s="44" t="s">
        <v>5217</v>
      </c>
      <c r="F177" s="4" t="str">
        <f>VLOOKUP(D177,'[1]2021'!$D$26:$G$732,4,0)</f>
        <v>массив Михайловский</v>
      </c>
      <c r="G177" s="3">
        <v>3.18455355</v>
      </c>
      <c r="H177" s="38" t="s">
        <v>62</v>
      </c>
      <c r="I177" s="38" t="s">
        <v>62</v>
      </c>
      <c r="J177" s="38" t="s">
        <v>62</v>
      </c>
      <c r="K177" s="38" t="s">
        <v>62</v>
      </c>
      <c r="L177" s="38" t="s">
        <v>62</v>
      </c>
      <c r="M177" s="38" t="s">
        <v>62</v>
      </c>
      <c r="N177" s="38" t="s">
        <v>62</v>
      </c>
      <c r="O177" s="38" t="s">
        <v>62</v>
      </c>
      <c r="P177" s="38" t="s">
        <v>62</v>
      </c>
      <c r="Q177" s="38" t="s">
        <v>62</v>
      </c>
      <c r="R177" s="38" t="s">
        <v>62</v>
      </c>
      <c r="S177" s="3">
        <v>0</v>
      </c>
      <c r="T177" s="3">
        <v>3.18455355</v>
      </c>
      <c r="U177" s="3">
        <v>0.4</v>
      </c>
      <c r="V177" s="3">
        <v>0</v>
      </c>
      <c r="W177" s="3">
        <v>0.55600000000000005</v>
      </c>
      <c r="X177" s="3">
        <v>0</v>
      </c>
      <c r="Y177" s="3">
        <v>0</v>
      </c>
      <c r="Z177" s="3">
        <v>0</v>
      </c>
      <c r="AA177" s="3">
        <v>0</v>
      </c>
      <c r="AB177" s="3">
        <v>0</v>
      </c>
      <c r="AC177" s="3">
        <v>0</v>
      </c>
      <c r="AD177" s="38" t="s">
        <v>62</v>
      </c>
      <c r="AE177" s="70" t="s">
        <v>62</v>
      </c>
      <c r="AF177" s="71"/>
      <c r="AG177" s="38" t="s">
        <v>62</v>
      </c>
      <c r="AH177" s="38" t="s">
        <v>62</v>
      </c>
      <c r="AI177" s="18" t="s">
        <v>542</v>
      </c>
    </row>
    <row r="178" spans="2:35" ht="126" x14ac:dyDescent="0.25">
      <c r="B178" s="35" t="s">
        <v>150</v>
      </c>
      <c r="C178" s="8" t="s">
        <v>543</v>
      </c>
      <c r="D178" s="4" t="s">
        <v>544</v>
      </c>
      <c r="E178" s="4" t="s">
        <v>5222</v>
      </c>
      <c r="F178" s="4" t="s">
        <v>5238</v>
      </c>
      <c r="G178" s="3">
        <v>6.7419200000000004</v>
      </c>
      <c r="H178" s="38" t="s">
        <v>62</v>
      </c>
      <c r="I178" s="38" t="s">
        <v>62</v>
      </c>
      <c r="J178" s="38" t="s">
        <v>62</v>
      </c>
      <c r="K178" s="38" t="s">
        <v>62</v>
      </c>
      <c r="L178" s="38" t="s">
        <v>62</v>
      </c>
      <c r="M178" s="38" t="s">
        <v>62</v>
      </c>
      <c r="N178" s="38" t="s">
        <v>62</v>
      </c>
      <c r="O178" s="38" t="s">
        <v>62</v>
      </c>
      <c r="P178" s="38" t="s">
        <v>62</v>
      </c>
      <c r="Q178" s="38" t="s">
        <v>62</v>
      </c>
      <c r="R178" s="38" t="s">
        <v>62</v>
      </c>
      <c r="S178" s="3">
        <v>0</v>
      </c>
      <c r="T178" s="3">
        <v>6.3204448800000002</v>
      </c>
      <c r="U178" s="3">
        <v>0.72</v>
      </c>
      <c r="V178" s="3">
        <v>0</v>
      </c>
      <c r="W178" s="3">
        <v>0.53900000000000003</v>
      </c>
      <c r="X178" s="3">
        <v>0</v>
      </c>
      <c r="Y178" s="3">
        <v>0</v>
      </c>
      <c r="Z178" s="3">
        <v>0</v>
      </c>
      <c r="AA178" s="3">
        <v>0</v>
      </c>
      <c r="AB178" s="3">
        <v>0</v>
      </c>
      <c r="AC178" s="3">
        <v>1</v>
      </c>
      <c r="AD178" s="38" t="s">
        <v>62</v>
      </c>
      <c r="AE178" s="70" t="s">
        <v>62</v>
      </c>
      <c r="AF178" s="71"/>
      <c r="AG178" s="38" t="s">
        <v>62</v>
      </c>
      <c r="AH178" s="38" t="s">
        <v>62</v>
      </c>
      <c r="AI178" s="18" t="s">
        <v>545</v>
      </c>
    </row>
    <row r="179" spans="2:35" ht="126" x14ac:dyDescent="0.25">
      <c r="B179" s="35" t="s">
        <v>150</v>
      </c>
      <c r="C179" s="8" t="s">
        <v>546</v>
      </c>
      <c r="D179" s="4" t="s">
        <v>547</v>
      </c>
      <c r="E179" s="44" t="s">
        <v>5411</v>
      </c>
      <c r="F179" s="4" t="s">
        <v>5815</v>
      </c>
      <c r="G179" s="3">
        <v>1.49465632</v>
      </c>
      <c r="H179" s="38" t="s">
        <v>62</v>
      </c>
      <c r="I179" s="38" t="s">
        <v>62</v>
      </c>
      <c r="J179" s="38" t="s">
        <v>62</v>
      </c>
      <c r="K179" s="38" t="s">
        <v>62</v>
      </c>
      <c r="L179" s="38" t="s">
        <v>62</v>
      </c>
      <c r="M179" s="38" t="s">
        <v>62</v>
      </c>
      <c r="N179" s="38" t="s">
        <v>62</v>
      </c>
      <c r="O179" s="38" t="s">
        <v>62</v>
      </c>
      <c r="P179" s="38" t="s">
        <v>62</v>
      </c>
      <c r="Q179" s="38" t="s">
        <v>62</v>
      </c>
      <c r="R179" s="38" t="s">
        <v>62</v>
      </c>
      <c r="S179" s="3">
        <v>0</v>
      </c>
      <c r="T179" s="3">
        <v>1.49465632</v>
      </c>
      <c r="U179" s="3">
        <v>0.25</v>
      </c>
      <c r="V179" s="3">
        <v>0</v>
      </c>
      <c r="W179" s="3">
        <v>0.11899999999999999</v>
      </c>
      <c r="X179" s="3">
        <v>0</v>
      </c>
      <c r="Y179" s="3">
        <v>0</v>
      </c>
      <c r="Z179" s="3">
        <v>0</v>
      </c>
      <c r="AA179" s="3">
        <v>0</v>
      </c>
      <c r="AB179" s="3">
        <v>0</v>
      </c>
      <c r="AC179" s="3">
        <v>0</v>
      </c>
      <c r="AD179" s="38" t="s">
        <v>62</v>
      </c>
      <c r="AE179" s="70" t="s">
        <v>62</v>
      </c>
      <c r="AF179" s="71"/>
      <c r="AG179" s="38" t="s">
        <v>62</v>
      </c>
      <c r="AH179" s="38" t="s">
        <v>62</v>
      </c>
      <c r="AI179" s="18" t="s">
        <v>548</v>
      </c>
    </row>
    <row r="180" spans="2:35" ht="126" x14ac:dyDescent="0.25">
      <c r="B180" s="35" t="s">
        <v>150</v>
      </c>
      <c r="C180" s="8" t="s">
        <v>549</v>
      </c>
      <c r="D180" s="4" t="s">
        <v>550</v>
      </c>
      <c r="E180" s="44" t="s">
        <v>5217</v>
      </c>
      <c r="F180" s="4" t="str">
        <f>VLOOKUP(D180,'[1]2021'!$D$26:$G$732,4,0)</f>
        <v>пгт Приладожский</v>
      </c>
      <c r="G180" s="3">
        <v>2.4832394600000001</v>
      </c>
      <c r="H180" s="38" t="s">
        <v>62</v>
      </c>
      <c r="I180" s="38" t="s">
        <v>62</v>
      </c>
      <c r="J180" s="38" t="s">
        <v>62</v>
      </c>
      <c r="K180" s="38" t="s">
        <v>62</v>
      </c>
      <c r="L180" s="38" t="s">
        <v>62</v>
      </c>
      <c r="M180" s="38" t="s">
        <v>62</v>
      </c>
      <c r="N180" s="38" t="s">
        <v>62</v>
      </c>
      <c r="O180" s="38" t="s">
        <v>62</v>
      </c>
      <c r="P180" s="38" t="s">
        <v>62</v>
      </c>
      <c r="Q180" s="38" t="s">
        <v>62</v>
      </c>
      <c r="R180" s="38" t="s">
        <v>62</v>
      </c>
      <c r="S180" s="3">
        <v>0</v>
      </c>
      <c r="T180" s="3">
        <v>2.4832394600000001</v>
      </c>
      <c r="U180" s="3">
        <v>0.4</v>
      </c>
      <c r="V180" s="3">
        <v>0</v>
      </c>
      <c r="W180" s="3">
        <v>0.14000000000000001</v>
      </c>
      <c r="X180" s="3">
        <v>0</v>
      </c>
      <c r="Y180" s="3">
        <v>0</v>
      </c>
      <c r="Z180" s="3">
        <v>0</v>
      </c>
      <c r="AA180" s="3">
        <v>0</v>
      </c>
      <c r="AB180" s="3">
        <v>0</v>
      </c>
      <c r="AC180" s="3">
        <v>0</v>
      </c>
      <c r="AD180" s="38" t="s">
        <v>62</v>
      </c>
      <c r="AE180" s="70" t="s">
        <v>62</v>
      </c>
      <c r="AF180" s="71"/>
      <c r="AG180" s="38" t="s">
        <v>62</v>
      </c>
      <c r="AH180" s="38" t="s">
        <v>62</v>
      </c>
      <c r="AI180" s="18" t="s">
        <v>551</v>
      </c>
    </row>
    <row r="181" spans="2:35" ht="157.5" x14ac:dyDescent="0.25">
      <c r="B181" s="35" t="s">
        <v>150</v>
      </c>
      <c r="C181" s="8" t="s">
        <v>552</v>
      </c>
      <c r="D181" s="4" t="s">
        <v>553</v>
      </c>
      <c r="E181" s="44" t="s">
        <v>5427</v>
      </c>
      <c r="F181" s="4" t="s">
        <v>6068</v>
      </c>
      <c r="G181" s="3">
        <v>0.38507185999999999</v>
      </c>
      <c r="H181" s="38" t="s">
        <v>62</v>
      </c>
      <c r="I181" s="38" t="s">
        <v>62</v>
      </c>
      <c r="J181" s="38" t="s">
        <v>62</v>
      </c>
      <c r="K181" s="38" t="s">
        <v>62</v>
      </c>
      <c r="L181" s="38" t="s">
        <v>62</v>
      </c>
      <c r="M181" s="38" t="s">
        <v>62</v>
      </c>
      <c r="N181" s="38" t="s">
        <v>62</v>
      </c>
      <c r="O181" s="38" t="s">
        <v>62</v>
      </c>
      <c r="P181" s="38" t="s">
        <v>62</v>
      </c>
      <c r="Q181" s="38" t="s">
        <v>62</v>
      </c>
      <c r="R181" s="38" t="s">
        <v>62</v>
      </c>
      <c r="S181" s="3">
        <v>0</v>
      </c>
      <c r="T181" s="3">
        <v>0</v>
      </c>
      <c r="U181" s="3">
        <v>0</v>
      </c>
      <c r="V181" s="3">
        <v>0</v>
      </c>
      <c r="W181" s="3">
        <v>0</v>
      </c>
      <c r="X181" s="3">
        <v>0</v>
      </c>
      <c r="Y181" s="3">
        <v>0</v>
      </c>
      <c r="Z181" s="3">
        <v>0</v>
      </c>
      <c r="AA181" s="3">
        <v>0</v>
      </c>
      <c r="AB181" s="3">
        <v>0</v>
      </c>
      <c r="AC181" s="3">
        <v>0</v>
      </c>
      <c r="AD181" s="38" t="s">
        <v>62</v>
      </c>
      <c r="AE181" s="70" t="s">
        <v>62</v>
      </c>
      <c r="AF181" s="71"/>
      <c r="AG181" s="38" t="s">
        <v>62</v>
      </c>
      <c r="AH181" s="38" t="s">
        <v>62</v>
      </c>
      <c r="AI181" s="18" t="s">
        <v>554</v>
      </c>
    </row>
    <row r="182" spans="2:35" ht="126" x14ac:dyDescent="0.25">
      <c r="B182" s="35" t="s">
        <v>150</v>
      </c>
      <c r="C182" s="8" t="s">
        <v>555</v>
      </c>
      <c r="D182" s="4" t="s">
        <v>556</v>
      </c>
      <c r="E182" s="44" t="s">
        <v>5411</v>
      </c>
      <c r="F182" s="4" t="s">
        <v>5552</v>
      </c>
      <c r="G182" s="3">
        <v>1.9587570299999999</v>
      </c>
      <c r="H182" s="38" t="s">
        <v>62</v>
      </c>
      <c r="I182" s="38" t="s">
        <v>62</v>
      </c>
      <c r="J182" s="38" t="s">
        <v>62</v>
      </c>
      <c r="K182" s="38" t="s">
        <v>62</v>
      </c>
      <c r="L182" s="38" t="s">
        <v>62</v>
      </c>
      <c r="M182" s="38" t="s">
        <v>62</v>
      </c>
      <c r="N182" s="38" t="s">
        <v>62</v>
      </c>
      <c r="O182" s="38" t="s">
        <v>62</v>
      </c>
      <c r="P182" s="38" t="s">
        <v>62</v>
      </c>
      <c r="Q182" s="38" t="s">
        <v>62</v>
      </c>
      <c r="R182" s="38" t="s">
        <v>62</v>
      </c>
      <c r="S182" s="3">
        <v>0</v>
      </c>
      <c r="T182" s="3">
        <v>1.9587570299999999</v>
      </c>
      <c r="U182" s="3">
        <v>0.63</v>
      </c>
      <c r="V182" s="3">
        <v>0</v>
      </c>
      <c r="W182" s="3">
        <v>0.17100000000000001</v>
      </c>
      <c r="X182" s="3">
        <v>0</v>
      </c>
      <c r="Y182" s="3">
        <v>0</v>
      </c>
      <c r="Z182" s="3">
        <v>0</v>
      </c>
      <c r="AA182" s="3">
        <v>0</v>
      </c>
      <c r="AB182" s="3">
        <v>0</v>
      </c>
      <c r="AC182" s="3">
        <v>6</v>
      </c>
      <c r="AD182" s="38" t="s">
        <v>62</v>
      </c>
      <c r="AE182" s="70" t="s">
        <v>62</v>
      </c>
      <c r="AF182" s="71"/>
      <c r="AG182" s="38" t="s">
        <v>62</v>
      </c>
      <c r="AH182" s="38" t="s">
        <v>62</v>
      </c>
      <c r="AI182" s="18" t="s">
        <v>557</v>
      </c>
    </row>
    <row r="183" spans="2:35" ht="126" x14ac:dyDescent="0.25">
      <c r="B183" s="35" t="s">
        <v>150</v>
      </c>
      <c r="C183" s="8" t="s">
        <v>558</v>
      </c>
      <c r="D183" s="4" t="s">
        <v>559</v>
      </c>
      <c r="E183" s="44" t="s">
        <v>5411</v>
      </c>
      <c r="F183" s="4" t="s">
        <v>5816</v>
      </c>
      <c r="G183" s="3">
        <v>2.4458500000000001</v>
      </c>
      <c r="H183" s="38" t="s">
        <v>62</v>
      </c>
      <c r="I183" s="38" t="s">
        <v>62</v>
      </c>
      <c r="J183" s="38" t="s">
        <v>62</v>
      </c>
      <c r="K183" s="38" t="s">
        <v>62</v>
      </c>
      <c r="L183" s="38" t="s">
        <v>62</v>
      </c>
      <c r="M183" s="38" t="s">
        <v>62</v>
      </c>
      <c r="N183" s="38" t="s">
        <v>62</v>
      </c>
      <c r="O183" s="38" t="s">
        <v>62</v>
      </c>
      <c r="P183" s="38" t="s">
        <v>62</v>
      </c>
      <c r="Q183" s="38" t="s">
        <v>62</v>
      </c>
      <c r="R183" s="38" t="s">
        <v>62</v>
      </c>
      <c r="S183" s="3">
        <v>0</v>
      </c>
      <c r="T183" s="3">
        <v>0</v>
      </c>
      <c r="U183" s="3">
        <v>0</v>
      </c>
      <c r="V183" s="3">
        <v>0</v>
      </c>
      <c r="W183" s="3">
        <v>0</v>
      </c>
      <c r="X183" s="3">
        <v>0</v>
      </c>
      <c r="Y183" s="3">
        <v>0</v>
      </c>
      <c r="Z183" s="3">
        <v>0</v>
      </c>
      <c r="AA183" s="3">
        <v>0</v>
      </c>
      <c r="AB183" s="3">
        <v>0</v>
      </c>
      <c r="AC183" s="3">
        <v>0</v>
      </c>
      <c r="AD183" s="38" t="s">
        <v>62</v>
      </c>
      <c r="AE183" s="70" t="s">
        <v>62</v>
      </c>
      <c r="AF183" s="71"/>
      <c r="AG183" s="38" t="s">
        <v>62</v>
      </c>
      <c r="AH183" s="38" t="s">
        <v>62</v>
      </c>
      <c r="AI183" s="18" t="s">
        <v>560</v>
      </c>
    </row>
    <row r="184" spans="2:35" ht="126" x14ac:dyDescent="0.25">
      <c r="B184" s="35" t="s">
        <v>150</v>
      </c>
      <c r="C184" s="8" t="s">
        <v>561</v>
      </c>
      <c r="D184" s="4" t="s">
        <v>562</v>
      </c>
      <c r="E184" s="44" t="s">
        <v>5210</v>
      </c>
      <c r="F184" s="4" t="s">
        <v>6154</v>
      </c>
      <c r="G184" s="3">
        <v>2.4789699999999999</v>
      </c>
      <c r="H184" s="38" t="s">
        <v>62</v>
      </c>
      <c r="I184" s="38" t="s">
        <v>62</v>
      </c>
      <c r="J184" s="38" t="s">
        <v>62</v>
      </c>
      <c r="K184" s="38" t="s">
        <v>62</v>
      </c>
      <c r="L184" s="38" t="s">
        <v>62</v>
      </c>
      <c r="M184" s="38" t="s">
        <v>62</v>
      </c>
      <c r="N184" s="38" t="s">
        <v>62</v>
      </c>
      <c r="O184" s="38" t="s">
        <v>62</v>
      </c>
      <c r="P184" s="38" t="s">
        <v>62</v>
      </c>
      <c r="Q184" s="38" t="s">
        <v>62</v>
      </c>
      <c r="R184" s="38" t="s">
        <v>62</v>
      </c>
      <c r="S184" s="3">
        <v>0</v>
      </c>
      <c r="T184" s="3">
        <v>1.8079144899999999</v>
      </c>
      <c r="U184" s="3">
        <v>0.65</v>
      </c>
      <c r="V184" s="3">
        <v>0</v>
      </c>
      <c r="W184" s="3">
        <v>3.5999999999999997E-2</v>
      </c>
      <c r="X184" s="3">
        <v>0</v>
      </c>
      <c r="Y184" s="3">
        <v>0</v>
      </c>
      <c r="Z184" s="3">
        <v>0</v>
      </c>
      <c r="AA184" s="3">
        <v>0</v>
      </c>
      <c r="AB184" s="3">
        <v>0</v>
      </c>
      <c r="AC184" s="3">
        <v>0</v>
      </c>
      <c r="AD184" s="38" t="s">
        <v>62</v>
      </c>
      <c r="AE184" s="70" t="s">
        <v>62</v>
      </c>
      <c r="AF184" s="71"/>
      <c r="AG184" s="38" t="s">
        <v>62</v>
      </c>
      <c r="AH184" s="38" t="s">
        <v>62</v>
      </c>
      <c r="AI184" s="18" t="s">
        <v>563</v>
      </c>
    </row>
    <row r="185" spans="2:35" ht="110.25" x14ac:dyDescent="0.25">
      <c r="B185" s="35" t="s">
        <v>150</v>
      </c>
      <c r="C185" s="8" t="s">
        <v>564</v>
      </c>
      <c r="D185" s="4" t="s">
        <v>565</v>
      </c>
      <c r="E185" s="44" t="s">
        <v>5411</v>
      </c>
      <c r="F185" s="4" t="s">
        <v>5626</v>
      </c>
      <c r="G185" s="3">
        <v>1.9527699999999999</v>
      </c>
      <c r="H185" s="38" t="s">
        <v>62</v>
      </c>
      <c r="I185" s="38" t="s">
        <v>62</v>
      </c>
      <c r="J185" s="38" t="s">
        <v>62</v>
      </c>
      <c r="K185" s="38" t="s">
        <v>62</v>
      </c>
      <c r="L185" s="38" t="s">
        <v>62</v>
      </c>
      <c r="M185" s="38" t="s">
        <v>62</v>
      </c>
      <c r="N185" s="38" t="s">
        <v>62</v>
      </c>
      <c r="O185" s="38" t="s">
        <v>62</v>
      </c>
      <c r="P185" s="38" t="s">
        <v>62</v>
      </c>
      <c r="Q185" s="38" t="s">
        <v>62</v>
      </c>
      <c r="R185" s="38" t="s">
        <v>62</v>
      </c>
      <c r="S185" s="3">
        <v>0</v>
      </c>
      <c r="T185" s="3">
        <v>1.5725804299999999</v>
      </c>
      <c r="U185" s="3">
        <v>0.63</v>
      </c>
      <c r="V185" s="3">
        <v>0</v>
      </c>
      <c r="W185" s="3">
        <v>0.14599999999999999</v>
      </c>
      <c r="X185" s="3">
        <v>0</v>
      </c>
      <c r="Y185" s="3">
        <v>0</v>
      </c>
      <c r="Z185" s="3">
        <v>0</v>
      </c>
      <c r="AA185" s="3">
        <v>0</v>
      </c>
      <c r="AB185" s="3">
        <v>0</v>
      </c>
      <c r="AC185" s="3">
        <v>1</v>
      </c>
      <c r="AD185" s="38" t="s">
        <v>62</v>
      </c>
      <c r="AE185" s="70" t="s">
        <v>62</v>
      </c>
      <c r="AF185" s="71"/>
      <c r="AG185" s="38" t="s">
        <v>62</v>
      </c>
      <c r="AH185" s="38" t="s">
        <v>62</v>
      </c>
      <c r="AI185" s="18" t="s">
        <v>566</v>
      </c>
    </row>
    <row r="186" spans="2:35" ht="126" x14ac:dyDescent="0.25">
      <c r="B186" s="35" t="s">
        <v>150</v>
      </c>
      <c r="C186" s="8" t="s">
        <v>567</v>
      </c>
      <c r="D186" s="4" t="s">
        <v>568</v>
      </c>
      <c r="E186" s="44" t="s">
        <v>5388</v>
      </c>
      <c r="F186" s="4" t="s">
        <v>6155</v>
      </c>
      <c r="G186" s="3">
        <v>1.1645700000000001</v>
      </c>
      <c r="H186" s="38" t="s">
        <v>62</v>
      </c>
      <c r="I186" s="38" t="s">
        <v>62</v>
      </c>
      <c r="J186" s="38" t="s">
        <v>62</v>
      </c>
      <c r="K186" s="38" t="s">
        <v>62</v>
      </c>
      <c r="L186" s="38" t="s">
        <v>62</v>
      </c>
      <c r="M186" s="38" t="s">
        <v>62</v>
      </c>
      <c r="N186" s="38" t="s">
        <v>62</v>
      </c>
      <c r="O186" s="38" t="s">
        <v>62</v>
      </c>
      <c r="P186" s="38" t="s">
        <v>62</v>
      </c>
      <c r="Q186" s="38" t="s">
        <v>62</v>
      </c>
      <c r="R186" s="38" t="s">
        <v>62</v>
      </c>
      <c r="S186" s="3">
        <v>0</v>
      </c>
      <c r="T186" s="3">
        <v>0.81841421000000003</v>
      </c>
      <c r="U186" s="3">
        <v>0.25</v>
      </c>
      <c r="V186" s="3">
        <v>0</v>
      </c>
      <c r="W186" s="3">
        <v>2.5000000000000001E-2</v>
      </c>
      <c r="X186" s="3">
        <v>0</v>
      </c>
      <c r="Y186" s="3">
        <v>0</v>
      </c>
      <c r="Z186" s="3">
        <v>0</v>
      </c>
      <c r="AA186" s="3">
        <v>0</v>
      </c>
      <c r="AB186" s="3">
        <v>0</v>
      </c>
      <c r="AC186" s="3">
        <v>0</v>
      </c>
      <c r="AD186" s="38" t="s">
        <v>62</v>
      </c>
      <c r="AE186" s="70" t="s">
        <v>62</v>
      </c>
      <c r="AF186" s="71"/>
      <c r="AG186" s="38" t="s">
        <v>62</v>
      </c>
      <c r="AH186" s="38" t="s">
        <v>62</v>
      </c>
      <c r="AI186" s="18" t="s">
        <v>569</v>
      </c>
    </row>
    <row r="187" spans="2:35" ht="141.75" x14ac:dyDescent="0.25">
      <c r="B187" s="35" t="s">
        <v>150</v>
      </c>
      <c r="C187" s="8" t="s">
        <v>570</v>
      </c>
      <c r="D187" s="4" t="s">
        <v>571</v>
      </c>
      <c r="E187" s="44" t="s">
        <v>5380</v>
      </c>
      <c r="F187" s="4" t="s">
        <v>5639</v>
      </c>
      <c r="G187" s="3">
        <v>0.30320999999999998</v>
      </c>
      <c r="H187" s="38" t="s">
        <v>62</v>
      </c>
      <c r="I187" s="38" t="s">
        <v>62</v>
      </c>
      <c r="J187" s="38" t="s">
        <v>62</v>
      </c>
      <c r="K187" s="38" t="s">
        <v>62</v>
      </c>
      <c r="L187" s="38" t="s">
        <v>62</v>
      </c>
      <c r="M187" s="38" t="s">
        <v>62</v>
      </c>
      <c r="N187" s="38" t="s">
        <v>62</v>
      </c>
      <c r="O187" s="38" t="s">
        <v>62</v>
      </c>
      <c r="P187" s="38" t="s">
        <v>62</v>
      </c>
      <c r="Q187" s="38" t="s">
        <v>62</v>
      </c>
      <c r="R187" s="38" t="s">
        <v>62</v>
      </c>
      <c r="S187" s="3">
        <v>0</v>
      </c>
      <c r="T187" s="3">
        <v>0.30071942000000002</v>
      </c>
      <c r="U187" s="3">
        <v>0</v>
      </c>
      <c r="V187" s="3">
        <v>0</v>
      </c>
      <c r="W187" s="3">
        <v>0</v>
      </c>
      <c r="X187" s="3">
        <v>0</v>
      </c>
      <c r="Y187" s="3">
        <v>10</v>
      </c>
      <c r="Z187" s="3">
        <v>0</v>
      </c>
      <c r="AA187" s="3">
        <v>0</v>
      </c>
      <c r="AB187" s="3">
        <v>0</v>
      </c>
      <c r="AC187" s="3">
        <v>0</v>
      </c>
      <c r="AD187" s="38" t="s">
        <v>62</v>
      </c>
      <c r="AE187" s="70" t="s">
        <v>62</v>
      </c>
      <c r="AF187" s="71"/>
      <c r="AG187" s="38" t="s">
        <v>62</v>
      </c>
      <c r="AH187" s="38" t="s">
        <v>62</v>
      </c>
      <c r="AI187" s="18" t="s">
        <v>572</v>
      </c>
    </row>
    <row r="188" spans="2:35" ht="126" x14ac:dyDescent="0.25">
      <c r="B188" s="35" t="s">
        <v>150</v>
      </c>
      <c r="C188" s="8" t="s">
        <v>573</v>
      </c>
      <c r="D188" s="4" t="s">
        <v>574</v>
      </c>
      <c r="E188" s="44" t="s">
        <v>5388</v>
      </c>
      <c r="F188" s="4" t="s">
        <v>6156</v>
      </c>
      <c r="G188" s="3">
        <v>12.8132</v>
      </c>
      <c r="H188" s="38" t="s">
        <v>62</v>
      </c>
      <c r="I188" s="38" t="s">
        <v>62</v>
      </c>
      <c r="J188" s="38" t="s">
        <v>62</v>
      </c>
      <c r="K188" s="38" t="s">
        <v>62</v>
      </c>
      <c r="L188" s="38" t="s">
        <v>62</v>
      </c>
      <c r="M188" s="38" t="s">
        <v>62</v>
      </c>
      <c r="N188" s="38" t="s">
        <v>62</v>
      </c>
      <c r="O188" s="38" t="s">
        <v>62</v>
      </c>
      <c r="P188" s="38" t="s">
        <v>62</v>
      </c>
      <c r="Q188" s="38" t="s">
        <v>62</v>
      </c>
      <c r="R188" s="38" t="s">
        <v>62</v>
      </c>
      <c r="S188" s="3">
        <v>0</v>
      </c>
      <c r="T188" s="3">
        <v>0</v>
      </c>
      <c r="U188" s="3">
        <v>0</v>
      </c>
      <c r="V188" s="3">
        <v>0</v>
      </c>
      <c r="W188" s="3">
        <v>0</v>
      </c>
      <c r="X188" s="3">
        <v>0</v>
      </c>
      <c r="Y188" s="3">
        <v>0</v>
      </c>
      <c r="Z188" s="3">
        <v>0</v>
      </c>
      <c r="AA188" s="3">
        <v>0</v>
      </c>
      <c r="AB188" s="3">
        <v>0</v>
      </c>
      <c r="AC188" s="3">
        <v>0</v>
      </c>
      <c r="AD188" s="38" t="s">
        <v>62</v>
      </c>
      <c r="AE188" s="70" t="s">
        <v>62</v>
      </c>
      <c r="AF188" s="71"/>
      <c r="AG188" s="38" t="s">
        <v>62</v>
      </c>
      <c r="AH188" s="38" t="s">
        <v>62</v>
      </c>
      <c r="AI188" s="18" t="s">
        <v>575</v>
      </c>
    </row>
    <row r="189" spans="2:35" ht="126" x14ac:dyDescent="0.25">
      <c r="B189" s="35" t="s">
        <v>150</v>
      </c>
      <c r="C189" s="8" t="s">
        <v>576</v>
      </c>
      <c r="D189" s="4" t="s">
        <v>577</v>
      </c>
      <c r="E189" s="44" t="s">
        <v>5388</v>
      </c>
      <c r="F189" s="4" t="s">
        <v>6156</v>
      </c>
      <c r="G189" s="3">
        <v>1.72088</v>
      </c>
      <c r="H189" s="38" t="s">
        <v>62</v>
      </c>
      <c r="I189" s="38" t="s">
        <v>62</v>
      </c>
      <c r="J189" s="38" t="s">
        <v>62</v>
      </c>
      <c r="K189" s="38" t="s">
        <v>62</v>
      </c>
      <c r="L189" s="38" t="s">
        <v>62</v>
      </c>
      <c r="M189" s="38" t="s">
        <v>62</v>
      </c>
      <c r="N189" s="38" t="s">
        <v>62</v>
      </c>
      <c r="O189" s="38" t="s">
        <v>62</v>
      </c>
      <c r="P189" s="38" t="s">
        <v>62</v>
      </c>
      <c r="Q189" s="38" t="s">
        <v>62</v>
      </c>
      <c r="R189" s="38" t="s">
        <v>62</v>
      </c>
      <c r="S189" s="3">
        <v>0</v>
      </c>
      <c r="T189" s="3">
        <v>0</v>
      </c>
      <c r="U189" s="3">
        <v>0</v>
      </c>
      <c r="V189" s="3">
        <v>0</v>
      </c>
      <c r="W189" s="3">
        <v>0</v>
      </c>
      <c r="X189" s="3">
        <v>0</v>
      </c>
      <c r="Y189" s="3">
        <v>0</v>
      </c>
      <c r="Z189" s="3">
        <v>0</v>
      </c>
      <c r="AA189" s="3">
        <v>0</v>
      </c>
      <c r="AB189" s="3">
        <v>0</v>
      </c>
      <c r="AC189" s="3">
        <v>0</v>
      </c>
      <c r="AD189" s="38" t="s">
        <v>62</v>
      </c>
      <c r="AE189" s="70" t="s">
        <v>62</v>
      </c>
      <c r="AF189" s="71"/>
      <c r="AG189" s="38" t="s">
        <v>62</v>
      </c>
      <c r="AH189" s="38" t="s">
        <v>62</v>
      </c>
      <c r="AI189" s="18" t="s">
        <v>575</v>
      </c>
    </row>
    <row r="190" spans="2:35" ht="110.25" x14ac:dyDescent="0.25">
      <c r="B190" s="35" t="s">
        <v>150</v>
      </c>
      <c r="C190" s="8" t="s">
        <v>578</v>
      </c>
      <c r="D190" s="4" t="s">
        <v>579</v>
      </c>
      <c r="E190" s="44" t="s">
        <v>6238</v>
      </c>
      <c r="F190" s="4" t="s">
        <v>5239</v>
      </c>
      <c r="G190" s="3">
        <v>0.22653984999999999</v>
      </c>
      <c r="H190" s="38" t="s">
        <v>62</v>
      </c>
      <c r="I190" s="38" t="s">
        <v>62</v>
      </c>
      <c r="J190" s="38" t="s">
        <v>62</v>
      </c>
      <c r="K190" s="38" t="s">
        <v>62</v>
      </c>
      <c r="L190" s="38" t="s">
        <v>62</v>
      </c>
      <c r="M190" s="38" t="s">
        <v>62</v>
      </c>
      <c r="N190" s="38" t="s">
        <v>62</v>
      </c>
      <c r="O190" s="38" t="s">
        <v>62</v>
      </c>
      <c r="P190" s="38" t="s">
        <v>62</v>
      </c>
      <c r="Q190" s="38" t="s">
        <v>62</v>
      </c>
      <c r="R190" s="38" t="s">
        <v>62</v>
      </c>
      <c r="S190" s="3">
        <v>0</v>
      </c>
      <c r="T190" s="3">
        <v>0.22653984999999999</v>
      </c>
      <c r="U190" s="3">
        <v>0</v>
      </c>
      <c r="V190" s="3">
        <v>0</v>
      </c>
      <c r="W190" s="3">
        <v>0.15</v>
      </c>
      <c r="X190" s="3">
        <v>0</v>
      </c>
      <c r="Y190" s="3">
        <v>0</v>
      </c>
      <c r="Z190" s="3">
        <v>0</v>
      </c>
      <c r="AA190" s="3">
        <v>0</v>
      </c>
      <c r="AB190" s="3">
        <v>0</v>
      </c>
      <c r="AC190" s="3">
        <v>0</v>
      </c>
      <c r="AD190" s="38" t="s">
        <v>62</v>
      </c>
      <c r="AE190" s="70" t="s">
        <v>62</v>
      </c>
      <c r="AF190" s="71"/>
      <c r="AG190" s="38" t="s">
        <v>62</v>
      </c>
      <c r="AH190" s="38" t="s">
        <v>62</v>
      </c>
      <c r="AI190" s="18" t="s">
        <v>580</v>
      </c>
    </row>
    <row r="191" spans="2:35" ht="126" x14ac:dyDescent="0.25">
      <c r="B191" s="35" t="s">
        <v>150</v>
      </c>
      <c r="C191" s="8" t="s">
        <v>581</v>
      </c>
      <c r="D191" s="4" t="s">
        <v>582</v>
      </c>
      <c r="E191" s="44" t="s">
        <v>6238</v>
      </c>
      <c r="F191" s="4" t="s">
        <v>5240</v>
      </c>
      <c r="G191" s="3">
        <v>2.46896</v>
      </c>
      <c r="H191" s="38" t="s">
        <v>62</v>
      </c>
      <c r="I191" s="38" t="s">
        <v>62</v>
      </c>
      <c r="J191" s="38" t="s">
        <v>62</v>
      </c>
      <c r="K191" s="38" t="s">
        <v>62</v>
      </c>
      <c r="L191" s="38" t="s">
        <v>62</v>
      </c>
      <c r="M191" s="38" t="s">
        <v>62</v>
      </c>
      <c r="N191" s="38" t="s">
        <v>62</v>
      </c>
      <c r="O191" s="38" t="s">
        <v>62</v>
      </c>
      <c r="P191" s="38" t="s">
        <v>62</v>
      </c>
      <c r="Q191" s="38" t="s">
        <v>62</v>
      </c>
      <c r="R191" s="38" t="s">
        <v>62</v>
      </c>
      <c r="S191" s="3">
        <v>0</v>
      </c>
      <c r="T191" s="3">
        <v>0</v>
      </c>
      <c r="U191" s="3">
        <v>0</v>
      </c>
      <c r="V191" s="3">
        <v>0</v>
      </c>
      <c r="W191" s="3">
        <v>0</v>
      </c>
      <c r="X191" s="3">
        <v>0</v>
      </c>
      <c r="Y191" s="3">
        <v>0</v>
      </c>
      <c r="Z191" s="3">
        <v>0</v>
      </c>
      <c r="AA191" s="3">
        <v>0</v>
      </c>
      <c r="AB191" s="3">
        <v>0</v>
      </c>
      <c r="AC191" s="3">
        <v>0</v>
      </c>
      <c r="AD191" s="38" t="s">
        <v>62</v>
      </c>
      <c r="AE191" s="70" t="s">
        <v>62</v>
      </c>
      <c r="AF191" s="71"/>
      <c r="AG191" s="38" t="s">
        <v>62</v>
      </c>
      <c r="AH191" s="38" t="s">
        <v>62</v>
      </c>
      <c r="AI191" s="18" t="s">
        <v>583</v>
      </c>
    </row>
    <row r="192" spans="2:35" ht="126" x14ac:dyDescent="0.25">
      <c r="B192" s="35" t="s">
        <v>150</v>
      </c>
      <c r="C192" s="8" t="s">
        <v>584</v>
      </c>
      <c r="D192" s="4" t="s">
        <v>585</v>
      </c>
      <c r="E192" s="44" t="s">
        <v>6238</v>
      </c>
      <c r="F192" s="4" t="s">
        <v>5241</v>
      </c>
      <c r="G192" s="3">
        <v>1.94765722</v>
      </c>
      <c r="H192" s="38" t="s">
        <v>62</v>
      </c>
      <c r="I192" s="38" t="s">
        <v>62</v>
      </c>
      <c r="J192" s="38" t="s">
        <v>62</v>
      </c>
      <c r="K192" s="38" t="s">
        <v>62</v>
      </c>
      <c r="L192" s="38" t="s">
        <v>62</v>
      </c>
      <c r="M192" s="38" t="s">
        <v>62</v>
      </c>
      <c r="N192" s="38" t="s">
        <v>62</v>
      </c>
      <c r="O192" s="38" t="s">
        <v>62</v>
      </c>
      <c r="P192" s="38" t="s">
        <v>62</v>
      </c>
      <c r="Q192" s="38" t="s">
        <v>62</v>
      </c>
      <c r="R192" s="38" t="s">
        <v>62</v>
      </c>
      <c r="S192" s="3">
        <v>0</v>
      </c>
      <c r="T192" s="3">
        <v>1.94765722</v>
      </c>
      <c r="U192" s="3">
        <v>0</v>
      </c>
      <c r="V192" s="3">
        <v>0</v>
      </c>
      <c r="W192" s="3">
        <v>0</v>
      </c>
      <c r="X192" s="3">
        <v>0</v>
      </c>
      <c r="Y192" s="3">
        <v>64</v>
      </c>
      <c r="Z192" s="3">
        <v>0</v>
      </c>
      <c r="AA192" s="3">
        <v>0</v>
      </c>
      <c r="AB192" s="3">
        <v>0</v>
      </c>
      <c r="AC192" s="3">
        <v>0</v>
      </c>
      <c r="AD192" s="38" t="s">
        <v>62</v>
      </c>
      <c r="AE192" s="70" t="s">
        <v>62</v>
      </c>
      <c r="AF192" s="71"/>
      <c r="AG192" s="38" t="s">
        <v>62</v>
      </c>
      <c r="AH192" s="38" t="s">
        <v>62</v>
      </c>
      <c r="AI192" s="18" t="s">
        <v>586</v>
      </c>
    </row>
    <row r="193" spans="2:35" ht="141.75" x14ac:dyDescent="0.25">
      <c r="B193" s="35" t="s">
        <v>150</v>
      </c>
      <c r="C193" s="8" t="s">
        <v>587</v>
      </c>
      <c r="D193" s="4" t="s">
        <v>588</v>
      </c>
      <c r="E193" s="44" t="s">
        <v>5427</v>
      </c>
      <c r="F193" s="4" t="s">
        <v>5542</v>
      </c>
      <c r="G193" s="3">
        <v>5.4658169999999999E-2</v>
      </c>
      <c r="H193" s="38" t="s">
        <v>62</v>
      </c>
      <c r="I193" s="38" t="s">
        <v>62</v>
      </c>
      <c r="J193" s="38" t="s">
        <v>62</v>
      </c>
      <c r="K193" s="38" t="s">
        <v>62</v>
      </c>
      <c r="L193" s="38" t="s">
        <v>62</v>
      </c>
      <c r="M193" s="38" t="s">
        <v>62</v>
      </c>
      <c r="N193" s="38" t="s">
        <v>62</v>
      </c>
      <c r="O193" s="38" t="s">
        <v>62</v>
      </c>
      <c r="P193" s="38" t="s">
        <v>62</v>
      </c>
      <c r="Q193" s="38" t="s">
        <v>62</v>
      </c>
      <c r="R193" s="38" t="s">
        <v>62</v>
      </c>
      <c r="S193" s="3">
        <v>0</v>
      </c>
      <c r="T193" s="3">
        <v>0</v>
      </c>
      <c r="U193" s="3">
        <v>0</v>
      </c>
      <c r="V193" s="3">
        <v>0</v>
      </c>
      <c r="W193" s="3">
        <v>0</v>
      </c>
      <c r="X193" s="3">
        <v>0</v>
      </c>
      <c r="Y193" s="3">
        <v>0</v>
      </c>
      <c r="Z193" s="3">
        <v>0</v>
      </c>
      <c r="AA193" s="3">
        <v>0</v>
      </c>
      <c r="AB193" s="3">
        <v>0</v>
      </c>
      <c r="AC193" s="3">
        <v>0</v>
      </c>
      <c r="AD193" s="38" t="s">
        <v>62</v>
      </c>
      <c r="AE193" s="70" t="s">
        <v>62</v>
      </c>
      <c r="AF193" s="71"/>
      <c r="AG193" s="38" t="s">
        <v>62</v>
      </c>
      <c r="AH193" s="38" t="s">
        <v>62</v>
      </c>
      <c r="AI193" s="18" t="s">
        <v>589</v>
      </c>
    </row>
    <row r="194" spans="2:35" ht="126" x14ac:dyDescent="0.25">
      <c r="B194" s="35" t="s">
        <v>150</v>
      </c>
      <c r="C194" s="8" t="s">
        <v>590</v>
      </c>
      <c r="D194" s="4" t="s">
        <v>591</v>
      </c>
      <c r="E194" s="4" t="s">
        <v>5222</v>
      </c>
      <c r="F194" s="4" t="s">
        <v>5229</v>
      </c>
      <c r="G194" s="3">
        <v>0.19709984</v>
      </c>
      <c r="H194" s="38" t="s">
        <v>62</v>
      </c>
      <c r="I194" s="38" t="s">
        <v>62</v>
      </c>
      <c r="J194" s="38" t="s">
        <v>62</v>
      </c>
      <c r="K194" s="38" t="s">
        <v>62</v>
      </c>
      <c r="L194" s="38" t="s">
        <v>62</v>
      </c>
      <c r="M194" s="38" t="s">
        <v>62</v>
      </c>
      <c r="N194" s="38" t="s">
        <v>62</v>
      </c>
      <c r="O194" s="38" t="s">
        <v>62</v>
      </c>
      <c r="P194" s="38" t="s">
        <v>62</v>
      </c>
      <c r="Q194" s="38" t="s">
        <v>62</v>
      </c>
      <c r="R194" s="38" t="s">
        <v>62</v>
      </c>
      <c r="S194" s="3">
        <v>0</v>
      </c>
      <c r="T194" s="3">
        <v>0.19709984</v>
      </c>
      <c r="U194" s="3">
        <v>0</v>
      </c>
      <c r="V194" s="3">
        <v>0</v>
      </c>
      <c r="W194" s="3">
        <v>0</v>
      </c>
      <c r="X194" s="3">
        <v>0</v>
      </c>
      <c r="Y194" s="3">
        <v>1</v>
      </c>
      <c r="Z194" s="3">
        <v>0</v>
      </c>
      <c r="AA194" s="3">
        <v>0</v>
      </c>
      <c r="AB194" s="3">
        <v>0</v>
      </c>
      <c r="AC194" s="3">
        <v>0</v>
      </c>
      <c r="AD194" s="38" t="s">
        <v>62</v>
      </c>
      <c r="AE194" s="70" t="s">
        <v>62</v>
      </c>
      <c r="AF194" s="71"/>
      <c r="AG194" s="38" t="s">
        <v>62</v>
      </c>
      <c r="AH194" s="38" t="s">
        <v>62</v>
      </c>
      <c r="AI194" s="18" t="s">
        <v>592</v>
      </c>
    </row>
    <row r="195" spans="2:35" ht="126" x14ac:dyDescent="0.25">
      <c r="B195" s="35" t="s">
        <v>150</v>
      </c>
      <c r="C195" s="8" t="s">
        <v>593</v>
      </c>
      <c r="D195" s="4" t="s">
        <v>594</v>
      </c>
      <c r="E195" s="44" t="s">
        <v>5386</v>
      </c>
      <c r="F195" s="4" t="str">
        <f>VLOOKUP(D195,'[1]2021'!$D$26:$G$732,4,0)</f>
        <v>СНТ Нептун</v>
      </c>
      <c r="G195" s="3">
        <v>0.33774999999999999</v>
      </c>
      <c r="H195" s="38" t="s">
        <v>62</v>
      </c>
      <c r="I195" s="38" t="s">
        <v>62</v>
      </c>
      <c r="J195" s="38" t="s">
        <v>62</v>
      </c>
      <c r="K195" s="38" t="s">
        <v>62</v>
      </c>
      <c r="L195" s="38" t="s">
        <v>62</v>
      </c>
      <c r="M195" s="38" t="s">
        <v>62</v>
      </c>
      <c r="N195" s="38" t="s">
        <v>62</v>
      </c>
      <c r="O195" s="38" t="s">
        <v>62</v>
      </c>
      <c r="P195" s="38" t="s">
        <v>62</v>
      </c>
      <c r="Q195" s="38" t="s">
        <v>62</v>
      </c>
      <c r="R195" s="38" t="s">
        <v>62</v>
      </c>
      <c r="S195" s="3">
        <v>0</v>
      </c>
      <c r="T195" s="3">
        <v>0</v>
      </c>
      <c r="U195" s="3">
        <v>0</v>
      </c>
      <c r="V195" s="3">
        <v>0</v>
      </c>
      <c r="W195" s="3">
        <v>0</v>
      </c>
      <c r="X195" s="3">
        <v>0</v>
      </c>
      <c r="Y195" s="3">
        <v>0</v>
      </c>
      <c r="Z195" s="3">
        <v>0</v>
      </c>
      <c r="AA195" s="3">
        <v>0</v>
      </c>
      <c r="AB195" s="3">
        <v>0</v>
      </c>
      <c r="AC195" s="3">
        <v>0</v>
      </c>
      <c r="AD195" s="38" t="s">
        <v>62</v>
      </c>
      <c r="AE195" s="70" t="s">
        <v>62</v>
      </c>
      <c r="AF195" s="71"/>
      <c r="AG195" s="38" t="s">
        <v>62</v>
      </c>
      <c r="AH195" s="38" t="s">
        <v>62</v>
      </c>
      <c r="AI195" s="18" t="s">
        <v>595</v>
      </c>
    </row>
    <row r="196" spans="2:35" ht="141.75" x14ac:dyDescent="0.25">
      <c r="B196" s="35" t="s">
        <v>150</v>
      </c>
      <c r="C196" s="8" t="s">
        <v>596</v>
      </c>
      <c r="D196" s="4" t="s">
        <v>597</v>
      </c>
      <c r="E196" s="44" t="s">
        <v>5427</v>
      </c>
      <c r="F196" s="4" t="s">
        <v>6069</v>
      </c>
      <c r="G196" s="3">
        <v>1.46278</v>
      </c>
      <c r="H196" s="38" t="s">
        <v>62</v>
      </c>
      <c r="I196" s="38" t="s">
        <v>62</v>
      </c>
      <c r="J196" s="38" t="s">
        <v>62</v>
      </c>
      <c r="K196" s="38" t="s">
        <v>62</v>
      </c>
      <c r="L196" s="38" t="s">
        <v>62</v>
      </c>
      <c r="M196" s="38" t="s">
        <v>62</v>
      </c>
      <c r="N196" s="38" t="s">
        <v>62</v>
      </c>
      <c r="O196" s="38" t="s">
        <v>62</v>
      </c>
      <c r="P196" s="38" t="s">
        <v>62</v>
      </c>
      <c r="Q196" s="38" t="s">
        <v>62</v>
      </c>
      <c r="R196" s="38" t="s">
        <v>62</v>
      </c>
      <c r="S196" s="3">
        <v>0</v>
      </c>
      <c r="T196" s="3">
        <v>0</v>
      </c>
      <c r="U196" s="3">
        <v>0</v>
      </c>
      <c r="V196" s="3">
        <v>0</v>
      </c>
      <c r="W196" s="3">
        <v>0</v>
      </c>
      <c r="X196" s="3">
        <v>0</v>
      </c>
      <c r="Y196" s="3">
        <v>0</v>
      </c>
      <c r="Z196" s="3">
        <v>0</v>
      </c>
      <c r="AA196" s="3">
        <v>0</v>
      </c>
      <c r="AB196" s="3">
        <v>0</v>
      </c>
      <c r="AC196" s="3">
        <v>0</v>
      </c>
      <c r="AD196" s="38" t="s">
        <v>62</v>
      </c>
      <c r="AE196" s="70" t="s">
        <v>62</v>
      </c>
      <c r="AF196" s="71"/>
      <c r="AG196" s="38" t="s">
        <v>62</v>
      </c>
      <c r="AH196" s="38" t="s">
        <v>62</v>
      </c>
      <c r="AI196" s="18" t="s">
        <v>598</v>
      </c>
    </row>
    <row r="197" spans="2:35" ht="141.75" x14ac:dyDescent="0.25">
      <c r="B197" s="35" t="s">
        <v>150</v>
      </c>
      <c r="C197" s="8" t="s">
        <v>599</v>
      </c>
      <c r="D197" s="4" t="s">
        <v>600</v>
      </c>
      <c r="E197" s="44" t="s">
        <v>5427</v>
      </c>
      <c r="F197" s="4" t="s">
        <v>6069</v>
      </c>
      <c r="G197" s="3">
        <v>3.4320000000000003E-2</v>
      </c>
      <c r="H197" s="38" t="s">
        <v>62</v>
      </c>
      <c r="I197" s="38" t="s">
        <v>62</v>
      </c>
      <c r="J197" s="38" t="s">
        <v>62</v>
      </c>
      <c r="K197" s="38" t="s">
        <v>62</v>
      </c>
      <c r="L197" s="38" t="s">
        <v>62</v>
      </c>
      <c r="M197" s="38" t="s">
        <v>62</v>
      </c>
      <c r="N197" s="38" t="s">
        <v>62</v>
      </c>
      <c r="O197" s="38" t="s">
        <v>62</v>
      </c>
      <c r="P197" s="38" t="s">
        <v>62</v>
      </c>
      <c r="Q197" s="38" t="s">
        <v>62</v>
      </c>
      <c r="R197" s="38" t="s">
        <v>62</v>
      </c>
      <c r="S197" s="3">
        <v>0</v>
      </c>
      <c r="T197" s="3">
        <v>0</v>
      </c>
      <c r="U197" s="3">
        <v>0</v>
      </c>
      <c r="V197" s="3">
        <v>0</v>
      </c>
      <c r="W197" s="3">
        <v>0</v>
      </c>
      <c r="X197" s="3">
        <v>0</v>
      </c>
      <c r="Y197" s="3">
        <v>0</v>
      </c>
      <c r="Z197" s="3">
        <v>0</v>
      </c>
      <c r="AA197" s="3">
        <v>0</v>
      </c>
      <c r="AB197" s="3">
        <v>0</v>
      </c>
      <c r="AC197" s="3">
        <v>0</v>
      </c>
      <c r="AD197" s="38" t="s">
        <v>62</v>
      </c>
      <c r="AE197" s="70" t="s">
        <v>62</v>
      </c>
      <c r="AF197" s="71"/>
      <c r="AG197" s="38" t="s">
        <v>62</v>
      </c>
      <c r="AH197" s="38" t="s">
        <v>62</v>
      </c>
      <c r="AI197" s="18" t="s">
        <v>601</v>
      </c>
    </row>
    <row r="198" spans="2:35" ht="110.25" x14ac:dyDescent="0.25">
      <c r="B198" s="35" t="s">
        <v>150</v>
      </c>
      <c r="C198" s="8" t="s">
        <v>602</v>
      </c>
      <c r="D198" s="4" t="s">
        <v>603</v>
      </c>
      <c r="E198" s="44" t="s">
        <v>5217</v>
      </c>
      <c r="F198" s="4" t="str">
        <f>VLOOKUP(D198,'[1]2021'!$D$26:$G$732,4,0)</f>
        <v>СНТ 19 км</v>
      </c>
      <c r="G198" s="3">
        <v>16.792527679999999</v>
      </c>
      <c r="H198" s="38" t="s">
        <v>62</v>
      </c>
      <c r="I198" s="38" t="s">
        <v>62</v>
      </c>
      <c r="J198" s="38" t="s">
        <v>62</v>
      </c>
      <c r="K198" s="38" t="s">
        <v>62</v>
      </c>
      <c r="L198" s="38" t="s">
        <v>62</v>
      </c>
      <c r="M198" s="38" t="s">
        <v>62</v>
      </c>
      <c r="N198" s="38" t="s">
        <v>62</v>
      </c>
      <c r="O198" s="38" t="s">
        <v>62</v>
      </c>
      <c r="P198" s="38" t="s">
        <v>62</v>
      </c>
      <c r="Q198" s="38" t="s">
        <v>62</v>
      </c>
      <c r="R198" s="38" t="s">
        <v>62</v>
      </c>
      <c r="S198" s="3">
        <v>0</v>
      </c>
      <c r="T198" s="3">
        <v>16.792527679999999</v>
      </c>
      <c r="U198" s="3">
        <v>0.16</v>
      </c>
      <c r="V198" s="3">
        <v>0</v>
      </c>
      <c r="W198" s="3">
        <v>6.9720000000000004</v>
      </c>
      <c r="X198" s="3">
        <v>0</v>
      </c>
      <c r="Y198" s="3">
        <v>25</v>
      </c>
      <c r="Z198" s="3">
        <v>0</v>
      </c>
      <c r="AA198" s="3">
        <v>0</v>
      </c>
      <c r="AB198" s="3">
        <v>0</v>
      </c>
      <c r="AC198" s="3">
        <v>0</v>
      </c>
      <c r="AD198" s="38" t="s">
        <v>62</v>
      </c>
      <c r="AE198" s="70" t="s">
        <v>62</v>
      </c>
      <c r="AF198" s="71"/>
      <c r="AG198" s="38" t="s">
        <v>62</v>
      </c>
      <c r="AH198" s="38" t="s">
        <v>62</v>
      </c>
      <c r="AI198" s="18" t="s">
        <v>604</v>
      </c>
    </row>
    <row r="199" spans="2:35" ht="157.5" x14ac:dyDescent="0.25">
      <c r="B199" s="35" t="s">
        <v>150</v>
      </c>
      <c r="C199" s="8" t="s">
        <v>605</v>
      </c>
      <c r="D199" s="4" t="s">
        <v>606</v>
      </c>
      <c r="E199" s="4" t="s">
        <v>5224</v>
      </c>
      <c r="F199" s="4" t="s">
        <v>5242</v>
      </c>
      <c r="G199" s="3">
        <v>34.405540000000002</v>
      </c>
      <c r="H199" s="38" t="s">
        <v>62</v>
      </c>
      <c r="I199" s="38" t="s">
        <v>62</v>
      </c>
      <c r="J199" s="38" t="s">
        <v>62</v>
      </c>
      <c r="K199" s="38" t="s">
        <v>62</v>
      </c>
      <c r="L199" s="38" t="s">
        <v>62</v>
      </c>
      <c r="M199" s="38" t="s">
        <v>62</v>
      </c>
      <c r="N199" s="38" t="s">
        <v>62</v>
      </c>
      <c r="O199" s="38" t="s">
        <v>62</v>
      </c>
      <c r="P199" s="38" t="s">
        <v>62</v>
      </c>
      <c r="Q199" s="38" t="s">
        <v>62</v>
      </c>
      <c r="R199" s="38" t="s">
        <v>62</v>
      </c>
      <c r="S199" s="3">
        <v>0</v>
      </c>
      <c r="T199" s="3">
        <v>0</v>
      </c>
      <c r="U199" s="3">
        <v>0</v>
      </c>
      <c r="V199" s="3">
        <v>0</v>
      </c>
      <c r="W199" s="3">
        <v>0</v>
      </c>
      <c r="X199" s="3">
        <v>0</v>
      </c>
      <c r="Y199" s="3">
        <v>0</v>
      </c>
      <c r="Z199" s="3">
        <v>0</v>
      </c>
      <c r="AA199" s="3">
        <v>0</v>
      </c>
      <c r="AB199" s="3">
        <v>0</v>
      </c>
      <c r="AC199" s="3">
        <v>0</v>
      </c>
      <c r="AD199" s="38" t="s">
        <v>62</v>
      </c>
      <c r="AE199" s="70" t="s">
        <v>62</v>
      </c>
      <c r="AF199" s="71"/>
      <c r="AG199" s="38" t="s">
        <v>62</v>
      </c>
      <c r="AH199" s="38" t="s">
        <v>62</v>
      </c>
      <c r="AI199" s="18" t="s">
        <v>607</v>
      </c>
    </row>
    <row r="200" spans="2:35" ht="220.5" x14ac:dyDescent="0.25">
      <c r="B200" s="35" t="s">
        <v>150</v>
      </c>
      <c r="C200" s="8" t="s">
        <v>608</v>
      </c>
      <c r="D200" s="4" t="s">
        <v>609</v>
      </c>
      <c r="E200" s="4" t="s">
        <v>5224</v>
      </c>
      <c r="F200" s="4" t="s">
        <v>5242</v>
      </c>
      <c r="G200" s="3">
        <v>30.782450000000001</v>
      </c>
      <c r="H200" s="38" t="s">
        <v>62</v>
      </c>
      <c r="I200" s="38" t="s">
        <v>62</v>
      </c>
      <c r="J200" s="38" t="s">
        <v>62</v>
      </c>
      <c r="K200" s="38" t="s">
        <v>62</v>
      </c>
      <c r="L200" s="38" t="s">
        <v>62</v>
      </c>
      <c r="M200" s="38" t="s">
        <v>62</v>
      </c>
      <c r="N200" s="38" t="s">
        <v>62</v>
      </c>
      <c r="O200" s="38" t="s">
        <v>62</v>
      </c>
      <c r="P200" s="38" t="s">
        <v>62</v>
      </c>
      <c r="Q200" s="38" t="s">
        <v>62</v>
      </c>
      <c r="R200" s="38" t="s">
        <v>62</v>
      </c>
      <c r="S200" s="3">
        <v>0</v>
      </c>
      <c r="T200" s="3">
        <v>0</v>
      </c>
      <c r="U200" s="3">
        <v>0</v>
      </c>
      <c r="V200" s="3">
        <v>0</v>
      </c>
      <c r="W200" s="3">
        <v>0</v>
      </c>
      <c r="X200" s="3">
        <v>0</v>
      </c>
      <c r="Y200" s="3">
        <v>0</v>
      </c>
      <c r="Z200" s="3">
        <v>0</v>
      </c>
      <c r="AA200" s="3">
        <v>0</v>
      </c>
      <c r="AB200" s="3">
        <v>0</v>
      </c>
      <c r="AC200" s="3">
        <v>0</v>
      </c>
      <c r="AD200" s="38" t="s">
        <v>62</v>
      </c>
      <c r="AE200" s="70" t="s">
        <v>62</v>
      </c>
      <c r="AF200" s="71"/>
      <c r="AG200" s="38" t="s">
        <v>62</v>
      </c>
      <c r="AH200" s="38" t="s">
        <v>62</v>
      </c>
      <c r="AI200" s="18" t="s">
        <v>610</v>
      </c>
    </row>
    <row r="201" spans="2:35" ht="141.75" x14ac:dyDescent="0.25">
      <c r="B201" s="35" t="s">
        <v>150</v>
      </c>
      <c r="C201" s="8" t="s">
        <v>611</v>
      </c>
      <c r="D201" s="4" t="s">
        <v>612</v>
      </c>
      <c r="E201" s="44" t="s">
        <v>5388</v>
      </c>
      <c r="F201" s="4" t="s">
        <v>6157</v>
      </c>
      <c r="G201" s="3">
        <v>2.4945200000000001</v>
      </c>
      <c r="H201" s="38" t="s">
        <v>62</v>
      </c>
      <c r="I201" s="38" t="s">
        <v>62</v>
      </c>
      <c r="J201" s="38" t="s">
        <v>62</v>
      </c>
      <c r="K201" s="38" t="s">
        <v>62</v>
      </c>
      <c r="L201" s="38" t="s">
        <v>62</v>
      </c>
      <c r="M201" s="38" t="s">
        <v>62</v>
      </c>
      <c r="N201" s="38" t="s">
        <v>62</v>
      </c>
      <c r="O201" s="38" t="s">
        <v>62</v>
      </c>
      <c r="P201" s="38" t="s">
        <v>62</v>
      </c>
      <c r="Q201" s="38" t="s">
        <v>62</v>
      </c>
      <c r="R201" s="38" t="s">
        <v>62</v>
      </c>
      <c r="S201" s="3">
        <v>0</v>
      </c>
      <c r="T201" s="3">
        <v>0</v>
      </c>
      <c r="U201" s="3">
        <v>0</v>
      </c>
      <c r="V201" s="3">
        <v>0</v>
      </c>
      <c r="W201" s="3">
        <v>0</v>
      </c>
      <c r="X201" s="3">
        <v>0</v>
      </c>
      <c r="Y201" s="3">
        <v>0</v>
      </c>
      <c r="Z201" s="3">
        <v>0</v>
      </c>
      <c r="AA201" s="3">
        <v>0</v>
      </c>
      <c r="AB201" s="3">
        <v>0</v>
      </c>
      <c r="AC201" s="3">
        <v>0</v>
      </c>
      <c r="AD201" s="38" t="s">
        <v>62</v>
      </c>
      <c r="AE201" s="70" t="s">
        <v>62</v>
      </c>
      <c r="AF201" s="71"/>
      <c r="AG201" s="38" t="s">
        <v>62</v>
      </c>
      <c r="AH201" s="38" t="s">
        <v>62</v>
      </c>
      <c r="AI201" s="18" t="s">
        <v>613</v>
      </c>
    </row>
    <row r="202" spans="2:35" ht="126" x14ac:dyDescent="0.25">
      <c r="B202" s="35" t="s">
        <v>150</v>
      </c>
      <c r="C202" s="8" t="s">
        <v>614</v>
      </c>
      <c r="D202" s="4" t="s">
        <v>615</v>
      </c>
      <c r="E202" s="44" t="s">
        <v>5388</v>
      </c>
      <c r="F202" s="4" t="s">
        <v>6158</v>
      </c>
      <c r="G202" s="3">
        <v>0.38349620000000001</v>
      </c>
      <c r="H202" s="38" t="s">
        <v>62</v>
      </c>
      <c r="I202" s="38" t="s">
        <v>62</v>
      </c>
      <c r="J202" s="38" t="s">
        <v>62</v>
      </c>
      <c r="K202" s="38" t="s">
        <v>62</v>
      </c>
      <c r="L202" s="38" t="s">
        <v>62</v>
      </c>
      <c r="M202" s="38" t="s">
        <v>62</v>
      </c>
      <c r="N202" s="38" t="s">
        <v>62</v>
      </c>
      <c r="O202" s="38" t="s">
        <v>62</v>
      </c>
      <c r="P202" s="38" t="s">
        <v>62</v>
      </c>
      <c r="Q202" s="38" t="s">
        <v>62</v>
      </c>
      <c r="R202" s="38" t="s">
        <v>62</v>
      </c>
      <c r="S202" s="3">
        <v>0</v>
      </c>
      <c r="T202" s="3">
        <v>0.38349620000000001</v>
      </c>
      <c r="U202" s="3">
        <v>0</v>
      </c>
      <c r="V202" s="3">
        <v>0</v>
      </c>
      <c r="W202" s="3">
        <v>1.4999999999999999E-2</v>
      </c>
      <c r="X202" s="3">
        <v>0</v>
      </c>
      <c r="Y202" s="3">
        <v>1</v>
      </c>
      <c r="Z202" s="3">
        <v>0</v>
      </c>
      <c r="AA202" s="3">
        <v>0</v>
      </c>
      <c r="AB202" s="3">
        <v>0</v>
      </c>
      <c r="AC202" s="3">
        <v>0</v>
      </c>
      <c r="AD202" s="38" t="s">
        <v>62</v>
      </c>
      <c r="AE202" s="70" t="s">
        <v>62</v>
      </c>
      <c r="AF202" s="71"/>
      <c r="AG202" s="38" t="s">
        <v>62</v>
      </c>
      <c r="AH202" s="38" t="s">
        <v>62</v>
      </c>
      <c r="AI202" s="18" t="s">
        <v>616</v>
      </c>
    </row>
    <row r="203" spans="2:35" ht="126" x14ac:dyDescent="0.25">
      <c r="B203" s="35" t="s">
        <v>150</v>
      </c>
      <c r="C203" s="8" t="s">
        <v>617</v>
      </c>
      <c r="D203" s="4" t="s">
        <v>618</v>
      </c>
      <c r="E203" s="44" t="s">
        <v>5388</v>
      </c>
      <c r="F203" s="4" t="s">
        <v>6159</v>
      </c>
      <c r="G203" s="3">
        <v>0.24015</v>
      </c>
      <c r="H203" s="38" t="s">
        <v>62</v>
      </c>
      <c r="I203" s="38" t="s">
        <v>62</v>
      </c>
      <c r="J203" s="38" t="s">
        <v>62</v>
      </c>
      <c r="K203" s="38" t="s">
        <v>62</v>
      </c>
      <c r="L203" s="38" t="s">
        <v>62</v>
      </c>
      <c r="M203" s="38" t="s">
        <v>62</v>
      </c>
      <c r="N203" s="38" t="s">
        <v>62</v>
      </c>
      <c r="O203" s="38" t="s">
        <v>62</v>
      </c>
      <c r="P203" s="38" t="s">
        <v>62</v>
      </c>
      <c r="Q203" s="38" t="s">
        <v>62</v>
      </c>
      <c r="R203" s="38" t="s">
        <v>62</v>
      </c>
      <c r="S203" s="3">
        <v>0</v>
      </c>
      <c r="T203" s="3">
        <v>7.8365340000000006E-2</v>
      </c>
      <c r="U203" s="3">
        <v>0</v>
      </c>
      <c r="V203" s="3">
        <v>0</v>
      </c>
      <c r="W203" s="3">
        <v>0</v>
      </c>
      <c r="X203" s="3">
        <v>0</v>
      </c>
      <c r="Y203" s="3">
        <v>1</v>
      </c>
      <c r="Z203" s="3">
        <v>0</v>
      </c>
      <c r="AA203" s="3">
        <v>0</v>
      </c>
      <c r="AB203" s="3">
        <v>0</v>
      </c>
      <c r="AC203" s="3">
        <v>0</v>
      </c>
      <c r="AD203" s="38" t="s">
        <v>62</v>
      </c>
      <c r="AE203" s="70" t="s">
        <v>62</v>
      </c>
      <c r="AF203" s="71"/>
      <c r="AG203" s="38" t="s">
        <v>62</v>
      </c>
      <c r="AH203" s="38" t="s">
        <v>62</v>
      </c>
      <c r="AI203" s="18" t="s">
        <v>616</v>
      </c>
    </row>
    <row r="204" spans="2:35" ht="126" x14ac:dyDescent="0.25">
      <c r="B204" s="35" t="s">
        <v>150</v>
      </c>
      <c r="C204" s="8" t="s">
        <v>619</v>
      </c>
      <c r="D204" s="4" t="s">
        <v>620</v>
      </c>
      <c r="E204" s="4" t="s">
        <v>5243</v>
      </c>
      <c r="F204" s="4" t="s">
        <v>5231</v>
      </c>
      <c r="G204" s="3">
        <v>0.19140285000000001</v>
      </c>
      <c r="H204" s="38" t="s">
        <v>62</v>
      </c>
      <c r="I204" s="38" t="s">
        <v>62</v>
      </c>
      <c r="J204" s="38" t="s">
        <v>62</v>
      </c>
      <c r="K204" s="38" t="s">
        <v>62</v>
      </c>
      <c r="L204" s="38" t="s">
        <v>62</v>
      </c>
      <c r="M204" s="38" t="s">
        <v>62</v>
      </c>
      <c r="N204" s="38" t="s">
        <v>62</v>
      </c>
      <c r="O204" s="38" t="s">
        <v>62</v>
      </c>
      <c r="P204" s="38" t="s">
        <v>62</v>
      </c>
      <c r="Q204" s="38" t="s">
        <v>62</v>
      </c>
      <c r="R204" s="38" t="s">
        <v>62</v>
      </c>
      <c r="S204" s="3">
        <v>0</v>
      </c>
      <c r="T204" s="3">
        <v>0.19140285000000001</v>
      </c>
      <c r="U204" s="3">
        <v>0</v>
      </c>
      <c r="V204" s="3">
        <v>0</v>
      </c>
      <c r="W204" s="3">
        <v>0</v>
      </c>
      <c r="X204" s="3">
        <v>0</v>
      </c>
      <c r="Y204" s="3">
        <v>1</v>
      </c>
      <c r="Z204" s="3">
        <v>0</v>
      </c>
      <c r="AA204" s="3">
        <v>0</v>
      </c>
      <c r="AB204" s="3">
        <v>0</v>
      </c>
      <c r="AC204" s="3">
        <v>0</v>
      </c>
      <c r="AD204" s="38" t="s">
        <v>62</v>
      </c>
      <c r="AE204" s="70" t="s">
        <v>62</v>
      </c>
      <c r="AF204" s="71"/>
      <c r="AG204" s="38" t="s">
        <v>62</v>
      </c>
      <c r="AH204" s="38" t="s">
        <v>62</v>
      </c>
      <c r="AI204" s="18" t="s">
        <v>621</v>
      </c>
    </row>
    <row r="205" spans="2:35" ht="126" x14ac:dyDescent="0.25">
      <c r="B205" s="35" t="s">
        <v>150</v>
      </c>
      <c r="C205" s="8" t="s">
        <v>622</v>
      </c>
      <c r="D205" s="4" t="s">
        <v>623</v>
      </c>
      <c r="E205" s="44" t="s">
        <v>5210</v>
      </c>
      <c r="F205" s="4" t="s">
        <v>6160</v>
      </c>
      <c r="G205" s="3">
        <v>0.72514000000000001</v>
      </c>
      <c r="H205" s="38" t="s">
        <v>62</v>
      </c>
      <c r="I205" s="38" t="s">
        <v>62</v>
      </c>
      <c r="J205" s="38" t="s">
        <v>62</v>
      </c>
      <c r="K205" s="38" t="s">
        <v>62</v>
      </c>
      <c r="L205" s="38" t="s">
        <v>62</v>
      </c>
      <c r="M205" s="38" t="s">
        <v>62</v>
      </c>
      <c r="N205" s="38" t="s">
        <v>62</v>
      </c>
      <c r="O205" s="38" t="s">
        <v>62</v>
      </c>
      <c r="P205" s="38" t="s">
        <v>62</v>
      </c>
      <c r="Q205" s="38" t="s">
        <v>62</v>
      </c>
      <c r="R205" s="38" t="s">
        <v>62</v>
      </c>
      <c r="S205" s="3">
        <v>0</v>
      </c>
      <c r="T205" s="3">
        <v>0</v>
      </c>
      <c r="U205" s="3">
        <v>0</v>
      </c>
      <c r="V205" s="3">
        <v>0</v>
      </c>
      <c r="W205" s="3">
        <v>0</v>
      </c>
      <c r="X205" s="3">
        <v>0</v>
      </c>
      <c r="Y205" s="3">
        <v>0</v>
      </c>
      <c r="Z205" s="3">
        <v>0</v>
      </c>
      <c r="AA205" s="3">
        <v>0</v>
      </c>
      <c r="AB205" s="3">
        <v>0</v>
      </c>
      <c r="AC205" s="3">
        <v>0</v>
      </c>
      <c r="AD205" s="38" t="s">
        <v>62</v>
      </c>
      <c r="AE205" s="70" t="s">
        <v>62</v>
      </c>
      <c r="AF205" s="71"/>
      <c r="AG205" s="38" t="s">
        <v>62</v>
      </c>
      <c r="AH205" s="38" t="s">
        <v>62</v>
      </c>
      <c r="AI205" s="18" t="s">
        <v>624</v>
      </c>
    </row>
    <row r="206" spans="2:35" ht="126" x14ac:dyDescent="0.25">
      <c r="B206" s="35" t="s">
        <v>150</v>
      </c>
      <c r="C206" s="8" t="s">
        <v>625</v>
      </c>
      <c r="D206" s="4" t="s">
        <v>626</v>
      </c>
      <c r="E206" s="44" t="s">
        <v>5427</v>
      </c>
      <c r="F206" s="4" t="s">
        <v>5540</v>
      </c>
      <c r="G206" s="3">
        <v>2.2465302500000002</v>
      </c>
      <c r="H206" s="38" t="s">
        <v>62</v>
      </c>
      <c r="I206" s="38" t="s">
        <v>62</v>
      </c>
      <c r="J206" s="38" t="s">
        <v>62</v>
      </c>
      <c r="K206" s="38" t="s">
        <v>62</v>
      </c>
      <c r="L206" s="38" t="s">
        <v>62</v>
      </c>
      <c r="M206" s="38" t="s">
        <v>62</v>
      </c>
      <c r="N206" s="38" t="s">
        <v>62</v>
      </c>
      <c r="O206" s="38" t="s">
        <v>62</v>
      </c>
      <c r="P206" s="38" t="s">
        <v>62</v>
      </c>
      <c r="Q206" s="38" t="s">
        <v>62</v>
      </c>
      <c r="R206" s="38" t="s">
        <v>62</v>
      </c>
      <c r="S206" s="3">
        <v>0</v>
      </c>
      <c r="T206" s="3">
        <v>0</v>
      </c>
      <c r="U206" s="3">
        <v>0</v>
      </c>
      <c r="V206" s="3">
        <v>0</v>
      </c>
      <c r="W206" s="3">
        <v>0</v>
      </c>
      <c r="X206" s="3">
        <v>0</v>
      </c>
      <c r="Y206" s="3">
        <v>0</v>
      </c>
      <c r="Z206" s="3">
        <v>0</v>
      </c>
      <c r="AA206" s="3">
        <v>0</v>
      </c>
      <c r="AB206" s="3">
        <v>0</v>
      </c>
      <c r="AC206" s="3">
        <v>0</v>
      </c>
      <c r="AD206" s="38" t="s">
        <v>62</v>
      </c>
      <c r="AE206" s="70" t="s">
        <v>62</v>
      </c>
      <c r="AF206" s="71"/>
      <c r="AG206" s="38" t="s">
        <v>62</v>
      </c>
      <c r="AH206" s="38" t="s">
        <v>62</v>
      </c>
      <c r="AI206" s="18" t="s">
        <v>627</v>
      </c>
    </row>
    <row r="207" spans="2:35" ht="126" x14ac:dyDescent="0.25">
      <c r="B207" s="35" t="s">
        <v>150</v>
      </c>
      <c r="C207" s="8" t="s">
        <v>628</v>
      </c>
      <c r="D207" s="4" t="s">
        <v>629</v>
      </c>
      <c r="E207" s="44" t="s">
        <v>5411</v>
      </c>
      <c r="F207" s="4" t="s">
        <v>5817</v>
      </c>
      <c r="G207" s="3">
        <v>6.8877999999999995E-2</v>
      </c>
      <c r="H207" s="38" t="s">
        <v>62</v>
      </c>
      <c r="I207" s="38" t="s">
        <v>62</v>
      </c>
      <c r="J207" s="38" t="s">
        <v>62</v>
      </c>
      <c r="K207" s="38" t="s">
        <v>62</v>
      </c>
      <c r="L207" s="38" t="s">
        <v>62</v>
      </c>
      <c r="M207" s="38" t="s">
        <v>62</v>
      </c>
      <c r="N207" s="38" t="s">
        <v>62</v>
      </c>
      <c r="O207" s="38" t="s">
        <v>62</v>
      </c>
      <c r="P207" s="38" t="s">
        <v>62</v>
      </c>
      <c r="Q207" s="38" t="s">
        <v>62</v>
      </c>
      <c r="R207" s="38" t="s">
        <v>62</v>
      </c>
      <c r="S207" s="3">
        <v>0</v>
      </c>
      <c r="T207" s="3">
        <v>0</v>
      </c>
      <c r="U207" s="3">
        <v>0</v>
      </c>
      <c r="V207" s="3">
        <v>0</v>
      </c>
      <c r="W207" s="3">
        <v>0</v>
      </c>
      <c r="X207" s="3">
        <v>0</v>
      </c>
      <c r="Y207" s="3">
        <v>0</v>
      </c>
      <c r="Z207" s="3">
        <v>0</v>
      </c>
      <c r="AA207" s="3">
        <v>0</v>
      </c>
      <c r="AB207" s="3">
        <v>0</v>
      </c>
      <c r="AC207" s="3">
        <v>0</v>
      </c>
      <c r="AD207" s="38" t="s">
        <v>62</v>
      </c>
      <c r="AE207" s="70" t="s">
        <v>62</v>
      </c>
      <c r="AF207" s="71"/>
      <c r="AG207" s="38" t="s">
        <v>62</v>
      </c>
      <c r="AH207" s="38" t="s">
        <v>62</v>
      </c>
      <c r="AI207" s="18" t="s">
        <v>630</v>
      </c>
    </row>
    <row r="208" spans="2:35" ht="141.75" x14ac:dyDescent="0.25">
      <c r="B208" s="35" t="s">
        <v>150</v>
      </c>
      <c r="C208" s="8" t="s">
        <v>631</v>
      </c>
      <c r="D208" s="4" t="s">
        <v>632</v>
      </c>
      <c r="E208" s="44" t="s">
        <v>5427</v>
      </c>
      <c r="F208" s="4" t="s">
        <v>6068</v>
      </c>
      <c r="G208" s="3">
        <v>4.1980000000000003E-2</v>
      </c>
      <c r="H208" s="38" t="s">
        <v>62</v>
      </c>
      <c r="I208" s="38" t="s">
        <v>62</v>
      </c>
      <c r="J208" s="38" t="s">
        <v>62</v>
      </c>
      <c r="K208" s="38" t="s">
        <v>62</v>
      </c>
      <c r="L208" s="38" t="s">
        <v>62</v>
      </c>
      <c r="M208" s="38" t="s">
        <v>62</v>
      </c>
      <c r="N208" s="38" t="s">
        <v>62</v>
      </c>
      <c r="O208" s="38" t="s">
        <v>62</v>
      </c>
      <c r="P208" s="38" t="s">
        <v>62</v>
      </c>
      <c r="Q208" s="38" t="s">
        <v>62</v>
      </c>
      <c r="R208" s="38" t="s">
        <v>62</v>
      </c>
      <c r="S208" s="3">
        <v>0</v>
      </c>
      <c r="T208" s="3">
        <v>0</v>
      </c>
      <c r="U208" s="3">
        <v>0</v>
      </c>
      <c r="V208" s="3">
        <v>0</v>
      </c>
      <c r="W208" s="3">
        <v>0</v>
      </c>
      <c r="X208" s="3">
        <v>0</v>
      </c>
      <c r="Y208" s="3">
        <v>0</v>
      </c>
      <c r="Z208" s="3">
        <v>0</v>
      </c>
      <c r="AA208" s="3">
        <v>0</v>
      </c>
      <c r="AB208" s="3">
        <v>0</v>
      </c>
      <c r="AC208" s="3">
        <v>0</v>
      </c>
      <c r="AD208" s="38" t="s">
        <v>62</v>
      </c>
      <c r="AE208" s="70" t="s">
        <v>62</v>
      </c>
      <c r="AF208" s="71"/>
      <c r="AG208" s="38" t="s">
        <v>62</v>
      </c>
      <c r="AH208" s="38" t="s">
        <v>62</v>
      </c>
      <c r="AI208" s="18" t="s">
        <v>633</v>
      </c>
    </row>
    <row r="209" spans="2:35" ht="110.25" x14ac:dyDescent="0.25">
      <c r="B209" s="35" t="s">
        <v>150</v>
      </c>
      <c r="C209" s="8" t="s">
        <v>634</v>
      </c>
      <c r="D209" s="4" t="s">
        <v>635</v>
      </c>
      <c r="E209" s="44" t="s">
        <v>5210</v>
      </c>
      <c r="F209" s="4" t="s">
        <v>6161</v>
      </c>
      <c r="G209" s="3">
        <v>0.3258412</v>
      </c>
      <c r="H209" s="38" t="s">
        <v>62</v>
      </c>
      <c r="I209" s="38" t="s">
        <v>62</v>
      </c>
      <c r="J209" s="38" t="s">
        <v>62</v>
      </c>
      <c r="K209" s="38" t="s">
        <v>62</v>
      </c>
      <c r="L209" s="38" t="s">
        <v>62</v>
      </c>
      <c r="M209" s="38" t="s">
        <v>62</v>
      </c>
      <c r="N209" s="38" t="s">
        <v>62</v>
      </c>
      <c r="O209" s="38" t="s">
        <v>62</v>
      </c>
      <c r="P209" s="38" t="s">
        <v>62</v>
      </c>
      <c r="Q209" s="38" t="s">
        <v>62</v>
      </c>
      <c r="R209" s="38" t="s">
        <v>62</v>
      </c>
      <c r="S209" s="3">
        <v>0</v>
      </c>
      <c r="T209" s="3">
        <v>0.3258412</v>
      </c>
      <c r="U209" s="3">
        <v>0</v>
      </c>
      <c r="V209" s="3">
        <v>0</v>
      </c>
      <c r="W209" s="3">
        <v>0</v>
      </c>
      <c r="X209" s="3">
        <v>0</v>
      </c>
      <c r="Y209" s="3">
        <v>1</v>
      </c>
      <c r="Z209" s="3">
        <v>0</v>
      </c>
      <c r="AA209" s="3">
        <v>0</v>
      </c>
      <c r="AB209" s="3">
        <v>0</v>
      </c>
      <c r="AC209" s="3">
        <v>0</v>
      </c>
      <c r="AD209" s="38" t="s">
        <v>62</v>
      </c>
      <c r="AE209" s="70" t="s">
        <v>62</v>
      </c>
      <c r="AF209" s="71"/>
      <c r="AG209" s="38" t="s">
        <v>62</v>
      </c>
      <c r="AH209" s="38" t="s">
        <v>62</v>
      </c>
      <c r="AI209" s="18" t="s">
        <v>636</v>
      </c>
    </row>
    <row r="210" spans="2:35" ht="126" x14ac:dyDescent="0.25">
      <c r="B210" s="35" t="s">
        <v>150</v>
      </c>
      <c r="C210" s="8" t="s">
        <v>637</v>
      </c>
      <c r="D210" s="4" t="s">
        <v>638</v>
      </c>
      <c r="E210" s="44" t="s">
        <v>5217</v>
      </c>
      <c r="F210" s="4" t="str">
        <f>VLOOKUP(D210,'[1]2021'!$D$26:$G$732,4,0)</f>
        <v>Шумское сп</v>
      </c>
      <c r="G210" s="3">
        <v>0.59224673999999999</v>
      </c>
      <c r="H210" s="38" t="s">
        <v>62</v>
      </c>
      <c r="I210" s="38" t="s">
        <v>62</v>
      </c>
      <c r="J210" s="38" t="s">
        <v>62</v>
      </c>
      <c r="K210" s="38" t="s">
        <v>62</v>
      </c>
      <c r="L210" s="38" t="s">
        <v>62</v>
      </c>
      <c r="M210" s="38" t="s">
        <v>62</v>
      </c>
      <c r="N210" s="38" t="s">
        <v>62</v>
      </c>
      <c r="O210" s="38" t="s">
        <v>62</v>
      </c>
      <c r="P210" s="38" t="s">
        <v>62</v>
      </c>
      <c r="Q210" s="38" t="s">
        <v>62</v>
      </c>
      <c r="R210" s="38" t="s">
        <v>62</v>
      </c>
      <c r="S210" s="3">
        <v>0</v>
      </c>
      <c r="T210" s="3">
        <v>0</v>
      </c>
      <c r="U210" s="3">
        <v>0</v>
      </c>
      <c r="V210" s="3">
        <v>0</v>
      </c>
      <c r="W210" s="3">
        <v>0</v>
      </c>
      <c r="X210" s="3">
        <v>0</v>
      </c>
      <c r="Y210" s="3">
        <v>0</v>
      </c>
      <c r="Z210" s="3">
        <v>0</v>
      </c>
      <c r="AA210" s="3">
        <v>0</v>
      </c>
      <c r="AB210" s="3">
        <v>0</v>
      </c>
      <c r="AC210" s="3">
        <v>0</v>
      </c>
      <c r="AD210" s="38" t="s">
        <v>62</v>
      </c>
      <c r="AE210" s="70" t="s">
        <v>62</v>
      </c>
      <c r="AF210" s="71"/>
      <c r="AG210" s="38" t="s">
        <v>62</v>
      </c>
      <c r="AH210" s="38" t="s">
        <v>62</v>
      </c>
      <c r="AI210" s="18" t="s">
        <v>639</v>
      </c>
    </row>
    <row r="211" spans="2:35" ht="141.75" x14ac:dyDescent="0.25">
      <c r="B211" s="35" t="s">
        <v>150</v>
      </c>
      <c r="C211" s="8" t="s">
        <v>640</v>
      </c>
      <c r="D211" s="4" t="s">
        <v>641</v>
      </c>
      <c r="E211" s="44" t="s">
        <v>5427</v>
      </c>
      <c r="F211" s="4" t="s">
        <v>5556</v>
      </c>
      <c r="G211" s="3">
        <v>1.68621</v>
      </c>
      <c r="H211" s="38" t="s">
        <v>62</v>
      </c>
      <c r="I211" s="38" t="s">
        <v>62</v>
      </c>
      <c r="J211" s="38" t="s">
        <v>62</v>
      </c>
      <c r="K211" s="38" t="s">
        <v>62</v>
      </c>
      <c r="L211" s="38" t="s">
        <v>62</v>
      </c>
      <c r="M211" s="38" t="s">
        <v>62</v>
      </c>
      <c r="N211" s="38" t="s">
        <v>62</v>
      </c>
      <c r="O211" s="38" t="s">
        <v>62</v>
      </c>
      <c r="P211" s="38" t="s">
        <v>62</v>
      </c>
      <c r="Q211" s="38" t="s">
        <v>62</v>
      </c>
      <c r="R211" s="38" t="s">
        <v>62</v>
      </c>
      <c r="S211" s="3">
        <v>0</v>
      </c>
      <c r="T211" s="3">
        <v>0</v>
      </c>
      <c r="U211" s="3">
        <v>0</v>
      </c>
      <c r="V211" s="3">
        <v>0</v>
      </c>
      <c r="W211" s="3">
        <v>0</v>
      </c>
      <c r="X211" s="3">
        <v>0</v>
      </c>
      <c r="Y211" s="3">
        <v>0</v>
      </c>
      <c r="Z211" s="3">
        <v>0</v>
      </c>
      <c r="AA211" s="3">
        <v>0</v>
      </c>
      <c r="AB211" s="3">
        <v>0</v>
      </c>
      <c r="AC211" s="3">
        <v>0</v>
      </c>
      <c r="AD211" s="38" t="s">
        <v>62</v>
      </c>
      <c r="AE211" s="70" t="s">
        <v>62</v>
      </c>
      <c r="AF211" s="71"/>
      <c r="AG211" s="38" t="s">
        <v>62</v>
      </c>
      <c r="AH211" s="38" t="s">
        <v>62</v>
      </c>
      <c r="AI211" s="18" t="s">
        <v>642</v>
      </c>
    </row>
    <row r="212" spans="2:35" ht="141.75" x14ac:dyDescent="0.25">
      <c r="B212" s="35" t="s">
        <v>150</v>
      </c>
      <c r="C212" s="8" t="s">
        <v>643</v>
      </c>
      <c r="D212" s="4" t="s">
        <v>644</v>
      </c>
      <c r="E212" s="4" t="s">
        <v>5411</v>
      </c>
      <c r="F212" s="4" t="s">
        <v>5544</v>
      </c>
      <c r="G212" s="3">
        <v>7.9719529500000004</v>
      </c>
      <c r="H212" s="38" t="s">
        <v>62</v>
      </c>
      <c r="I212" s="38" t="s">
        <v>62</v>
      </c>
      <c r="J212" s="38" t="s">
        <v>62</v>
      </c>
      <c r="K212" s="38" t="s">
        <v>62</v>
      </c>
      <c r="L212" s="38" t="s">
        <v>62</v>
      </c>
      <c r="M212" s="38" t="s">
        <v>62</v>
      </c>
      <c r="N212" s="38" t="s">
        <v>62</v>
      </c>
      <c r="O212" s="38" t="s">
        <v>62</v>
      </c>
      <c r="P212" s="38" t="s">
        <v>62</v>
      </c>
      <c r="Q212" s="38" t="s">
        <v>62</v>
      </c>
      <c r="R212" s="38" t="s">
        <v>62</v>
      </c>
      <c r="S212" s="3">
        <v>0</v>
      </c>
      <c r="T212" s="3">
        <v>0</v>
      </c>
      <c r="U212" s="3">
        <v>0</v>
      </c>
      <c r="V212" s="3">
        <v>0</v>
      </c>
      <c r="W212" s="3">
        <v>0</v>
      </c>
      <c r="X212" s="3">
        <v>0</v>
      </c>
      <c r="Y212" s="3">
        <v>0</v>
      </c>
      <c r="Z212" s="3">
        <v>0</v>
      </c>
      <c r="AA212" s="3">
        <v>0</v>
      </c>
      <c r="AB212" s="3">
        <v>0</v>
      </c>
      <c r="AC212" s="3">
        <v>0</v>
      </c>
      <c r="AD212" s="38" t="s">
        <v>62</v>
      </c>
      <c r="AE212" s="70" t="s">
        <v>62</v>
      </c>
      <c r="AF212" s="71"/>
      <c r="AG212" s="38" t="s">
        <v>62</v>
      </c>
      <c r="AH212" s="38" t="s">
        <v>62</v>
      </c>
      <c r="AI212" s="18" t="s">
        <v>645</v>
      </c>
    </row>
    <row r="213" spans="2:35" ht="126" x14ac:dyDescent="0.25">
      <c r="B213" s="35" t="s">
        <v>150</v>
      </c>
      <c r="C213" s="8" t="s">
        <v>646</v>
      </c>
      <c r="D213" s="4" t="s">
        <v>647</v>
      </c>
      <c r="E213" s="44" t="s">
        <v>5217</v>
      </c>
      <c r="F213" s="4" t="str">
        <f>VLOOKUP(D213,'[1]2021'!$D$26:$G$732,4,0)</f>
        <v>Шумское сп</v>
      </c>
      <c r="G213" s="3">
        <v>0.16280874000000001</v>
      </c>
      <c r="H213" s="38" t="s">
        <v>62</v>
      </c>
      <c r="I213" s="38" t="s">
        <v>62</v>
      </c>
      <c r="J213" s="38" t="s">
        <v>62</v>
      </c>
      <c r="K213" s="38" t="s">
        <v>62</v>
      </c>
      <c r="L213" s="38" t="s">
        <v>62</v>
      </c>
      <c r="M213" s="38" t="s">
        <v>62</v>
      </c>
      <c r="N213" s="38" t="s">
        <v>62</v>
      </c>
      <c r="O213" s="38" t="s">
        <v>62</v>
      </c>
      <c r="P213" s="38" t="s">
        <v>62</v>
      </c>
      <c r="Q213" s="38" t="s">
        <v>62</v>
      </c>
      <c r="R213" s="38" t="s">
        <v>62</v>
      </c>
      <c r="S213" s="3">
        <v>0</v>
      </c>
      <c r="T213" s="3">
        <v>0</v>
      </c>
      <c r="U213" s="3">
        <v>0</v>
      </c>
      <c r="V213" s="3">
        <v>0</v>
      </c>
      <c r="W213" s="3">
        <v>0</v>
      </c>
      <c r="X213" s="3">
        <v>0</v>
      </c>
      <c r="Y213" s="3">
        <v>0</v>
      </c>
      <c r="Z213" s="3">
        <v>0</v>
      </c>
      <c r="AA213" s="3">
        <v>0</v>
      </c>
      <c r="AB213" s="3">
        <v>0</v>
      </c>
      <c r="AC213" s="3">
        <v>0</v>
      </c>
      <c r="AD213" s="38" t="s">
        <v>62</v>
      </c>
      <c r="AE213" s="70" t="s">
        <v>62</v>
      </c>
      <c r="AF213" s="71"/>
      <c r="AG213" s="38" t="s">
        <v>62</v>
      </c>
      <c r="AH213" s="38" t="s">
        <v>62</v>
      </c>
      <c r="AI213" s="18" t="s">
        <v>648</v>
      </c>
    </row>
    <row r="214" spans="2:35" ht="126" x14ac:dyDescent="0.25">
      <c r="B214" s="35" t="s">
        <v>150</v>
      </c>
      <c r="C214" s="8" t="s">
        <v>649</v>
      </c>
      <c r="D214" s="4" t="s">
        <v>650</v>
      </c>
      <c r="E214" s="44" t="s">
        <v>5411</v>
      </c>
      <c r="F214" s="4" t="s">
        <v>5818</v>
      </c>
      <c r="G214" s="3">
        <v>0.27231959</v>
      </c>
      <c r="H214" s="38" t="s">
        <v>62</v>
      </c>
      <c r="I214" s="38" t="s">
        <v>62</v>
      </c>
      <c r="J214" s="38" t="s">
        <v>62</v>
      </c>
      <c r="K214" s="38" t="s">
        <v>62</v>
      </c>
      <c r="L214" s="38" t="s">
        <v>62</v>
      </c>
      <c r="M214" s="38" t="s">
        <v>62</v>
      </c>
      <c r="N214" s="38" t="s">
        <v>62</v>
      </c>
      <c r="O214" s="38" t="s">
        <v>62</v>
      </c>
      <c r="P214" s="38" t="s">
        <v>62</v>
      </c>
      <c r="Q214" s="38" t="s">
        <v>62</v>
      </c>
      <c r="R214" s="38" t="s">
        <v>62</v>
      </c>
      <c r="S214" s="3">
        <v>0</v>
      </c>
      <c r="T214" s="3">
        <v>0</v>
      </c>
      <c r="U214" s="3">
        <v>0</v>
      </c>
      <c r="V214" s="3">
        <v>0</v>
      </c>
      <c r="W214" s="3">
        <v>0</v>
      </c>
      <c r="X214" s="3">
        <v>0</v>
      </c>
      <c r="Y214" s="3">
        <v>0</v>
      </c>
      <c r="Z214" s="3">
        <v>0</v>
      </c>
      <c r="AA214" s="3">
        <v>0</v>
      </c>
      <c r="AB214" s="3">
        <v>0</v>
      </c>
      <c r="AC214" s="3">
        <v>0</v>
      </c>
      <c r="AD214" s="38" t="s">
        <v>62</v>
      </c>
      <c r="AE214" s="70" t="s">
        <v>62</v>
      </c>
      <c r="AF214" s="71"/>
      <c r="AG214" s="38" t="s">
        <v>62</v>
      </c>
      <c r="AH214" s="38" t="s">
        <v>62</v>
      </c>
      <c r="AI214" s="18" t="s">
        <v>651</v>
      </c>
    </row>
    <row r="215" spans="2:35" ht="157.5" x14ac:dyDescent="0.25">
      <c r="B215" s="35" t="s">
        <v>150</v>
      </c>
      <c r="C215" s="8" t="s">
        <v>652</v>
      </c>
      <c r="D215" s="4" t="s">
        <v>653</v>
      </c>
      <c r="E215" s="4" t="s">
        <v>5411</v>
      </c>
      <c r="F215" s="4" t="s">
        <v>5543</v>
      </c>
      <c r="G215" s="3">
        <v>5.6473905799999997</v>
      </c>
      <c r="H215" s="38" t="s">
        <v>62</v>
      </c>
      <c r="I215" s="38" t="s">
        <v>62</v>
      </c>
      <c r="J215" s="38" t="s">
        <v>62</v>
      </c>
      <c r="K215" s="38" t="s">
        <v>62</v>
      </c>
      <c r="L215" s="38" t="s">
        <v>62</v>
      </c>
      <c r="M215" s="38" t="s">
        <v>62</v>
      </c>
      <c r="N215" s="38" t="s">
        <v>62</v>
      </c>
      <c r="O215" s="38" t="s">
        <v>62</v>
      </c>
      <c r="P215" s="38" t="s">
        <v>62</v>
      </c>
      <c r="Q215" s="38" t="s">
        <v>62</v>
      </c>
      <c r="R215" s="38" t="s">
        <v>62</v>
      </c>
      <c r="S215" s="3">
        <v>0</v>
      </c>
      <c r="T215" s="3">
        <v>0</v>
      </c>
      <c r="U215" s="3">
        <v>0</v>
      </c>
      <c r="V215" s="3">
        <v>0</v>
      </c>
      <c r="W215" s="3">
        <v>0</v>
      </c>
      <c r="X215" s="3">
        <v>0</v>
      </c>
      <c r="Y215" s="3">
        <v>0</v>
      </c>
      <c r="Z215" s="3">
        <v>0</v>
      </c>
      <c r="AA215" s="3">
        <v>0</v>
      </c>
      <c r="AB215" s="3">
        <v>0</v>
      </c>
      <c r="AC215" s="3">
        <v>0</v>
      </c>
      <c r="AD215" s="38" t="s">
        <v>62</v>
      </c>
      <c r="AE215" s="70" t="s">
        <v>62</v>
      </c>
      <c r="AF215" s="71"/>
      <c r="AG215" s="38" t="s">
        <v>62</v>
      </c>
      <c r="AH215" s="38" t="s">
        <v>62</v>
      </c>
      <c r="AI215" s="18" t="s">
        <v>654</v>
      </c>
    </row>
    <row r="216" spans="2:35" ht="126" x14ac:dyDescent="0.25">
      <c r="B216" s="35" t="s">
        <v>150</v>
      </c>
      <c r="C216" s="8" t="s">
        <v>655</v>
      </c>
      <c r="D216" s="4" t="s">
        <v>656</v>
      </c>
      <c r="E216" s="44" t="s">
        <v>5488</v>
      </c>
      <c r="F216" s="4" t="s">
        <v>5638</v>
      </c>
      <c r="G216" s="3">
        <v>1.9356500000000001</v>
      </c>
      <c r="H216" s="38" t="s">
        <v>62</v>
      </c>
      <c r="I216" s="38" t="s">
        <v>62</v>
      </c>
      <c r="J216" s="38" t="s">
        <v>62</v>
      </c>
      <c r="K216" s="38" t="s">
        <v>62</v>
      </c>
      <c r="L216" s="38" t="s">
        <v>62</v>
      </c>
      <c r="M216" s="38" t="s">
        <v>62</v>
      </c>
      <c r="N216" s="38" t="s">
        <v>62</v>
      </c>
      <c r="O216" s="38" t="s">
        <v>62</v>
      </c>
      <c r="P216" s="38" t="s">
        <v>62</v>
      </c>
      <c r="Q216" s="38" t="s">
        <v>62</v>
      </c>
      <c r="R216" s="38" t="s">
        <v>62</v>
      </c>
      <c r="S216" s="3">
        <v>0</v>
      </c>
      <c r="T216" s="3">
        <v>1.8514931100000001</v>
      </c>
      <c r="U216" s="3">
        <v>0.63</v>
      </c>
      <c r="V216" s="3">
        <v>0</v>
      </c>
      <c r="W216" s="3">
        <v>1.7000000000000001E-2</v>
      </c>
      <c r="X216" s="3">
        <v>0</v>
      </c>
      <c r="Y216" s="3">
        <v>0</v>
      </c>
      <c r="Z216" s="3">
        <v>0</v>
      </c>
      <c r="AA216" s="3">
        <v>0</v>
      </c>
      <c r="AB216" s="3">
        <v>0</v>
      </c>
      <c r="AC216" s="3">
        <v>0</v>
      </c>
      <c r="AD216" s="38" t="s">
        <v>62</v>
      </c>
      <c r="AE216" s="70" t="s">
        <v>62</v>
      </c>
      <c r="AF216" s="71"/>
      <c r="AG216" s="38" t="s">
        <v>62</v>
      </c>
      <c r="AH216" s="38" t="s">
        <v>62</v>
      </c>
      <c r="AI216" s="18" t="s">
        <v>657</v>
      </c>
    </row>
    <row r="217" spans="2:35" ht="126" x14ac:dyDescent="0.25">
      <c r="B217" s="35" t="s">
        <v>150</v>
      </c>
      <c r="C217" s="8" t="s">
        <v>658</v>
      </c>
      <c r="D217" s="4" t="s">
        <v>659</v>
      </c>
      <c r="E217" s="44" t="s">
        <v>5210</v>
      </c>
      <c r="F217" s="4" t="s">
        <v>6162</v>
      </c>
      <c r="G217" s="3">
        <v>18.831700000000001</v>
      </c>
      <c r="H217" s="38" t="s">
        <v>62</v>
      </c>
      <c r="I217" s="38" t="s">
        <v>62</v>
      </c>
      <c r="J217" s="38" t="s">
        <v>62</v>
      </c>
      <c r="K217" s="38" t="s">
        <v>62</v>
      </c>
      <c r="L217" s="38" t="s">
        <v>62</v>
      </c>
      <c r="M217" s="38" t="s">
        <v>62</v>
      </c>
      <c r="N217" s="38" t="s">
        <v>62</v>
      </c>
      <c r="O217" s="38" t="s">
        <v>62</v>
      </c>
      <c r="P217" s="38" t="s">
        <v>62</v>
      </c>
      <c r="Q217" s="38" t="s">
        <v>62</v>
      </c>
      <c r="R217" s="38" t="s">
        <v>62</v>
      </c>
      <c r="S217" s="3">
        <v>0</v>
      </c>
      <c r="T217" s="3">
        <v>0</v>
      </c>
      <c r="U217" s="3">
        <v>0</v>
      </c>
      <c r="V217" s="3">
        <v>0</v>
      </c>
      <c r="W217" s="3">
        <v>0</v>
      </c>
      <c r="X217" s="3">
        <v>0</v>
      </c>
      <c r="Y217" s="3">
        <v>0</v>
      </c>
      <c r="Z217" s="3">
        <v>0</v>
      </c>
      <c r="AA217" s="3">
        <v>0</v>
      </c>
      <c r="AB217" s="3">
        <v>0</v>
      </c>
      <c r="AC217" s="3">
        <v>0</v>
      </c>
      <c r="AD217" s="38" t="s">
        <v>62</v>
      </c>
      <c r="AE217" s="70" t="s">
        <v>62</v>
      </c>
      <c r="AF217" s="71"/>
      <c r="AG217" s="38" t="s">
        <v>62</v>
      </c>
      <c r="AH217" s="38" t="s">
        <v>62</v>
      </c>
      <c r="AI217" s="18" t="s">
        <v>660</v>
      </c>
    </row>
    <row r="218" spans="2:35" ht="157.5" x14ac:dyDescent="0.25">
      <c r="B218" s="35" t="s">
        <v>150</v>
      </c>
      <c r="C218" s="8" t="s">
        <v>661</v>
      </c>
      <c r="D218" s="4" t="s">
        <v>662</v>
      </c>
      <c r="E218" s="44" t="s">
        <v>5488</v>
      </c>
      <c r="F218" s="4" t="s">
        <v>5638</v>
      </c>
      <c r="G218" s="3">
        <v>8.0168900000000001</v>
      </c>
      <c r="H218" s="38" t="s">
        <v>62</v>
      </c>
      <c r="I218" s="38" t="s">
        <v>62</v>
      </c>
      <c r="J218" s="38" t="s">
        <v>62</v>
      </c>
      <c r="K218" s="38" t="s">
        <v>62</v>
      </c>
      <c r="L218" s="38" t="s">
        <v>62</v>
      </c>
      <c r="M218" s="38" t="s">
        <v>62</v>
      </c>
      <c r="N218" s="38" t="s">
        <v>62</v>
      </c>
      <c r="O218" s="38" t="s">
        <v>62</v>
      </c>
      <c r="P218" s="38" t="s">
        <v>62</v>
      </c>
      <c r="Q218" s="38" t="s">
        <v>62</v>
      </c>
      <c r="R218" s="38" t="s">
        <v>62</v>
      </c>
      <c r="S218" s="3">
        <v>0</v>
      </c>
      <c r="T218" s="3">
        <v>7.2335789500000001</v>
      </c>
      <c r="U218" s="3">
        <v>0.8</v>
      </c>
      <c r="V218" s="3">
        <v>0</v>
      </c>
      <c r="W218" s="3">
        <v>0.55900000000000005</v>
      </c>
      <c r="X218" s="3">
        <v>0</v>
      </c>
      <c r="Y218" s="3">
        <v>0</v>
      </c>
      <c r="Z218" s="3">
        <v>0</v>
      </c>
      <c r="AA218" s="3">
        <v>0</v>
      </c>
      <c r="AB218" s="3">
        <v>0</v>
      </c>
      <c r="AC218" s="3">
        <v>0</v>
      </c>
      <c r="AD218" s="38" t="s">
        <v>62</v>
      </c>
      <c r="AE218" s="70" t="s">
        <v>62</v>
      </c>
      <c r="AF218" s="71"/>
      <c r="AG218" s="38" t="s">
        <v>62</v>
      </c>
      <c r="AH218" s="38" t="s">
        <v>62</v>
      </c>
      <c r="AI218" s="18" t="s">
        <v>663</v>
      </c>
    </row>
    <row r="219" spans="2:35" ht="126" x14ac:dyDescent="0.25">
      <c r="B219" s="35" t="s">
        <v>150</v>
      </c>
      <c r="C219" s="8" t="s">
        <v>664</v>
      </c>
      <c r="D219" s="4" t="s">
        <v>665</v>
      </c>
      <c r="E219" s="44" t="s">
        <v>5217</v>
      </c>
      <c r="F219" s="4" t="str">
        <f>VLOOKUP(D219,'[1]2021'!$D$26:$G$732,4,0)</f>
        <v>ТСН Солнечная Поляна</v>
      </c>
      <c r="G219" s="3">
        <v>4.6904556700000004</v>
      </c>
      <c r="H219" s="38" t="s">
        <v>62</v>
      </c>
      <c r="I219" s="38" t="s">
        <v>62</v>
      </c>
      <c r="J219" s="38" t="s">
        <v>62</v>
      </c>
      <c r="K219" s="38" t="s">
        <v>62</v>
      </c>
      <c r="L219" s="38" t="s">
        <v>62</v>
      </c>
      <c r="M219" s="38" t="s">
        <v>62</v>
      </c>
      <c r="N219" s="38" t="s">
        <v>62</v>
      </c>
      <c r="O219" s="38" t="s">
        <v>62</v>
      </c>
      <c r="P219" s="38" t="s">
        <v>62</v>
      </c>
      <c r="Q219" s="38" t="s">
        <v>62</v>
      </c>
      <c r="R219" s="38" t="s">
        <v>62</v>
      </c>
      <c r="S219" s="3">
        <v>0</v>
      </c>
      <c r="T219" s="3">
        <v>0</v>
      </c>
      <c r="U219" s="3">
        <v>0</v>
      </c>
      <c r="V219" s="3">
        <v>0</v>
      </c>
      <c r="W219" s="3">
        <v>0</v>
      </c>
      <c r="X219" s="3">
        <v>0</v>
      </c>
      <c r="Y219" s="3">
        <v>0</v>
      </c>
      <c r="Z219" s="3">
        <v>0</v>
      </c>
      <c r="AA219" s="3">
        <v>0</v>
      </c>
      <c r="AB219" s="3">
        <v>0</v>
      </c>
      <c r="AC219" s="3">
        <v>0</v>
      </c>
      <c r="AD219" s="38" t="s">
        <v>62</v>
      </c>
      <c r="AE219" s="70" t="s">
        <v>62</v>
      </c>
      <c r="AF219" s="71"/>
      <c r="AG219" s="38" t="s">
        <v>62</v>
      </c>
      <c r="AH219" s="38" t="s">
        <v>62</v>
      </c>
      <c r="AI219" s="18" t="s">
        <v>666</v>
      </c>
    </row>
    <row r="220" spans="2:35" ht="141.75" x14ac:dyDescent="0.25">
      <c r="B220" s="35" t="s">
        <v>150</v>
      </c>
      <c r="C220" s="8" t="s">
        <v>667</v>
      </c>
      <c r="D220" s="4" t="s">
        <v>668</v>
      </c>
      <c r="E220" s="44" t="s">
        <v>5427</v>
      </c>
      <c r="F220" s="4" t="s">
        <v>6070</v>
      </c>
      <c r="G220" s="3">
        <v>0.33823530000000002</v>
      </c>
      <c r="H220" s="38" t="s">
        <v>62</v>
      </c>
      <c r="I220" s="38" t="s">
        <v>62</v>
      </c>
      <c r="J220" s="38" t="s">
        <v>62</v>
      </c>
      <c r="K220" s="38" t="s">
        <v>62</v>
      </c>
      <c r="L220" s="38" t="s">
        <v>62</v>
      </c>
      <c r="M220" s="38" t="s">
        <v>62</v>
      </c>
      <c r="N220" s="38" t="s">
        <v>62</v>
      </c>
      <c r="O220" s="38" t="s">
        <v>62</v>
      </c>
      <c r="P220" s="38" t="s">
        <v>62</v>
      </c>
      <c r="Q220" s="38" t="s">
        <v>62</v>
      </c>
      <c r="R220" s="38" t="s">
        <v>62</v>
      </c>
      <c r="S220" s="3">
        <v>0</v>
      </c>
      <c r="T220" s="3">
        <v>0.33823530000000002</v>
      </c>
      <c r="U220" s="3">
        <v>0</v>
      </c>
      <c r="V220" s="3">
        <v>0</v>
      </c>
      <c r="W220" s="3">
        <v>0</v>
      </c>
      <c r="X220" s="3">
        <v>0</v>
      </c>
      <c r="Y220" s="3">
        <v>16</v>
      </c>
      <c r="Z220" s="3">
        <v>0</v>
      </c>
      <c r="AA220" s="3">
        <v>0</v>
      </c>
      <c r="AB220" s="3">
        <v>0</v>
      </c>
      <c r="AC220" s="3">
        <v>0</v>
      </c>
      <c r="AD220" s="38" t="s">
        <v>62</v>
      </c>
      <c r="AE220" s="70" t="s">
        <v>62</v>
      </c>
      <c r="AF220" s="71"/>
      <c r="AG220" s="38" t="s">
        <v>62</v>
      </c>
      <c r="AH220" s="38" t="s">
        <v>62</v>
      </c>
      <c r="AI220" s="18" t="s">
        <v>669</v>
      </c>
    </row>
    <row r="221" spans="2:35" ht="126" x14ac:dyDescent="0.25">
      <c r="B221" s="35" t="s">
        <v>150</v>
      </c>
      <c r="C221" s="8" t="s">
        <v>670</v>
      </c>
      <c r="D221" s="4" t="s">
        <v>671</v>
      </c>
      <c r="E221" s="44" t="s">
        <v>5411</v>
      </c>
      <c r="F221" s="4" t="s">
        <v>5819</v>
      </c>
      <c r="G221" s="3">
        <v>8.3740999999999996E-2</v>
      </c>
      <c r="H221" s="38" t="s">
        <v>62</v>
      </c>
      <c r="I221" s="38" t="s">
        <v>62</v>
      </c>
      <c r="J221" s="38" t="s">
        <v>62</v>
      </c>
      <c r="K221" s="38" t="s">
        <v>62</v>
      </c>
      <c r="L221" s="38" t="s">
        <v>62</v>
      </c>
      <c r="M221" s="38" t="s">
        <v>62</v>
      </c>
      <c r="N221" s="38" t="s">
        <v>62</v>
      </c>
      <c r="O221" s="38" t="s">
        <v>62</v>
      </c>
      <c r="P221" s="38" t="s">
        <v>62</v>
      </c>
      <c r="Q221" s="38" t="s">
        <v>62</v>
      </c>
      <c r="R221" s="38" t="s">
        <v>62</v>
      </c>
      <c r="S221" s="3">
        <v>0</v>
      </c>
      <c r="T221" s="3">
        <v>0</v>
      </c>
      <c r="U221" s="3">
        <v>0</v>
      </c>
      <c r="V221" s="3">
        <v>0</v>
      </c>
      <c r="W221" s="3">
        <v>0</v>
      </c>
      <c r="X221" s="3">
        <v>0</v>
      </c>
      <c r="Y221" s="3">
        <v>0</v>
      </c>
      <c r="Z221" s="3">
        <v>0</v>
      </c>
      <c r="AA221" s="3">
        <v>0</v>
      </c>
      <c r="AB221" s="3">
        <v>0</v>
      </c>
      <c r="AC221" s="3">
        <v>0</v>
      </c>
      <c r="AD221" s="38" t="s">
        <v>62</v>
      </c>
      <c r="AE221" s="70" t="s">
        <v>62</v>
      </c>
      <c r="AF221" s="71"/>
      <c r="AG221" s="38" t="s">
        <v>62</v>
      </c>
      <c r="AH221" s="38" t="s">
        <v>62</v>
      </c>
      <c r="AI221" s="18" t="s">
        <v>672</v>
      </c>
    </row>
    <row r="222" spans="2:35" ht="157.5" x14ac:dyDescent="0.25">
      <c r="B222" s="35" t="s">
        <v>150</v>
      </c>
      <c r="C222" s="8" t="s">
        <v>673</v>
      </c>
      <c r="D222" s="4" t="s">
        <v>674</v>
      </c>
      <c r="E222" s="44" t="s">
        <v>5411</v>
      </c>
      <c r="F222" s="4" t="s">
        <v>5626</v>
      </c>
      <c r="G222" s="3">
        <v>0.10847821000000001</v>
      </c>
      <c r="H222" s="38" t="s">
        <v>62</v>
      </c>
      <c r="I222" s="38" t="s">
        <v>62</v>
      </c>
      <c r="J222" s="38" t="s">
        <v>62</v>
      </c>
      <c r="K222" s="38" t="s">
        <v>62</v>
      </c>
      <c r="L222" s="38" t="s">
        <v>62</v>
      </c>
      <c r="M222" s="38" t="s">
        <v>62</v>
      </c>
      <c r="N222" s="38" t="s">
        <v>62</v>
      </c>
      <c r="O222" s="38" t="s">
        <v>62</v>
      </c>
      <c r="P222" s="38" t="s">
        <v>62</v>
      </c>
      <c r="Q222" s="38" t="s">
        <v>62</v>
      </c>
      <c r="R222" s="38" t="s">
        <v>62</v>
      </c>
      <c r="S222" s="3">
        <v>0</v>
      </c>
      <c r="T222" s="3">
        <v>0</v>
      </c>
      <c r="U222" s="3">
        <v>0</v>
      </c>
      <c r="V222" s="3">
        <v>0</v>
      </c>
      <c r="W222" s="3">
        <v>0</v>
      </c>
      <c r="X222" s="3">
        <v>0</v>
      </c>
      <c r="Y222" s="3">
        <v>0</v>
      </c>
      <c r="Z222" s="3">
        <v>0</v>
      </c>
      <c r="AA222" s="3">
        <v>0</v>
      </c>
      <c r="AB222" s="3">
        <v>0</v>
      </c>
      <c r="AC222" s="3">
        <v>0</v>
      </c>
      <c r="AD222" s="38" t="s">
        <v>62</v>
      </c>
      <c r="AE222" s="70" t="s">
        <v>62</v>
      </c>
      <c r="AF222" s="71"/>
      <c r="AG222" s="38" t="s">
        <v>62</v>
      </c>
      <c r="AH222" s="38" t="s">
        <v>62</v>
      </c>
      <c r="AI222" s="18" t="s">
        <v>672</v>
      </c>
    </row>
    <row r="223" spans="2:35" ht="141.75" x14ac:dyDescent="0.25">
      <c r="B223" s="35" t="s">
        <v>150</v>
      </c>
      <c r="C223" s="8" t="s">
        <v>675</v>
      </c>
      <c r="D223" s="4" t="s">
        <v>676</v>
      </c>
      <c r="E223" s="44" t="s">
        <v>5411</v>
      </c>
      <c r="F223" s="4" t="s">
        <v>5820</v>
      </c>
      <c r="G223" s="3">
        <v>0.28841818000000002</v>
      </c>
      <c r="H223" s="38" t="s">
        <v>62</v>
      </c>
      <c r="I223" s="38" t="s">
        <v>62</v>
      </c>
      <c r="J223" s="38" t="s">
        <v>62</v>
      </c>
      <c r="K223" s="38" t="s">
        <v>62</v>
      </c>
      <c r="L223" s="38" t="s">
        <v>62</v>
      </c>
      <c r="M223" s="38" t="s">
        <v>62</v>
      </c>
      <c r="N223" s="38" t="s">
        <v>62</v>
      </c>
      <c r="O223" s="38" t="s">
        <v>62</v>
      </c>
      <c r="P223" s="38" t="s">
        <v>62</v>
      </c>
      <c r="Q223" s="38" t="s">
        <v>62</v>
      </c>
      <c r="R223" s="38" t="s">
        <v>62</v>
      </c>
      <c r="S223" s="3">
        <v>0</v>
      </c>
      <c r="T223" s="3">
        <v>0</v>
      </c>
      <c r="U223" s="3">
        <v>0</v>
      </c>
      <c r="V223" s="3">
        <v>0</v>
      </c>
      <c r="W223" s="3">
        <v>0</v>
      </c>
      <c r="X223" s="3">
        <v>0</v>
      </c>
      <c r="Y223" s="3">
        <v>0</v>
      </c>
      <c r="Z223" s="3">
        <v>0</v>
      </c>
      <c r="AA223" s="3">
        <v>0</v>
      </c>
      <c r="AB223" s="3">
        <v>0</v>
      </c>
      <c r="AC223" s="3">
        <v>0</v>
      </c>
      <c r="AD223" s="38" t="s">
        <v>62</v>
      </c>
      <c r="AE223" s="70" t="s">
        <v>62</v>
      </c>
      <c r="AF223" s="71"/>
      <c r="AG223" s="38" t="s">
        <v>62</v>
      </c>
      <c r="AH223" s="38" t="s">
        <v>62</v>
      </c>
      <c r="AI223" s="18" t="s">
        <v>677</v>
      </c>
    </row>
    <row r="224" spans="2:35" ht="126" x14ac:dyDescent="0.25">
      <c r="B224" s="35" t="s">
        <v>150</v>
      </c>
      <c r="C224" s="8" t="s">
        <v>678</v>
      </c>
      <c r="D224" s="4" t="s">
        <v>679</v>
      </c>
      <c r="E224" s="44" t="s">
        <v>5411</v>
      </c>
      <c r="F224" s="4" t="s">
        <v>5821</v>
      </c>
      <c r="G224" s="3">
        <v>1.263218E-2</v>
      </c>
      <c r="H224" s="38" t="s">
        <v>62</v>
      </c>
      <c r="I224" s="38" t="s">
        <v>62</v>
      </c>
      <c r="J224" s="38" t="s">
        <v>62</v>
      </c>
      <c r="K224" s="38" t="s">
        <v>62</v>
      </c>
      <c r="L224" s="38" t="s">
        <v>62</v>
      </c>
      <c r="M224" s="38" t="s">
        <v>62</v>
      </c>
      <c r="N224" s="38" t="s">
        <v>62</v>
      </c>
      <c r="O224" s="38" t="s">
        <v>62</v>
      </c>
      <c r="P224" s="38" t="s">
        <v>62</v>
      </c>
      <c r="Q224" s="38" t="s">
        <v>62</v>
      </c>
      <c r="R224" s="38" t="s">
        <v>62</v>
      </c>
      <c r="S224" s="3">
        <v>0</v>
      </c>
      <c r="T224" s="3">
        <v>0</v>
      </c>
      <c r="U224" s="3">
        <v>0</v>
      </c>
      <c r="V224" s="3">
        <v>0</v>
      </c>
      <c r="W224" s="3">
        <v>0</v>
      </c>
      <c r="X224" s="3">
        <v>0</v>
      </c>
      <c r="Y224" s="3">
        <v>0</v>
      </c>
      <c r="Z224" s="3">
        <v>0</v>
      </c>
      <c r="AA224" s="3">
        <v>0</v>
      </c>
      <c r="AB224" s="3">
        <v>0</v>
      </c>
      <c r="AC224" s="3">
        <v>0</v>
      </c>
      <c r="AD224" s="38" t="s">
        <v>62</v>
      </c>
      <c r="AE224" s="70" t="s">
        <v>62</v>
      </c>
      <c r="AF224" s="71"/>
      <c r="AG224" s="38" t="s">
        <v>62</v>
      </c>
      <c r="AH224" s="38" t="s">
        <v>62</v>
      </c>
      <c r="AI224" s="18" t="s">
        <v>680</v>
      </c>
    </row>
    <row r="225" spans="2:35" ht="126" x14ac:dyDescent="0.25">
      <c r="B225" s="35" t="s">
        <v>150</v>
      </c>
      <c r="C225" s="8" t="s">
        <v>681</v>
      </c>
      <c r="D225" s="4" t="s">
        <v>682</v>
      </c>
      <c r="E225" s="44" t="s">
        <v>5411</v>
      </c>
      <c r="F225" s="4" t="s">
        <v>5579</v>
      </c>
      <c r="G225" s="3">
        <v>0.1666793</v>
      </c>
      <c r="H225" s="38" t="s">
        <v>62</v>
      </c>
      <c r="I225" s="38" t="s">
        <v>62</v>
      </c>
      <c r="J225" s="38" t="s">
        <v>62</v>
      </c>
      <c r="K225" s="38" t="s">
        <v>62</v>
      </c>
      <c r="L225" s="38" t="s">
        <v>62</v>
      </c>
      <c r="M225" s="38" t="s">
        <v>62</v>
      </c>
      <c r="N225" s="38" t="s">
        <v>62</v>
      </c>
      <c r="O225" s="38" t="s">
        <v>62</v>
      </c>
      <c r="P225" s="38" t="s">
        <v>62</v>
      </c>
      <c r="Q225" s="38" t="s">
        <v>62</v>
      </c>
      <c r="R225" s="38" t="s">
        <v>62</v>
      </c>
      <c r="S225" s="3">
        <v>0</v>
      </c>
      <c r="T225" s="3">
        <v>0</v>
      </c>
      <c r="U225" s="3">
        <v>0</v>
      </c>
      <c r="V225" s="3">
        <v>0</v>
      </c>
      <c r="W225" s="3">
        <v>0</v>
      </c>
      <c r="X225" s="3">
        <v>0</v>
      </c>
      <c r="Y225" s="3">
        <v>0</v>
      </c>
      <c r="Z225" s="3">
        <v>0</v>
      </c>
      <c r="AA225" s="3">
        <v>0</v>
      </c>
      <c r="AB225" s="3">
        <v>0</v>
      </c>
      <c r="AC225" s="3">
        <v>0</v>
      </c>
      <c r="AD225" s="38" t="s">
        <v>62</v>
      </c>
      <c r="AE225" s="70" t="s">
        <v>62</v>
      </c>
      <c r="AF225" s="71"/>
      <c r="AG225" s="38" t="s">
        <v>62</v>
      </c>
      <c r="AH225" s="38" t="s">
        <v>62</v>
      </c>
      <c r="AI225" s="18" t="s">
        <v>683</v>
      </c>
    </row>
    <row r="226" spans="2:35" ht="126" x14ac:dyDescent="0.25">
      <c r="B226" s="35" t="s">
        <v>150</v>
      </c>
      <c r="C226" s="8" t="s">
        <v>684</v>
      </c>
      <c r="D226" s="4" t="s">
        <v>685</v>
      </c>
      <c r="E226" s="44" t="s">
        <v>5210</v>
      </c>
      <c r="F226" s="4" t="s">
        <v>6148</v>
      </c>
      <c r="G226" s="3">
        <v>5.4460000000000001E-2</v>
      </c>
      <c r="H226" s="38" t="s">
        <v>62</v>
      </c>
      <c r="I226" s="38" t="s">
        <v>62</v>
      </c>
      <c r="J226" s="38" t="s">
        <v>62</v>
      </c>
      <c r="K226" s="38" t="s">
        <v>62</v>
      </c>
      <c r="L226" s="38" t="s">
        <v>62</v>
      </c>
      <c r="M226" s="38" t="s">
        <v>62</v>
      </c>
      <c r="N226" s="38" t="s">
        <v>62</v>
      </c>
      <c r="O226" s="38" t="s">
        <v>62</v>
      </c>
      <c r="P226" s="38" t="s">
        <v>62</v>
      </c>
      <c r="Q226" s="38" t="s">
        <v>62</v>
      </c>
      <c r="R226" s="38" t="s">
        <v>62</v>
      </c>
      <c r="S226" s="3">
        <v>0</v>
      </c>
      <c r="T226" s="3">
        <v>0</v>
      </c>
      <c r="U226" s="3">
        <v>0</v>
      </c>
      <c r="V226" s="3">
        <v>0</v>
      </c>
      <c r="W226" s="3">
        <v>0</v>
      </c>
      <c r="X226" s="3">
        <v>0</v>
      </c>
      <c r="Y226" s="3">
        <v>0</v>
      </c>
      <c r="Z226" s="3">
        <v>0</v>
      </c>
      <c r="AA226" s="3">
        <v>0</v>
      </c>
      <c r="AB226" s="3">
        <v>0</v>
      </c>
      <c r="AC226" s="3">
        <v>0</v>
      </c>
      <c r="AD226" s="38" t="s">
        <v>62</v>
      </c>
      <c r="AE226" s="70" t="s">
        <v>62</v>
      </c>
      <c r="AF226" s="71"/>
      <c r="AG226" s="38" t="s">
        <v>62</v>
      </c>
      <c r="AH226" s="38" t="s">
        <v>62</v>
      </c>
      <c r="AI226" s="18" t="s">
        <v>686</v>
      </c>
    </row>
    <row r="227" spans="2:35" ht="126" x14ac:dyDescent="0.25">
      <c r="B227" s="35" t="s">
        <v>150</v>
      </c>
      <c r="C227" s="8" t="s">
        <v>687</v>
      </c>
      <c r="D227" s="4" t="s">
        <v>688</v>
      </c>
      <c r="E227" s="44" t="s">
        <v>5411</v>
      </c>
      <c r="F227" s="4" t="s">
        <v>5822</v>
      </c>
      <c r="G227" s="3">
        <v>2.6535658999999998</v>
      </c>
      <c r="H227" s="38" t="s">
        <v>62</v>
      </c>
      <c r="I227" s="38" t="s">
        <v>62</v>
      </c>
      <c r="J227" s="38" t="s">
        <v>62</v>
      </c>
      <c r="K227" s="38" t="s">
        <v>62</v>
      </c>
      <c r="L227" s="38" t="s">
        <v>62</v>
      </c>
      <c r="M227" s="38" t="s">
        <v>62</v>
      </c>
      <c r="N227" s="38" t="s">
        <v>62</v>
      </c>
      <c r="O227" s="38" t="s">
        <v>62</v>
      </c>
      <c r="P227" s="38" t="s">
        <v>62</v>
      </c>
      <c r="Q227" s="38" t="s">
        <v>62</v>
      </c>
      <c r="R227" s="38" t="s">
        <v>62</v>
      </c>
      <c r="S227" s="3">
        <v>0</v>
      </c>
      <c r="T227" s="3">
        <v>0</v>
      </c>
      <c r="U227" s="3">
        <v>0</v>
      </c>
      <c r="V227" s="3">
        <v>0</v>
      </c>
      <c r="W227" s="3">
        <v>0</v>
      </c>
      <c r="X227" s="3">
        <v>0</v>
      </c>
      <c r="Y227" s="3">
        <v>0</v>
      </c>
      <c r="Z227" s="3">
        <v>0</v>
      </c>
      <c r="AA227" s="3">
        <v>0</v>
      </c>
      <c r="AB227" s="3">
        <v>0</v>
      </c>
      <c r="AC227" s="3">
        <v>0</v>
      </c>
      <c r="AD227" s="38" t="s">
        <v>62</v>
      </c>
      <c r="AE227" s="70" t="s">
        <v>62</v>
      </c>
      <c r="AF227" s="71"/>
      <c r="AG227" s="38" t="s">
        <v>62</v>
      </c>
      <c r="AH227" s="38" t="s">
        <v>62</v>
      </c>
      <c r="AI227" s="18" t="s">
        <v>689</v>
      </c>
    </row>
    <row r="228" spans="2:35" ht="141.75" x14ac:dyDescent="0.25">
      <c r="B228" s="35" t="s">
        <v>150</v>
      </c>
      <c r="C228" s="8" t="s">
        <v>690</v>
      </c>
      <c r="D228" s="4" t="s">
        <v>691</v>
      </c>
      <c r="E228" s="4" t="s">
        <v>5459</v>
      </c>
      <c r="F228" s="4" t="s">
        <v>6009</v>
      </c>
      <c r="G228" s="3">
        <v>0.113001</v>
      </c>
      <c r="H228" s="38" t="s">
        <v>62</v>
      </c>
      <c r="I228" s="38" t="s">
        <v>62</v>
      </c>
      <c r="J228" s="38" t="s">
        <v>62</v>
      </c>
      <c r="K228" s="38" t="s">
        <v>62</v>
      </c>
      <c r="L228" s="38" t="s">
        <v>62</v>
      </c>
      <c r="M228" s="38" t="s">
        <v>62</v>
      </c>
      <c r="N228" s="38" t="s">
        <v>62</v>
      </c>
      <c r="O228" s="38" t="s">
        <v>62</v>
      </c>
      <c r="P228" s="38" t="s">
        <v>62</v>
      </c>
      <c r="Q228" s="38" t="s">
        <v>62</v>
      </c>
      <c r="R228" s="38" t="s">
        <v>62</v>
      </c>
      <c r="S228" s="3">
        <v>0</v>
      </c>
      <c r="T228" s="3">
        <v>0</v>
      </c>
      <c r="U228" s="3">
        <v>0</v>
      </c>
      <c r="V228" s="3">
        <v>0</v>
      </c>
      <c r="W228" s="3">
        <v>0</v>
      </c>
      <c r="X228" s="3">
        <v>0</v>
      </c>
      <c r="Y228" s="3">
        <v>0</v>
      </c>
      <c r="Z228" s="3">
        <v>0</v>
      </c>
      <c r="AA228" s="3">
        <v>0</v>
      </c>
      <c r="AB228" s="3">
        <v>0</v>
      </c>
      <c r="AC228" s="3">
        <v>0</v>
      </c>
      <c r="AD228" s="38" t="s">
        <v>62</v>
      </c>
      <c r="AE228" s="70" t="s">
        <v>62</v>
      </c>
      <c r="AF228" s="71"/>
      <c r="AG228" s="38" t="s">
        <v>62</v>
      </c>
      <c r="AH228" s="38" t="s">
        <v>62</v>
      </c>
      <c r="AI228" s="18" t="s">
        <v>692</v>
      </c>
    </row>
    <row r="229" spans="2:35" ht="31.5" x14ac:dyDescent="0.25">
      <c r="B229" s="5" t="s">
        <v>693</v>
      </c>
      <c r="C229" s="6" t="s">
        <v>87</v>
      </c>
      <c r="D229" s="2" t="s">
        <v>61</v>
      </c>
      <c r="E229" s="2" t="s">
        <v>5476</v>
      </c>
      <c r="F229" s="2" t="s">
        <v>5476</v>
      </c>
      <c r="G229" s="7">
        <v>1.2964889900000001</v>
      </c>
      <c r="H229" s="7">
        <v>0</v>
      </c>
      <c r="I229" s="7">
        <v>0</v>
      </c>
      <c r="J229" s="7">
        <v>0</v>
      </c>
      <c r="K229" s="10">
        <v>0</v>
      </c>
      <c r="L229" s="7">
        <v>0</v>
      </c>
      <c r="M229" s="10">
        <v>0</v>
      </c>
      <c r="N229" s="7">
        <v>0</v>
      </c>
      <c r="O229" s="7">
        <v>0</v>
      </c>
      <c r="P229" s="7">
        <v>0</v>
      </c>
      <c r="Q229" s="7">
        <v>0</v>
      </c>
      <c r="R229" s="7">
        <v>0</v>
      </c>
      <c r="S229" s="7">
        <v>0</v>
      </c>
      <c r="T229" s="7">
        <v>0</v>
      </c>
      <c r="U229" s="7">
        <v>0</v>
      </c>
      <c r="V229" s="7">
        <v>0</v>
      </c>
      <c r="W229" s="7">
        <v>0</v>
      </c>
      <c r="X229" s="7">
        <v>0</v>
      </c>
      <c r="Y229" s="7">
        <v>0</v>
      </c>
      <c r="Z229" s="7">
        <v>0</v>
      </c>
      <c r="AA229" s="7">
        <v>0</v>
      </c>
      <c r="AB229" s="7">
        <v>0</v>
      </c>
      <c r="AC229" s="7">
        <v>0</v>
      </c>
      <c r="AD229" s="7">
        <v>0</v>
      </c>
      <c r="AE229" s="74">
        <v>0</v>
      </c>
      <c r="AF229" s="75"/>
      <c r="AG229" s="7">
        <v>0</v>
      </c>
      <c r="AH229" s="40">
        <v>0</v>
      </c>
      <c r="AI229" s="17" t="s">
        <v>62</v>
      </c>
    </row>
    <row r="230" spans="2:35" ht="63" x14ac:dyDescent="0.25">
      <c r="B230" s="5" t="s">
        <v>694</v>
      </c>
      <c r="C230" s="6" t="s">
        <v>88</v>
      </c>
      <c r="D230" s="2" t="s">
        <v>61</v>
      </c>
      <c r="E230" s="2" t="s">
        <v>5476</v>
      </c>
      <c r="F230" s="2" t="s">
        <v>5476</v>
      </c>
      <c r="G230" s="7">
        <v>1.2964889900000001</v>
      </c>
      <c r="H230" s="7">
        <v>0</v>
      </c>
      <c r="I230" s="7">
        <v>0</v>
      </c>
      <c r="J230" s="7">
        <v>0</v>
      </c>
      <c r="K230" s="10">
        <v>0</v>
      </c>
      <c r="L230" s="7">
        <v>0</v>
      </c>
      <c r="M230" s="10">
        <v>0</v>
      </c>
      <c r="N230" s="7">
        <v>0</v>
      </c>
      <c r="O230" s="7">
        <v>0</v>
      </c>
      <c r="P230" s="7">
        <v>0</v>
      </c>
      <c r="Q230" s="7">
        <v>0</v>
      </c>
      <c r="R230" s="7">
        <v>0</v>
      </c>
      <c r="S230" s="7">
        <v>0</v>
      </c>
      <c r="T230" s="7">
        <v>0</v>
      </c>
      <c r="U230" s="7">
        <v>0</v>
      </c>
      <c r="V230" s="7">
        <v>0</v>
      </c>
      <c r="W230" s="7">
        <v>0</v>
      </c>
      <c r="X230" s="7">
        <v>0</v>
      </c>
      <c r="Y230" s="7">
        <v>0</v>
      </c>
      <c r="Z230" s="7">
        <v>0</v>
      </c>
      <c r="AA230" s="7">
        <v>0</v>
      </c>
      <c r="AB230" s="7">
        <v>0</v>
      </c>
      <c r="AC230" s="7">
        <v>0</v>
      </c>
      <c r="AD230" s="7">
        <v>0</v>
      </c>
      <c r="AE230" s="74">
        <v>0</v>
      </c>
      <c r="AF230" s="75"/>
      <c r="AG230" s="7">
        <v>0</v>
      </c>
      <c r="AH230" s="40">
        <v>0</v>
      </c>
      <c r="AI230" s="17" t="s">
        <v>62</v>
      </c>
    </row>
    <row r="231" spans="2:35" ht="173.25" x14ac:dyDescent="0.25">
      <c r="B231" s="35" t="s">
        <v>695</v>
      </c>
      <c r="C231" s="8" t="s">
        <v>696</v>
      </c>
      <c r="D231" s="4" t="s">
        <v>697</v>
      </c>
      <c r="E231" s="44" t="s">
        <v>6238</v>
      </c>
      <c r="F231" s="4" t="s">
        <v>6071</v>
      </c>
      <c r="G231" s="3">
        <v>1.2964889900000001</v>
      </c>
      <c r="H231" s="38" t="s">
        <v>62</v>
      </c>
      <c r="I231" s="38" t="s">
        <v>62</v>
      </c>
      <c r="J231" s="38" t="s">
        <v>62</v>
      </c>
      <c r="K231" s="38" t="s">
        <v>62</v>
      </c>
      <c r="L231" s="38" t="s">
        <v>62</v>
      </c>
      <c r="M231" s="38" t="s">
        <v>62</v>
      </c>
      <c r="N231" s="38" t="s">
        <v>62</v>
      </c>
      <c r="O231" s="38" t="s">
        <v>62</v>
      </c>
      <c r="P231" s="38" t="s">
        <v>62</v>
      </c>
      <c r="Q231" s="38" t="s">
        <v>62</v>
      </c>
      <c r="R231" s="38" t="s">
        <v>62</v>
      </c>
      <c r="S231" s="3">
        <v>0</v>
      </c>
      <c r="T231" s="3">
        <v>0</v>
      </c>
      <c r="U231" s="3">
        <v>0</v>
      </c>
      <c r="V231" s="3">
        <v>0</v>
      </c>
      <c r="W231" s="3">
        <v>0</v>
      </c>
      <c r="X231" s="3">
        <v>0</v>
      </c>
      <c r="Y231" s="3">
        <v>0</v>
      </c>
      <c r="Z231" s="3">
        <v>0</v>
      </c>
      <c r="AA231" s="3">
        <v>0</v>
      </c>
      <c r="AB231" s="3">
        <v>0</v>
      </c>
      <c r="AC231" s="3">
        <v>0</v>
      </c>
      <c r="AD231" s="38" t="s">
        <v>62</v>
      </c>
      <c r="AE231" s="70" t="s">
        <v>62</v>
      </c>
      <c r="AF231" s="71"/>
      <c r="AG231" s="38" t="s">
        <v>62</v>
      </c>
      <c r="AH231" s="38" t="s">
        <v>62</v>
      </c>
      <c r="AI231" s="18" t="s">
        <v>698</v>
      </c>
    </row>
    <row r="232" spans="2:35" ht="31.5" x14ac:dyDescent="0.25">
      <c r="B232" s="5" t="s">
        <v>699</v>
      </c>
      <c r="C232" s="6" t="s">
        <v>89</v>
      </c>
      <c r="D232" s="2" t="s">
        <v>61</v>
      </c>
      <c r="E232" s="2" t="s">
        <v>5476</v>
      </c>
      <c r="F232" s="2" t="s">
        <v>5476</v>
      </c>
      <c r="G232" s="7">
        <v>0</v>
      </c>
      <c r="H232" s="7">
        <v>0</v>
      </c>
      <c r="I232" s="7">
        <v>0</v>
      </c>
      <c r="J232" s="7">
        <v>0</v>
      </c>
      <c r="K232" s="10">
        <v>0</v>
      </c>
      <c r="L232" s="7">
        <v>0</v>
      </c>
      <c r="M232" s="10">
        <v>0</v>
      </c>
      <c r="N232" s="7">
        <v>0</v>
      </c>
      <c r="O232" s="7">
        <v>0</v>
      </c>
      <c r="P232" s="7">
        <v>0</v>
      </c>
      <c r="Q232" s="7">
        <v>0</v>
      </c>
      <c r="R232" s="7">
        <v>0</v>
      </c>
      <c r="S232" s="7">
        <v>0</v>
      </c>
      <c r="T232" s="7">
        <v>0</v>
      </c>
      <c r="U232" s="7">
        <v>0</v>
      </c>
      <c r="V232" s="7">
        <v>0</v>
      </c>
      <c r="W232" s="7">
        <v>0</v>
      </c>
      <c r="X232" s="7">
        <v>0</v>
      </c>
      <c r="Y232" s="7">
        <v>0</v>
      </c>
      <c r="Z232" s="7">
        <v>0</v>
      </c>
      <c r="AA232" s="7">
        <v>0</v>
      </c>
      <c r="AB232" s="7">
        <v>0</v>
      </c>
      <c r="AC232" s="7">
        <v>0</v>
      </c>
      <c r="AD232" s="7">
        <v>0</v>
      </c>
      <c r="AE232" s="74">
        <v>0</v>
      </c>
      <c r="AF232" s="75"/>
      <c r="AG232" s="7">
        <v>0</v>
      </c>
      <c r="AH232" s="40">
        <v>0</v>
      </c>
      <c r="AI232" s="17" t="s">
        <v>62</v>
      </c>
    </row>
    <row r="233" spans="2:35" ht="47.25" x14ac:dyDescent="0.25">
      <c r="B233" s="5" t="s">
        <v>700</v>
      </c>
      <c r="C233" s="6" t="s">
        <v>90</v>
      </c>
      <c r="D233" s="2" t="s">
        <v>61</v>
      </c>
      <c r="E233" s="2" t="s">
        <v>5476</v>
      </c>
      <c r="F233" s="2" t="s">
        <v>5476</v>
      </c>
      <c r="G233" s="7">
        <v>0</v>
      </c>
      <c r="H233" s="7">
        <v>0</v>
      </c>
      <c r="I233" s="7">
        <v>0</v>
      </c>
      <c r="J233" s="7">
        <v>0</v>
      </c>
      <c r="K233" s="10">
        <v>0</v>
      </c>
      <c r="L233" s="7">
        <v>0</v>
      </c>
      <c r="M233" s="10">
        <v>0</v>
      </c>
      <c r="N233" s="7">
        <v>0</v>
      </c>
      <c r="O233" s="7">
        <v>0</v>
      </c>
      <c r="P233" s="7">
        <v>0</v>
      </c>
      <c r="Q233" s="7">
        <v>0</v>
      </c>
      <c r="R233" s="7">
        <v>0</v>
      </c>
      <c r="S233" s="7">
        <v>0</v>
      </c>
      <c r="T233" s="7">
        <v>0</v>
      </c>
      <c r="U233" s="7">
        <v>0</v>
      </c>
      <c r="V233" s="7">
        <v>0</v>
      </c>
      <c r="W233" s="7">
        <v>0</v>
      </c>
      <c r="X233" s="7">
        <v>0</v>
      </c>
      <c r="Y233" s="7">
        <v>0</v>
      </c>
      <c r="Z233" s="7">
        <v>0</v>
      </c>
      <c r="AA233" s="7">
        <v>0</v>
      </c>
      <c r="AB233" s="7">
        <v>0</v>
      </c>
      <c r="AC233" s="7">
        <v>0</v>
      </c>
      <c r="AD233" s="7">
        <v>0</v>
      </c>
      <c r="AE233" s="74">
        <v>0</v>
      </c>
      <c r="AF233" s="75"/>
      <c r="AG233" s="7">
        <v>0</v>
      </c>
      <c r="AH233" s="40">
        <v>0</v>
      </c>
      <c r="AI233" s="17" t="s">
        <v>62</v>
      </c>
    </row>
    <row r="234" spans="2:35" ht="31.5" x14ac:dyDescent="0.25">
      <c r="B234" s="5" t="s">
        <v>701</v>
      </c>
      <c r="C234" s="6" t="s">
        <v>91</v>
      </c>
      <c r="D234" s="2" t="s">
        <v>61</v>
      </c>
      <c r="E234" s="2" t="s">
        <v>5476</v>
      </c>
      <c r="F234" s="2" t="s">
        <v>5476</v>
      </c>
      <c r="G234" s="7">
        <v>0</v>
      </c>
      <c r="H234" s="7">
        <v>0</v>
      </c>
      <c r="I234" s="7">
        <v>0</v>
      </c>
      <c r="J234" s="7">
        <v>0</v>
      </c>
      <c r="K234" s="10">
        <v>0</v>
      </c>
      <c r="L234" s="7">
        <v>0</v>
      </c>
      <c r="M234" s="10">
        <v>0</v>
      </c>
      <c r="N234" s="7">
        <v>0</v>
      </c>
      <c r="O234" s="7">
        <v>0</v>
      </c>
      <c r="P234" s="7">
        <v>0</v>
      </c>
      <c r="Q234" s="7">
        <v>0</v>
      </c>
      <c r="R234" s="7">
        <v>0</v>
      </c>
      <c r="S234" s="7">
        <v>0</v>
      </c>
      <c r="T234" s="7">
        <v>0</v>
      </c>
      <c r="U234" s="7">
        <v>0</v>
      </c>
      <c r="V234" s="7">
        <v>0</v>
      </c>
      <c r="W234" s="7">
        <v>0</v>
      </c>
      <c r="X234" s="7">
        <v>0</v>
      </c>
      <c r="Y234" s="7">
        <v>0</v>
      </c>
      <c r="Z234" s="7">
        <v>0</v>
      </c>
      <c r="AA234" s="7">
        <v>0</v>
      </c>
      <c r="AB234" s="7">
        <v>0</v>
      </c>
      <c r="AC234" s="7">
        <v>0</v>
      </c>
      <c r="AD234" s="7">
        <v>0</v>
      </c>
      <c r="AE234" s="74">
        <v>0</v>
      </c>
      <c r="AF234" s="75"/>
      <c r="AG234" s="7">
        <v>0</v>
      </c>
      <c r="AH234" s="40">
        <v>0</v>
      </c>
      <c r="AI234" s="17" t="s">
        <v>62</v>
      </c>
    </row>
    <row r="235" spans="2:35" ht="94.5" x14ac:dyDescent="0.25">
      <c r="B235" s="5" t="s">
        <v>701</v>
      </c>
      <c r="C235" s="6" t="s">
        <v>92</v>
      </c>
      <c r="D235" s="2" t="s">
        <v>61</v>
      </c>
      <c r="E235" s="2" t="s">
        <v>5476</v>
      </c>
      <c r="F235" s="2" t="s">
        <v>5476</v>
      </c>
      <c r="G235" s="7">
        <v>0</v>
      </c>
      <c r="H235" s="7">
        <v>0</v>
      </c>
      <c r="I235" s="7">
        <v>0</v>
      </c>
      <c r="J235" s="7">
        <v>0</v>
      </c>
      <c r="K235" s="10">
        <v>0</v>
      </c>
      <c r="L235" s="7">
        <v>0</v>
      </c>
      <c r="M235" s="10">
        <v>0</v>
      </c>
      <c r="N235" s="7">
        <v>0</v>
      </c>
      <c r="O235" s="7">
        <v>0</v>
      </c>
      <c r="P235" s="7">
        <v>0</v>
      </c>
      <c r="Q235" s="7">
        <v>0</v>
      </c>
      <c r="R235" s="7">
        <v>0</v>
      </c>
      <c r="S235" s="7">
        <v>0</v>
      </c>
      <c r="T235" s="7">
        <v>0</v>
      </c>
      <c r="U235" s="7">
        <v>0</v>
      </c>
      <c r="V235" s="7">
        <v>0</v>
      </c>
      <c r="W235" s="7">
        <v>0</v>
      </c>
      <c r="X235" s="7">
        <v>0</v>
      </c>
      <c r="Y235" s="7">
        <v>0</v>
      </c>
      <c r="Z235" s="7">
        <v>0</v>
      </c>
      <c r="AA235" s="7">
        <v>0</v>
      </c>
      <c r="AB235" s="7">
        <v>0</v>
      </c>
      <c r="AC235" s="7">
        <v>0</v>
      </c>
      <c r="AD235" s="7">
        <v>0</v>
      </c>
      <c r="AE235" s="74">
        <v>0</v>
      </c>
      <c r="AF235" s="75"/>
      <c r="AG235" s="7">
        <v>0</v>
      </c>
      <c r="AH235" s="40">
        <v>0</v>
      </c>
      <c r="AI235" s="17" t="s">
        <v>62</v>
      </c>
    </row>
    <row r="236" spans="2:35" ht="94.5" x14ac:dyDescent="0.25">
      <c r="B236" s="5" t="s">
        <v>701</v>
      </c>
      <c r="C236" s="6" t="s">
        <v>93</v>
      </c>
      <c r="D236" s="2" t="s">
        <v>61</v>
      </c>
      <c r="E236" s="2" t="s">
        <v>5476</v>
      </c>
      <c r="F236" s="2" t="s">
        <v>5476</v>
      </c>
      <c r="G236" s="7">
        <v>0</v>
      </c>
      <c r="H236" s="7">
        <v>0</v>
      </c>
      <c r="I236" s="7">
        <v>0</v>
      </c>
      <c r="J236" s="7">
        <v>0</v>
      </c>
      <c r="K236" s="10">
        <v>0</v>
      </c>
      <c r="L236" s="7">
        <v>0</v>
      </c>
      <c r="M236" s="10">
        <v>0</v>
      </c>
      <c r="N236" s="7">
        <v>0</v>
      </c>
      <c r="O236" s="7">
        <v>0</v>
      </c>
      <c r="P236" s="7">
        <v>0</v>
      </c>
      <c r="Q236" s="7">
        <v>0</v>
      </c>
      <c r="R236" s="7">
        <v>0</v>
      </c>
      <c r="S236" s="7">
        <v>0</v>
      </c>
      <c r="T236" s="7">
        <v>0</v>
      </c>
      <c r="U236" s="7">
        <v>0</v>
      </c>
      <c r="V236" s="7">
        <v>0</v>
      </c>
      <c r="W236" s="7">
        <v>0</v>
      </c>
      <c r="X236" s="7">
        <v>0</v>
      </c>
      <c r="Y236" s="7">
        <v>0</v>
      </c>
      <c r="Z236" s="7">
        <v>0</v>
      </c>
      <c r="AA236" s="7">
        <v>0</v>
      </c>
      <c r="AB236" s="7">
        <v>0</v>
      </c>
      <c r="AC236" s="7">
        <v>0</v>
      </c>
      <c r="AD236" s="7">
        <v>0</v>
      </c>
      <c r="AE236" s="74">
        <v>0</v>
      </c>
      <c r="AF236" s="75"/>
      <c r="AG236" s="7">
        <v>0</v>
      </c>
      <c r="AH236" s="40">
        <v>0</v>
      </c>
      <c r="AI236" s="17" t="s">
        <v>62</v>
      </c>
    </row>
    <row r="237" spans="2:35" ht="78.75" x14ac:dyDescent="0.25">
      <c r="B237" s="5" t="s">
        <v>701</v>
      </c>
      <c r="C237" s="6" t="s">
        <v>94</v>
      </c>
      <c r="D237" s="2" t="s">
        <v>61</v>
      </c>
      <c r="E237" s="2" t="s">
        <v>5476</v>
      </c>
      <c r="F237" s="2" t="s">
        <v>5476</v>
      </c>
      <c r="G237" s="7">
        <v>0</v>
      </c>
      <c r="H237" s="7">
        <v>0</v>
      </c>
      <c r="I237" s="7">
        <v>0</v>
      </c>
      <c r="J237" s="7">
        <v>0</v>
      </c>
      <c r="K237" s="10">
        <v>0</v>
      </c>
      <c r="L237" s="7">
        <v>0</v>
      </c>
      <c r="M237" s="10">
        <v>0</v>
      </c>
      <c r="N237" s="7">
        <v>0</v>
      </c>
      <c r="O237" s="7">
        <v>0</v>
      </c>
      <c r="P237" s="7">
        <v>0</v>
      </c>
      <c r="Q237" s="7">
        <v>0</v>
      </c>
      <c r="R237" s="7">
        <v>0</v>
      </c>
      <c r="S237" s="7">
        <v>0</v>
      </c>
      <c r="T237" s="7">
        <v>0</v>
      </c>
      <c r="U237" s="7">
        <v>0</v>
      </c>
      <c r="V237" s="7">
        <v>0</v>
      </c>
      <c r="W237" s="7">
        <v>0</v>
      </c>
      <c r="X237" s="7">
        <v>0</v>
      </c>
      <c r="Y237" s="7">
        <v>0</v>
      </c>
      <c r="Z237" s="7">
        <v>0</v>
      </c>
      <c r="AA237" s="7">
        <v>0</v>
      </c>
      <c r="AB237" s="7">
        <v>0</v>
      </c>
      <c r="AC237" s="7">
        <v>0</v>
      </c>
      <c r="AD237" s="7">
        <v>0</v>
      </c>
      <c r="AE237" s="74">
        <v>0</v>
      </c>
      <c r="AF237" s="75"/>
      <c r="AG237" s="7">
        <v>0</v>
      </c>
      <c r="AH237" s="40">
        <v>0</v>
      </c>
      <c r="AI237" s="17" t="s">
        <v>62</v>
      </c>
    </row>
    <row r="238" spans="2:35" ht="31.5" x14ac:dyDescent="0.25">
      <c r="B238" s="5" t="s">
        <v>702</v>
      </c>
      <c r="C238" s="6" t="s">
        <v>91</v>
      </c>
      <c r="D238" s="2" t="s">
        <v>61</v>
      </c>
      <c r="E238" s="2" t="s">
        <v>5476</v>
      </c>
      <c r="F238" s="2" t="s">
        <v>5476</v>
      </c>
      <c r="G238" s="7">
        <v>0</v>
      </c>
      <c r="H238" s="7">
        <v>0</v>
      </c>
      <c r="I238" s="7">
        <v>0</v>
      </c>
      <c r="J238" s="7">
        <v>0</v>
      </c>
      <c r="K238" s="10">
        <v>0</v>
      </c>
      <c r="L238" s="7">
        <v>0</v>
      </c>
      <c r="M238" s="10">
        <v>0</v>
      </c>
      <c r="N238" s="7">
        <v>0</v>
      </c>
      <c r="O238" s="7">
        <v>0</v>
      </c>
      <c r="P238" s="7">
        <v>0</v>
      </c>
      <c r="Q238" s="7">
        <v>0</v>
      </c>
      <c r="R238" s="7">
        <v>0</v>
      </c>
      <c r="S238" s="7">
        <v>0</v>
      </c>
      <c r="T238" s="7">
        <v>0</v>
      </c>
      <c r="U238" s="7">
        <v>0</v>
      </c>
      <c r="V238" s="7">
        <v>0</v>
      </c>
      <c r="W238" s="7">
        <v>0</v>
      </c>
      <c r="X238" s="7">
        <v>0</v>
      </c>
      <c r="Y238" s="7">
        <v>0</v>
      </c>
      <c r="Z238" s="7">
        <v>0</v>
      </c>
      <c r="AA238" s="7">
        <v>0</v>
      </c>
      <c r="AB238" s="7">
        <v>0</v>
      </c>
      <c r="AC238" s="7">
        <v>0</v>
      </c>
      <c r="AD238" s="7">
        <v>0</v>
      </c>
      <c r="AE238" s="74">
        <v>0</v>
      </c>
      <c r="AF238" s="75"/>
      <c r="AG238" s="7">
        <v>0</v>
      </c>
      <c r="AH238" s="40">
        <v>0</v>
      </c>
      <c r="AI238" s="17" t="s">
        <v>62</v>
      </c>
    </row>
    <row r="239" spans="2:35" ht="94.5" x14ac:dyDescent="0.25">
      <c r="B239" s="5" t="s">
        <v>702</v>
      </c>
      <c r="C239" s="6" t="s">
        <v>95</v>
      </c>
      <c r="D239" s="2" t="s">
        <v>61</v>
      </c>
      <c r="E239" s="2" t="s">
        <v>5476</v>
      </c>
      <c r="F239" s="2" t="s">
        <v>5476</v>
      </c>
      <c r="G239" s="7">
        <v>0</v>
      </c>
      <c r="H239" s="7">
        <v>0</v>
      </c>
      <c r="I239" s="7">
        <v>0</v>
      </c>
      <c r="J239" s="7">
        <v>0</v>
      </c>
      <c r="K239" s="10">
        <v>0</v>
      </c>
      <c r="L239" s="7">
        <v>0</v>
      </c>
      <c r="M239" s="10">
        <v>0</v>
      </c>
      <c r="N239" s="7">
        <v>0</v>
      </c>
      <c r="O239" s="7">
        <v>0</v>
      </c>
      <c r="P239" s="7">
        <v>0</v>
      </c>
      <c r="Q239" s="7">
        <v>0</v>
      </c>
      <c r="R239" s="7">
        <v>0</v>
      </c>
      <c r="S239" s="7">
        <v>0</v>
      </c>
      <c r="T239" s="7">
        <v>0</v>
      </c>
      <c r="U239" s="7">
        <v>0</v>
      </c>
      <c r="V239" s="7">
        <v>0</v>
      </c>
      <c r="W239" s="7">
        <v>0</v>
      </c>
      <c r="X239" s="7">
        <v>0</v>
      </c>
      <c r="Y239" s="7">
        <v>0</v>
      </c>
      <c r="Z239" s="7">
        <v>0</v>
      </c>
      <c r="AA239" s="7">
        <v>0</v>
      </c>
      <c r="AB239" s="7">
        <v>0</v>
      </c>
      <c r="AC239" s="7">
        <v>0</v>
      </c>
      <c r="AD239" s="7">
        <v>0</v>
      </c>
      <c r="AE239" s="74">
        <v>0</v>
      </c>
      <c r="AF239" s="75"/>
      <c r="AG239" s="7">
        <v>0</v>
      </c>
      <c r="AH239" s="40">
        <v>0</v>
      </c>
      <c r="AI239" s="17" t="s">
        <v>62</v>
      </c>
    </row>
    <row r="240" spans="2:35" ht="94.5" x14ac:dyDescent="0.25">
      <c r="B240" s="5" t="s">
        <v>702</v>
      </c>
      <c r="C240" s="6" t="s">
        <v>93</v>
      </c>
      <c r="D240" s="2" t="s">
        <v>61</v>
      </c>
      <c r="E240" s="2" t="s">
        <v>5476</v>
      </c>
      <c r="F240" s="2" t="s">
        <v>5476</v>
      </c>
      <c r="G240" s="7">
        <v>0</v>
      </c>
      <c r="H240" s="7">
        <v>0</v>
      </c>
      <c r="I240" s="7">
        <v>0</v>
      </c>
      <c r="J240" s="7">
        <v>0</v>
      </c>
      <c r="K240" s="10">
        <v>0</v>
      </c>
      <c r="L240" s="7">
        <v>0</v>
      </c>
      <c r="M240" s="10">
        <v>0</v>
      </c>
      <c r="N240" s="7">
        <v>0</v>
      </c>
      <c r="O240" s="7">
        <v>0</v>
      </c>
      <c r="P240" s="7">
        <v>0</v>
      </c>
      <c r="Q240" s="7">
        <v>0</v>
      </c>
      <c r="R240" s="7">
        <v>0</v>
      </c>
      <c r="S240" s="7">
        <v>0</v>
      </c>
      <c r="T240" s="7">
        <v>0</v>
      </c>
      <c r="U240" s="7">
        <v>0</v>
      </c>
      <c r="V240" s="7">
        <v>0</v>
      </c>
      <c r="W240" s="7">
        <v>0</v>
      </c>
      <c r="X240" s="7">
        <v>0</v>
      </c>
      <c r="Y240" s="7">
        <v>0</v>
      </c>
      <c r="Z240" s="7">
        <v>0</v>
      </c>
      <c r="AA240" s="7">
        <v>0</v>
      </c>
      <c r="AB240" s="7">
        <v>0</v>
      </c>
      <c r="AC240" s="7">
        <v>0</v>
      </c>
      <c r="AD240" s="7">
        <v>0</v>
      </c>
      <c r="AE240" s="74">
        <v>0</v>
      </c>
      <c r="AF240" s="75"/>
      <c r="AG240" s="7">
        <v>0</v>
      </c>
      <c r="AH240" s="40">
        <v>0</v>
      </c>
      <c r="AI240" s="17" t="s">
        <v>62</v>
      </c>
    </row>
    <row r="241" spans="2:35" ht="78.75" x14ac:dyDescent="0.25">
      <c r="B241" s="5" t="s">
        <v>702</v>
      </c>
      <c r="C241" s="6" t="s">
        <v>94</v>
      </c>
      <c r="D241" s="2" t="s">
        <v>61</v>
      </c>
      <c r="E241" s="2" t="s">
        <v>5476</v>
      </c>
      <c r="F241" s="2" t="s">
        <v>5476</v>
      </c>
      <c r="G241" s="7">
        <v>0</v>
      </c>
      <c r="H241" s="7">
        <v>0</v>
      </c>
      <c r="I241" s="7">
        <v>0</v>
      </c>
      <c r="J241" s="7">
        <v>0</v>
      </c>
      <c r="K241" s="10">
        <v>0</v>
      </c>
      <c r="L241" s="7">
        <v>0</v>
      </c>
      <c r="M241" s="10">
        <v>0</v>
      </c>
      <c r="N241" s="7">
        <v>0</v>
      </c>
      <c r="O241" s="7">
        <v>0</v>
      </c>
      <c r="P241" s="7">
        <v>0</v>
      </c>
      <c r="Q241" s="7">
        <v>0</v>
      </c>
      <c r="R241" s="7">
        <v>0</v>
      </c>
      <c r="S241" s="7">
        <v>0</v>
      </c>
      <c r="T241" s="7">
        <v>0</v>
      </c>
      <c r="U241" s="7">
        <v>0</v>
      </c>
      <c r="V241" s="7">
        <v>0</v>
      </c>
      <c r="W241" s="7">
        <v>0</v>
      </c>
      <c r="X241" s="7">
        <v>0</v>
      </c>
      <c r="Y241" s="7">
        <v>0</v>
      </c>
      <c r="Z241" s="7">
        <v>0</v>
      </c>
      <c r="AA241" s="7">
        <v>0</v>
      </c>
      <c r="AB241" s="7">
        <v>0</v>
      </c>
      <c r="AC241" s="7">
        <v>0</v>
      </c>
      <c r="AD241" s="7">
        <v>0</v>
      </c>
      <c r="AE241" s="74">
        <v>0</v>
      </c>
      <c r="AF241" s="75"/>
      <c r="AG241" s="7">
        <v>0</v>
      </c>
      <c r="AH241" s="40">
        <v>0</v>
      </c>
      <c r="AI241" s="17" t="s">
        <v>62</v>
      </c>
    </row>
    <row r="242" spans="2:35" ht="78.75" x14ac:dyDescent="0.25">
      <c r="B242" s="5" t="s">
        <v>703</v>
      </c>
      <c r="C242" s="6" t="s">
        <v>96</v>
      </c>
      <c r="D242" s="2" t="s">
        <v>61</v>
      </c>
      <c r="E242" s="2" t="s">
        <v>5476</v>
      </c>
      <c r="F242" s="2" t="s">
        <v>5476</v>
      </c>
      <c r="G242" s="7">
        <v>3832.28351716</v>
      </c>
      <c r="H242" s="7">
        <v>0</v>
      </c>
      <c r="I242" s="7">
        <v>217.532143803</v>
      </c>
      <c r="J242" s="7">
        <v>130.31</v>
      </c>
      <c r="K242" s="10">
        <v>0</v>
      </c>
      <c r="L242" s="7">
        <v>2.7320000000000002</v>
      </c>
      <c r="M242" s="10">
        <v>0</v>
      </c>
      <c r="N242" s="7">
        <v>4</v>
      </c>
      <c r="O242" s="7">
        <v>0</v>
      </c>
      <c r="P242" s="7">
        <v>0</v>
      </c>
      <c r="Q242" s="7">
        <v>0</v>
      </c>
      <c r="R242" s="7">
        <v>15</v>
      </c>
      <c r="S242" s="7">
        <v>0</v>
      </c>
      <c r="T242" s="7">
        <v>191.14541899</v>
      </c>
      <c r="U242" s="7">
        <v>128.91</v>
      </c>
      <c r="V242" s="7">
        <v>0</v>
      </c>
      <c r="W242" s="7">
        <v>0.38150000000000001</v>
      </c>
      <c r="X242" s="7">
        <v>0</v>
      </c>
      <c r="Y242" s="7">
        <v>3</v>
      </c>
      <c r="Z242" s="7">
        <v>0</v>
      </c>
      <c r="AA242" s="7">
        <v>0</v>
      </c>
      <c r="AB242" s="7">
        <v>0</v>
      </c>
      <c r="AC242" s="7">
        <v>32</v>
      </c>
      <c r="AD242" s="7">
        <v>0</v>
      </c>
      <c r="AE242" s="74">
        <v>0</v>
      </c>
      <c r="AF242" s="75"/>
      <c r="AG242" s="7">
        <v>-26.386724813000001</v>
      </c>
      <c r="AH242" s="40">
        <v>-0.12130000000000001</v>
      </c>
      <c r="AI242" s="17" t="s">
        <v>62</v>
      </c>
    </row>
    <row r="243" spans="2:35" ht="63" x14ac:dyDescent="0.25">
      <c r="B243" s="5" t="s">
        <v>704</v>
      </c>
      <c r="C243" s="6" t="s">
        <v>97</v>
      </c>
      <c r="D243" s="2" t="s">
        <v>61</v>
      </c>
      <c r="E243" s="2" t="s">
        <v>5476</v>
      </c>
      <c r="F243" s="2" t="s">
        <v>5476</v>
      </c>
      <c r="G243" s="7">
        <v>106.31231602</v>
      </c>
      <c r="H243" s="7">
        <v>0</v>
      </c>
      <c r="I243" s="7">
        <v>7.2943409499999996</v>
      </c>
      <c r="J243" s="7">
        <v>2.4300000000000002</v>
      </c>
      <c r="K243" s="10">
        <v>0</v>
      </c>
      <c r="L243" s="7">
        <v>0.15</v>
      </c>
      <c r="M243" s="10">
        <v>0</v>
      </c>
      <c r="N243" s="7">
        <v>0</v>
      </c>
      <c r="O243" s="7">
        <v>0</v>
      </c>
      <c r="P243" s="7">
        <v>0</v>
      </c>
      <c r="Q243" s="7">
        <v>0</v>
      </c>
      <c r="R243" s="7">
        <v>0</v>
      </c>
      <c r="S243" s="7">
        <v>0</v>
      </c>
      <c r="T243" s="7">
        <v>9.2713512700000003</v>
      </c>
      <c r="U243" s="7">
        <v>2.0299999999999998</v>
      </c>
      <c r="V243" s="7">
        <v>0</v>
      </c>
      <c r="W243" s="7">
        <v>0.02</v>
      </c>
      <c r="X243" s="7">
        <v>0</v>
      </c>
      <c r="Y243" s="7">
        <v>0</v>
      </c>
      <c r="Z243" s="7">
        <v>0</v>
      </c>
      <c r="AA243" s="7">
        <v>0</v>
      </c>
      <c r="AB243" s="7">
        <v>0</v>
      </c>
      <c r="AC243" s="7">
        <v>2</v>
      </c>
      <c r="AD243" s="7">
        <v>0</v>
      </c>
      <c r="AE243" s="74">
        <v>0</v>
      </c>
      <c r="AF243" s="75"/>
      <c r="AG243" s="7">
        <v>1.97701032</v>
      </c>
      <c r="AH243" s="40">
        <v>0.27103300000000002</v>
      </c>
      <c r="AI243" s="17" t="s">
        <v>62</v>
      </c>
    </row>
    <row r="244" spans="2:35" ht="63" x14ac:dyDescent="0.25">
      <c r="B244" s="35" t="s">
        <v>705</v>
      </c>
      <c r="C244" s="8" t="s">
        <v>706</v>
      </c>
      <c r="D244" s="4" t="s">
        <v>707</v>
      </c>
      <c r="E244" s="44" t="s">
        <v>5411</v>
      </c>
      <c r="F244" s="4" t="s">
        <v>5552</v>
      </c>
      <c r="G244" s="3">
        <v>3.4147500000000002</v>
      </c>
      <c r="H244" s="3">
        <v>0</v>
      </c>
      <c r="I244" s="3">
        <v>3.4147500000000002</v>
      </c>
      <c r="J244" s="3">
        <v>1</v>
      </c>
      <c r="K244" s="11">
        <v>0</v>
      </c>
      <c r="L244" s="3">
        <v>0.1</v>
      </c>
      <c r="M244" s="11">
        <v>0</v>
      </c>
      <c r="N244" s="3">
        <v>0</v>
      </c>
      <c r="O244" s="3">
        <v>0</v>
      </c>
      <c r="P244" s="3">
        <v>0</v>
      </c>
      <c r="Q244" s="3">
        <v>0</v>
      </c>
      <c r="R244" s="3">
        <v>0</v>
      </c>
      <c r="S244" s="3">
        <v>0</v>
      </c>
      <c r="T244" s="3">
        <v>4.4344500800000004</v>
      </c>
      <c r="U244" s="3">
        <v>1</v>
      </c>
      <c r="V244" s="3">
        <v>0</v>
      </c>
      <c r="W244" s="3">
        <v>0.02</v>
      </c>
      <c r="X244" s="3">
        <v>0</v>
      </c>
      <c r="Y244" s="3">
        <v>0</v>
      </c>
      <c r="Z244" s="3">
        <v>0</v>
      </c>
      <c r="AA244" s="3">
        <v>0</v>
      </c>
      <c r="AB244" s="3">
        <v>0</v>
      </c>
      <c r="AC244" s="3">
        <v>1</v>
      </c>
      <c r="AD244" s="3">
        <v>0</v>
      </c>
      <c r="AE244" s="72">
        <v>0</v>
      </c>
      <c r="AF244" s="73"/>
      <c r="AG244" s="3">
        <v>1.01970008</v>
      </c>
      <c r="AH244" s="39">
        <v>0.29861599999999999</v>
      </c>
      <c r="AI244" s="18" t="s">
        <v>80</v>
      </c>
    </row>
    <row r="245" spans="2:35" ht="63" x14ac:dyDescent="0.25">
      <c r="B245" s="35" t="s">
        <v>705</v>
      </c>
      <c r="C245" s="8" t="s">
        <v>708</v>
      </c>
      <c r="D245" s="4" t="s">
        <v>709</v>
      </c>
      <c r="E245" s="44" t="s">
        <v>5210</v>
      </c>
      <c r="F245" s="4" t="s">
        <v>6163</v>
      </c>
      <c r="G245" s="3">
        <v>0.68901999999999997</v>
      </c>
      <c r="H245" s="3">
        <v>0</v>
      </c>
      <c r="I245" s="3">
        <v>0.68901999999999997</v>
      </c>
      <c r="J245" s="3">
        <v>0.4</v>
      </c>
      <c r="K245" s="11">
        <v>0</v>
      </c>
      <c r="L245" s="3">
        <v>0</v>
      </c>
      <c r="M245" s="11">
        <v>0</v>
      </c>
      <c r="N245" s="3">
        <v>0</v>
      </c>
      <c r="O245" s="3">
        <v>0</v>
      </c>
      <c r="P245" s="3">
        <v>0</v>
      </c>
      <c r="Q245" s="3">
        <v>0</v>
      </c>
      <c r="R245" s="3">
        <v>0</v>
      </c>
      <c r="S245" s="3">
        <v>0</v>
      </c>
      <c r="T245" s="3">
        <v>0.68608398000000004</v>
      </c>
      <c r="U245" s="3">
        <v>0.4</v>
      </c>
      <c r="V245" s="3">
        <v>0</v>
      </c>
      <c r="W245" s="3">
        <v>0</v>
      </c>
      <c r="X245" s="3">
        <v>0</v>
      </c>
      <c r="Y245" s="3">
        <v>0</v>
      </c>
      <c r="Z245" s="3">
        <v>0</v>
      </c>
      <c r="AA245" s="3">
        <v>0</v>
      </c>
      <c r="AB245" s="3">
        <v>0</v>
      </c>
      <c r="AC245" s="3">
        <v>0</v>
      </c>
      <c r="AD245" s="3">
        <v>0</v>
      </c>
      <c r="AE245" s="72">
        <v>0</v>
      </c>
      <c r="AF245" s="73"/>
      <c r="AG245" s="3">
        <v>-2.9360200000000001E-3</v>
      </c>
      <c r="AH245" s="39">
        <v>-4.261E-3</v>
      </c>
      <c r="AI245" s="18" t="s">
        <v>73</v>
      </c>
    </row>
    <row r="246" spans="2:35" ht="94.5" x14ac:dyDescent="0.25">
      <c r="B246" s="35" t="s">
        <v>705</v>
      </c>
      <c r="C246" s="8" t="s">
        <v>710</v>
      </c>
      <c r="D246" s="4" t="s">
        <v>711</v>
      </c>
      <c r="E246" s="44" t="s">
        <v>5210</v>
      </c>
      <c r="F246" s="4" t="s">
        <v>6164</v>
      </c>
      <c r="G246" s="3">
        <v>2.0674199999999998</v>
      </c>
      <c r="H246" s="3">
        <v>0</v>
      </c>
      <c r="I246" s="3">
        <v>2.0674199999999998</v>
      </c>
      <c r="J246" s="3">
        <v>0.4</v>
      </c>
      <c r="K246" s="11">
        <v>0</v>
      </c>
      <c r="L246" s="3">
        <v>0.05</v>
      </c>
      <c r="M246" s="11">
        <v>0</v>
      </c>
      <c r="N246" s="3">
        <v>0</v>
      </c>
      <c r="O246" s="3">
        <v>0</v>
      </c>
      <c r="P246" s="3">
        <v>0</v>
      </c>
      <c r="Q246" s="3">
        <v>0</v>
      </c>
      <c r="R246" s="3">
        <v>0</v>
      </c>
      <c r="S246" s="3">
        <v>0</v>
      </c>
      <c r="T246" s="3">
        <v>0</v>
      </c>
      <c r="U246" s="3">
        <v>0</v>
      </c>
      <c r="V246" s="3">
        <v>0</v>
      </c>
      <c r="W246" s="3">
        <v>0</v>
      </c>
      <c r="X246" s="3">
        <v>0</v>
      </c>
      <c r="Y246" s="3">
        <v>0</v>
      </c>
      <c r="Z246" s="3">
        <v>0</v>
      </c>
      <c r="AA246" s="3">
        <v>0</v>
      </c>
      <c r="AB246" s="3">
        <v>0</v>
      </c>
      <c r="AC246" s="3">
        <v>0</v>
      </c>
      <c r="AD246" s="3">
        <v>0</v>
      </c>
      <c r="AE246" s="72">
        <v>0</v>
      </c>
      <c r="AF246" s="73"/>
      <c r="AG246" s="3">
        <v>-2.0674199999999998</v>
      </c>
      <c r="AH246" s="39">
        <v>-1</v>
      </c>
      <c r="AI246" s="18" t="s">
        <v>85</v>
      </c>
    </row>
    <row r="247" spans="2:35" ht="78.75" x14ac:dyDescent="0.25">
      <c r="B247" s="35" t="s">
        <v>705</v>
      </c>
      <c r="C247" s="8" t="s">
        <v>712</v>
      </c>
      <c r="D247" s="4" t="s">
        <v>713</v>
      </c>
      <c r="E247" s="44" t="s">
        <v>5388</v>
      </c>
      <c r="F247" s="4" t="s">
        <v>6149</v>
      </c>
      <c r="G247" s="3">
        <v>1.1231509500000001</v>
      </c>
      <c r="H247" s="3">
        <v>0</v>
      </c>
      <c r="I247" s="3">
        <v>1.1231509500000001</v>
      </c>
      <c r="J247" s="3">
        <v>0.63</v>
      </c>
      <c r="K247" s="11">
        <v>0</v>
      </c>
      <c r="L247" s="3">
        <v>0</v>
      </c>
      <c r="M247" s="11">
        <v>0</v>
      </c>
      <c r="N247" s="3">
        <v>0</v>
      </c>
      <c r="O247" s="3">
        <v>0</v>
      </c>
      <c r="P247" s="3">
        <v>0</v>
      </c>
      <c r="Q247" s="3">
        <v>0</v>
      </c>
      <c r="R247" s="3">
        <v>0</v>
      </c>
      <c r="S247" s="3">
        <v>0</v>
      </c>
      <c r="T247" s="3">
        <v>1.1231509500000001</v>
      </c>
      <c r="U247" s="3">
        <v>0.63</v>
      </c>
      <c r="V247" s="3">
        <v>0</v>
      </c>
      <c r="W247" s="3">
        <v>0</v>
      </c>
      <c r="X247" s="3">
        <v>0</v>
      </c>
      <c r="Y247" s="3">
        <v>0</v>
      </c>
      <c r="Z247" s="3">
        <v>0</v>
      </c>
      <c r="AA247" s="3">
        <v>0</v>
      </c>
      <c r="AB247" s="3">
        <v>0</v>
      </c>
      <c r="AC247" s="3">
        <v>0</v>
      </c>
      <c r="AD247" s="3">
        <v>0</v>
      </c>
      <c r="AE247" s="72">
        <v>0</v>
      </c>
      <c r="AF247" s="73"/>
      <c r="AG247" s="3">
        <v>0</v>
      </c>
      <c r="AH247" s="39">
        <v>0</v>
      </c>
      <c r="AI247" s="18" t="s">
        <v>62</v>
      </c>
    </row>
    <row r="248" spans="2:35" ht="236.25" x14ac:dyDescent="0.25">
      <c r="B248" s="35" t="s">
        <v>705</v>
      </c>
      <c r="C248" s="8" t="s">
        <v>714</v>
      </c>
      <c r="D248" s="4" t="s">
        <v>715</v>
      </c>
      <c r="E248" s="44" t="s">
        <v>5388</v>
      </c>
      <c r="F248" s="4" t="s">
        <v>5574</v>
      </c>
      <c r="G248" s="3">
        <v>99.017975070000006</v>
      </c>
      <c r="H248" s="38" t="s">
        <v>62</v>
      </c>
      <c r="I248" s="38" t="s">
        <v>62</v>
      </c>
      <c r="J248" s="38" t="s">
        <v>62</v>
      </c>
      <c r="K248" s="38" t="s">
        <v>62</v>
      </c>
      <c r="L248" s="38" t="s">
        <v>62</v>
      </c>
      <c r="M248" s="38" t="s">
        <v>62</v>
      </c>
      <c r="N248" s="38" t="s">
        <v>62</v>
      </c>
      <c r="O248" s="38" t="s">
        <v>62</v>
      </c>
      <c r="P248" s="38" t="s">
        <v>62</v>
      </c>
      <c r="Q248" s="38" t="s">
        <v>62</v>
      </c>
      <c r="R248" s="38" t="s">
        <v>62</v>
      </c>
      <c r="S248" s="3">
        <v>0</v>
      </c>
      <c r="T248" s="3">
        <v>3.0276662600000002</v>
      </c>
      <c r="U248" s="3">
        <v>0</v>
      </c>
      <c r="V248" s="3">
        <v>0</v>
      </c>
      <c r="W248" s="3">
        <v>0</v>
      </c>
      <c r="X248" s="3">
        <v>0</v>
      </c>
      <c r="Y248" s="3">
        <v>0</v>
      </c>
      <c r="Z248" s="3">
        <v>0</v>
      </c>
      <c r="AA248" s="3">
        <v>0</v>
      </c>
      <c r="AB248" s="3">
        <v>0</v>
      </c>
      <c r="AC248" s="3">
        <v>1</v>
      </c>
      <c r="AD248" s="38" t="s">
        <v>62</v>
      </c>
      <c r="AE248" s="70" t="s">
        <v>62</v>
      </c>
      <c r="AF248" s="71"/>
      <c r="AG248" s="38" t="s">
        <v>62</v>
      </c>
      <c r="AH248" s="38" t="s">
        <v>62</v>
      </c>
      <c r="AI248" s="18" t="s">
        <v>716</v>
      </c>
    </row>
    <row r="249" spans="2:35" ht="63" x14ac:dyDescent="0.25">
      <c r="B249" s="5" t="s">
        <v>717</v>
      </c>
      <c r="C249" s="6" t="s">
        <v>98</v>
      </c>
      <c r="D249" s="2" t="s">
        <v>61</v>
      </c>
      <c r="E249" s="2" t="s">
        <v>5476</v>
      </c>
      <c r="F249" s="2" t="s">
        <v>5476</v>
      </c>
      <c r="G249" s="7">
        <v>3725.9712011400002</v>
      </c>
      <c r="H249" s="7">
        <v>0</v>
      </c>
      <c r="I249" s="7">
        <v>210.23780285300001</v>
      </c>
      <c r="J249" s="7">
        <v>127.88</v>
      </c>
      <c r="K249" s="10">
        <v>0</v>
      </c>
      <c r="L249" s="7">
        <v>2.5819999999999999</v>
      </c>
      <c r="M249" s="10">
        <v>0</v>
      </c>
      <c r="N249" s="7">
        <v>4</v>
      </c>
      <c r="O249" s="7">
        <v>0</v>
      </c>
      <c r="P249" s="7">
        <v>0</v>
      </c>
      <c r="Q249" s="7">
        <v>0</v>
      </c>
      <c r="R249" s="7">
        <v>15</v>
      </c>
      <c r="S249" s="7">
        <v>0</v>
      </c>
      <c r="T249" s="7">
        <v>181.87406772</v>
      </c>
      <c r="U249" s="7">
        <v>126.88</v>
      </c>
      <c r="V249" s="7">
        <v>0</v>
      </c>
      <c r="W249" s="7">
        <v>0.36149999999999999</v>
      </c>
      <c r="X249" s="7">
        <v>0</v>
      </c>
      <c r="Y249" s="7">
        <v>3</v>
      </c>
      <c r="Z249" s="7">
        <v>0</v>
      </c>
      <c r="AA249" s="7">
        <v>0</v>
      </c>
      <c r="AB249" s="7">
        <v>0</v>
      </c>
      <c r="AC249" s="7">
        <v>30</v>
      </c>
      <c r="AD249" s="7">
        <v>0</v>
      </c>
      <c r="AE249" s="74">
        <v>0</v>
      </c>
      <c r="AF249" s="75"/>
      <c r="AG249" s="7">
        <v>-28.363735132999999</v>
      </c>
      <c r="AH249" s="40">
        <v>-0.134912</v>
      </c>
      <c r="AI249" s="17" t="s">
        <v>62</v>
      </c>
    </row>
    <row r="250" spans="2:35" ht="204.75" x14ac:dyDescent="0.25">
      <c r="B250" s="35" t="s">
        <v>718</v>
      </c>
      <c r="C250" s="8" t="s">
        <v>719</v>
      </c>
      <c r="D250" s="4" t="s">
        <v>720</v>
      </c>
      <c r="E250" s="44" t="s">
        <v>5488</v>
      </c>
      <c r="F250" s="4" t="s">
        <v>5575</v>
      </c>
      <c r="G250" s="3">
        <v>1370.52801406</v>
      </c>
      <c r="H250" s="3">
        <v>0</v>
      </c>
      <c r="I250" s="3">
        <v>0</v>
      </c>
      <c r="J250" s="3">
        <v>0</v>
      </c>
      <c r="K250" s="11">
        <v>0</v>
      </c>
      <c r="L250" s="3">
        <v>0</v>
      </c>
      <c r="M250" s="11">
        <v>0</v>
      </c>
      <c r="N250" s="3">
        <v>0</v>
      </c>
      <c r="O250" s="3">
        <v>0</v>
      </c>
      <c r="P250" s="3">
        <v>0</v>
      </c>
      <c r="Q250" s="3">
        <v>0</v>
      </c>
      <c r="R250" s="3">
        <v>0</v>
      </c>
      <c r="S250" s="3">
        <v>0</v>
      </c>
      <c r="T250" s="3">
        <v>0</v>
      </c>
      <c r="U250" s="3">
        <v>0</v>
      </c>
      <c r="V250" s="3">
        <v>0</v>
      </c>
      <c r="W250" s="3">
        <v>0</v>
      </c>
      <c r="X250" s="3">
        <v>0</v>
      </c>
      <c r="Y250" s="3">
        <v>0</v>
      </c>
      <c r="Z250" s="3">
        <v>0</v>
      </c>
      <c r="AA250" s="3">
        <v>0</v>
      </c>
      <c r="AB250" s="3">
        <v>0</v>
      </c>
      <c r="AC250" s="3">
        <v>0</v>
      </c>
      <c r="AD250" s="3">
        <v>0</v>
      </c>
      <c r="AE250" s="72">
        <v>0</v>
      </c>
      <c r="AF250" s="73"/>
      <c r="AG250" s="3">
        <v>0</v>
      </c>
      <c r="AH250" s="39">
        <v>0</v>
      </c>
      <c r="AI250" s="18" t="s">
        <v>62</v>
      </c>
    </row>
    <row r="251" spans="2:35" ht="63" x14ac:dyDescent="0.25">
      <c r="B251" s="35" t="s">
        <v>718</v>
      </c>
      <c r="C251" s="8" t="s">
        <v>721</v>
      </c>
      <c r="D251" s="4" t="s">
        <v>722</v>
      </c>
      <c r="E251" s="44" t="s">
        <v>5380</v>
      </c>
      <c r="F251" s="4" t="s">
        <v>5576</v>
      </c>
      <c r="G251" s="3">
        <v>732.78908922000005</v>
      </c>
      <c r="H251" s="3">
        <v>0</v>
      </c>
      <c r="I251" s="3">
        <v>0</v>
      </c>
      <c r="J251" s="3">
        <v>0</v>
      </c>
      <c r="K251" s="11">
        <v>0</v>
      </c>
      <c r="L251" s="3">
        <v>0</v>
      </c>
      <c r="M251" s="11">
        <v>0</v>
      </c>
      <c r="N251" s="3">
        <v>0</v>
      </c>
      <c r="O251" s="3">
        <v>0</v>
      </c>
      <c r="P251" s="3">
        <v>0</v>
      </c>
      <c r="Q251" s="3">
        <v>0</v>
      </c>
      <c r="R251" s="3">
        <v>0</v>
      </c>
      <c r="S251" s="3">
        <v>0</v>
      </c>
      <c r="T251" s="3">
        <v>0</v>
      </c>
      <c r="U251" s="3">
        <v>0</v>
      </c>
      <c r="V251" s="3">
        <v>0</v>
      </c>
      <c r="W251" s="3">
        <v>0</v>
      </c>
      <c r="X251" s="3">
        <v>0</v>
      </c>
      <c r="Y251" s="3">
        <v>0</v>
      </c>
      <c r="Z251" s="3">
        <v>0</v>
      </c>
      <c r="AA251" s="3">
        <v>0</v>
      </c>
      <c r="AB251" s="3">
        <v>0</v>
      </c>
      <c r="AC251" s="3">
        <v>0</v>
      </c>
      <c r="AD251" s="3">
        <v>0</v>
      </c>
      <c r="AE251" s="72">
        <v>0</v>
      </c>
      <c r="AF251" s="73"/>
      <c r="AG251" s="3">
        <v>0</v>
      </c>
      <c r="AH251" s="39">
        <v>0</v>
      </c>
      <c r="AI251" s="18" t="s">
        <v>62</v>
      </c>
    </row>
    <row r="252" spans="2:35" ht="78.75" x14ac:dyDescent="0.25">
      <c r="B252" s="35" t="s">
        <v>718</v>
      </c>
      <c r="C252" s="8" t="s">
        <v>723</v>
      </c>
      <c r="D252" s="4" t="s">
        <v>724</v>
      </c>
      <c r="E252" s="44" t="s">
        <v>5210</v>
      </c>
      <c r="F252" s="4" t="s">
        <v>5577</v>
      </c>
      <c r="G252" s="3">
        <v>181.40779452000001</v>
      </c>
      <c r="H252" s="3">
        <v>0</v>
      </c>
      <c r="I252" s="3">
        <v>181.40779452000001</v>
      </c>
      <c r="J252" s="3">
        <v>126</v>
      </c>
      <c r="K252" s="11">
        <v>0</v>
      </c>
      <c r="L252" s="3">
        <v>0</v>
      </c>
      <c r="M252" s="11">
        <v>0</v>
      </c>
      <c r="N252" s="3">
        <v>2</v>
      </c>
      <c r="O252" s="3">
        <v>0</v>
      </c>
      <c r="P252" s="3">
        <v>0</v>
      </c>
      <c r="Q252" s="3">
        <v>0</v>
      </c>
      <c r="R252" s="3">
        <v>2</v>
      </c>
      <c r="S252" s="3">
        <v>0</v>
      </c>
      <c r="T252" s="3">
        <v>169.99917980000001</v>
      </c>
      <c r="U252" s="3">
        <v>126</v>
      </c>
      <c r="V252" s="3">
        <v>0</v>
      </c>
      <c r="W252" s="3">
        <v>0</v>
      </c>
      <c r="X252" s="3">
        <v>0</v>
      </c>
      <c r="Y252" s="3">
        <v>2</v>
      </c>
      <c r="Z252" s="3">
        <v>0</v>
      </c>
      <c r="AA252" s="3">
        <v>0</v>
      </c>
      <c r="AB252" s="3">
        <v>0</v>
      </c>
      <c r="AC252" s="3">
        <v>2</v>
      </c>
      <c r="AD252" s="3">
        <v>0</v>
      </c>
      <c r="AE252" s="72">
        <v>0</v>
      </c>
      <c r="AF252" s="73"/>
      <c r="AG252" s="3">
        <v>-11.408614719999999</v>
      </c>
      <c r="AH252" s="39">
        <v>-6.2889E-2</v>
      </c>
      <c r="AI252" s="18" t="s">
        <v>72</v>
      </c>
    </row>
    <row r="253" spans="2:35" ht="94.5" x14ac:dyDescent="0.25">
      <c r="B253" s="35" t="s">
        <v>718</v>
      </c>
      <c r="C253" s="8" t="s">
        <v>725</v>
      </c>
      <c r="D253" s="4" t="s">
        <v>726</v>
      </c>
      <c r="E253" s="44" t="s">
        <v>5388</v>
      </c>
      <c r="F253" s="4" t="s">
        <v>6165</v>
      </c>
      <c r="G253" s="3">
        <v>896.98250661999998</v>
      </c>
      <c r="H253" s="3">
        <v>0</v>
      </c>
      <c r="I253" s="3">
        <v>0</v>
      </c>
      <c r="J253" s="3">
        <v>0</v>
      </c>
      <c r="K253" s="11">
        <v>0</v>
      </c>
      <c r="L253" s="3">
        <v>0</v>
      </c>
      <c r="M253" s="11">
        <v>0</v>
      </c>
      <c r="N253" s="3">
        <v>0</v>
      </c>
      <c r="O253" s="3">
        <v>0</v>
      </c>
      <c r="P253" s="3">
        <v>0</v>
      </c>
      <c r="Q253" s="3">
        <v>0</v>
      </c>
      <c r="R253" s="3">
        <v>0</v>
      </c>
      <c r="S253" s="3">
        <v>0</v>
      </c>
      <c r="T253" s="3">
        <v>0</v>
      </c>
      <c r="U253" s="3">
        <v>0</v>
      </c>
      <c r="V253" s="3">
        <v>0</v>
      </c>
      <c r="W253" s="3">
        <v>0</v>
      </c>
      <c r="X253" s="3">
        <v>0</v>
      </c>
      <c r="Y253" s="3">
        <v>0</v>
      </c>
      <c r="Z253" s="3">
        <v>0</v>
      </c>
      <c r="AA253" s="3">
        <v>0</v>
      </c>
      <c r="AB253" s="3">
        <v>0</v>
      </c>
      <c r="AC253" s="3">
        <v>0</v>
      </c>
      <c r="AD253" s="3">
        <v>0</v>
      </c>
      <c r="AE253" s="72">
        <v>0</v>
      </c>
      <c r="AF253" s="73"/>
      <c r="AG253" s="3">
        <v>0</v>
      </c>
      <c r="AH253" s="39">
        <v>0</v>
      </c>
      <c r="AI253" s="18" t="s">
        <v>62</v>
      </c>
    </row>
    <row r="254" spans="2:35" ht="78.75" x14ac:dyDescent="0.25">
      <c r="B254" s="35" t="s">
        <v>718</v>
      </c>
      <c r="C254" s="8" t="s">
        <v>727</v>
      </c>
      <c r="D254" s="4" t="s">
        <v>728</v>
      </c>
      <c r="E254" s="44" t="s">
        <v>6238</v>
      </c>
      <c r="F254" s="4" t="s">
        <v>5735</v>
      </c>
      <c r="G254" s="3">
        <v>4.3985035999999997</v>
      </c>
      <c r="H254" s="3">
        <v>0</v>
      </c>
      <c r="I254" s="3">
        <v>0</v>
      </c>
      <c r="J254" s="3">
        <v>0</v>
      </c>
      <c r="K254" s="11">
        <v>0</v>
      </c>
      <c r="L254" s="3">
        <v>0</v>
      </c>
      <c r="M254" s="11">
        <v>0</v>
      </c>
      <c r="N254" s="3">
        <v>0</v>
      </c>
      <c r="O254" s="3">
        <v>0</v>
      </c>
      <c r="P254" s="3">
        <v>0</v>
      </c>
      <c r="Q254" s="3">
        <v>0</v>
      </c>
      <c r="R254" s="3">
        <v>0</v>
      </c>
      <c r="S254" s="3">
        <v>0</v>
      </c>
      <c r="T254" s="3">
        <v>0</v>
      </c>
      <c r="U254" s="3">
        <v>0</v>
      </c>
      <c r="V254" s="3">
        <v>0</v>
      </c>
      <c r="W254" s="3">
        <v>0</v>
      </c>
      <c r="X254" s="3">
        <v>0</v>
      </c>
      <c r="Y254" s="3">
        <v>0</v>
      </c>
      <c r="Z254" s="3">
        <v>0</v>
      </c>
      <c r="AA254" s="3">
        <v>0</v>
      </c>
      <c r="AB254" s="3">
        <v>0</v>
      </c>
      <c r="AC254" s="3">
        <v>0</v>
      </c>
      <c r="AD254" s="3">
        <v>0</v>
      </c>
      <c r="AE254" s="72">
        <v>0</v>
      </c>
      <c r="AF254" s="73"/>
      <c r="AG254" s="3">
        <v>0</v>
      </c>
      <c r="AH254" s="39">
        <v>0</v>
      </c>
      <c r="AI254" s="18" t="s">
        <v>62</v>
      </c>
    </row>
    <row r="255" spans="2:35" ht="31.5" x14ac:dyDescent="0.25">
      <c r="B255" s="35" t="s">
        <v>718</v>
      </c>
      <c r="C255" s="8" t="s">
        <v>729</v>
      </c>
      <c r="D255" s="4" t="s">
        <v>730</v>
      </c>
      <c r="E255" s="44" t="s">
        <v>6238</v>
      </c>
      <c r="F255" s="4" t="s">
        <v>5736</v>
      </c>
      <c r="G255" s="3">
        <v>51.758360000000003</v>
      </c>
      <c r="H255" s="3">
        <v>0</v>
      </c>
      <c r="I255" s="3">
        <v>0</v>
      </c>
      <c r="J255" s="3">
        <v>0</v>
      </c>
      <c r="K255" s="11">
        <v>0</v>
      </c>
      <c r="L255" s="3">
        <v>0</v>
      </c>
      <c r="M255" s="11">
        <v>0</v>
      </c>
      <c r="N255" s="3">
        <v>0</v>
      </c>
      <c r="O255" s="3">
        <v>0</v>
      </c>
      <c r="P255" s="3">
        <v>0</v>
      </c>
      <c r="Q255" s="3">
        <v>0</v>
      </c>
      <c r="R255" s="3">
        <v>0</v>
      </c>
      <c r="S255" s="3">
        <v>0</v>
      </c>
      <c r="T255" s="3">
        <v>0</v>
      </c>
      <c r="U255" s="3">
        <v>0</v>
      </c>
      <c r="V255" s="3">
        <v>0</v>
      </c>
      <c r="W255" s="3">
        <v>0</v>
      </c>
      <c r="X255" s="3">
        <v>0</v>
      </c>
      <c r="Y255" s="3">
        <v>0</v>
      </c>
      <c r="Z255" s="3">
        <v>0</v>
      </c>
      <c r="AA255" s="3">
        <v>0</v>
      </c>
      <c r="AB255" s="3">
        <v>0</v>
      </c>
      <c r="AC255" s="3">
        <v>0</v>
      </c>
      <c r="AD255" s="3">
        <v>0</v>
      </c>
      <c r="AE255" s="72">
        <v>0</v>
      </c>
      <c r="AF255" s="73"/>
      <c r="AG255" s="3">
        <v>0</v>
      </c>
      <c r="AH255" s="39">
        <v>0</v>
      </c>
      <c r="AI255" s="18" t="s">
        <v>62</v>
      </c>
    </row>
    <row r="256" spans="2:35" ht="31.5" x14ac:dyDescent="0.25">
      <c r="B256" s="35" t="s">
        <v>718</v>
      </c>
      <c r="C256" s="8" t="s">
        <v>731</v>
      </c>
      <c r="D256" s="4" t="s">
        <v>732</v>
      </c>
      <c r="E256" s="4" t="s">
        <v>5222</v>
      </c>
      <c r="F256" s="4" t="s">
        <v>5244</v>
      </c>
      <c r="G256" s="3">
        <v>13.388050720000001</v>
      </c>
      <c r="H256" s="3">
        <v>0</v>
      </c>
      <c r="I256" s="3">
        <v>0</v>
      </c>
      <c r="J256" s="3">
        <v>0</v>
      </c>
      <c r="K256" s="11">
        <v>0</v>
      </c>
      <c r="L256" s="3">
        <v>0</v>
      </c>
      <c r="M256" s="11">
        <v>0</v>
      </c>
      <c r="N256" s="3">
        <v>0</v>
      </c>
      <c r="O256" s="3">
        <v>0</v>
      </c>
      <c r="P256" s="3">
        <v>0</v>
      </c>
      <c r="Q256" s="3">
        <v>0</v>
      </c>
      <c r="R256" s="3">
        <v>0</v>
      </c>
      <c r="S256" s="3">
        <v>0</v>
      </c>
      <c r="T256" s="3">
        <v>0</v>
      </c>
      <c r="U256" s="3">
        <v>0</v>
      </c>
      <c r="V256" s="3">
        <v>0</v>
      </c>
      <c r="W256" s="3">
        <v>0</v>
      </c>
      <c r="X256" s="3">
        <v>0</v>
      </c>
      <c r="Y256" s="3">
        <v>0</v>
      </c>
      <c r="Z256" s="3">
        <v>0</v>
      </c>
      <c r="AA256" s="3">
        <v>0</v>
      </c>
      <c r="AB256" s="3">
        <v>0</v>
      </c>
      <c r="AC256" s="3">
        <v>0</v>
      </c>
      <c r="AD256" s="3">
        <v>0</v>
      </c>
      <c r="AE256" s="72">
        <v>0</v>
      </c>
      <c r="AF256" s="73"/>
      <c r="AG256" s="3">
        <v>0</v>
      </c>
      <c r="AH256" s="39">
        <v>0</v>
      </c>
      <c r="AI256" s="18" t="s">
        <v>62</v>
      </c>
    </row>
    <row r="257" spans="2:35" ht="189" x14ac:dyDescent="0.25">
      <c r="B257" s="35" t="s">
        <v>718</v>
      </c>
      <c r="C257" s="8" t="s">
        <v>733</v>
      </c>
      <c r="D257" s="4" t="s">
        <v>734</v>
      </c>
      <c r="E257" s="4" t="s">
        <v>5411</v>
      </c>
      <c r="F257" s="4" t="s">
        <v>5537</v>
      </c>
      <c r="G257" s="3">
        <v>4.2893083299999999</v>
      </c>
      <c r="H257" s="3">
        <v>0</v>
      </c>
      <c r="I257" s="3">
        <v>4.2893083330000001</v>
      </c>
      <c r="J257" s="3">
        <v>0</v>
      </c>
      <c r="K257" s="11">
        <v>0</v>
      </c>
      <c r="L257" s="3">
        <v>0</v>
      </c>
      <c r="M257" s="11">
        <v>0</v>
      </c>
      <c r="N257" s="3">
        <v>0</v>
      </c>
      <c r="O257" s="3">
        <v>0</v>
      </c>
      <c r="P257" s="3">
        <v>0</v>
      </c>
      <c r="Q257" s="3">
        <v>0</v>
      </c>
      <c r="R257" s="3">
        <v>4</v>
      </c>
      <c r="S257" s="3">
        <v>0</v>
      </c>
      <c r="T257" s="3">
        <v>4.0366687800000003</v>
      </c>
      <c r="U257" s="3">
        <v>0</v>
      </c>
      <c r="V257" s="3">
        <v>0</v>
      </c>
      <c r="W257" s="3">
        <v>0.17460000000000001</v>
      </c>
      <c r="X257" s="3">
        <v>0</v>
      </c>
      <c r="Y257" s="3">
        <v>0</v>
      </c>
      <c r="Z257" s="3">
        <v>0</v>
      </c>
      <c r="AA257" s="3">
        <v>0</v>
      </c>
      <c r="AB257" s="3">
        <v>0</v>
      </c>
      <c r="AC257" s="3">
        <v>2</v>
      </c>
      <c r="AD257" s="3">
        <v>0</v>
      </c>
      <c r="AE257" s="72">
        <v>0</v>
      </c>
      <c r="AF257" s="73"/>
      <c r="AG257" s="3">
        <v>-0.25263955300000002</v>
      </c>
      <c r="AH257" s="39">
        <v>-5.8900000000000001E-2</v>
      </c>
      <c r="AI257" s="18" t="s">
        <v>70</v>
      </c>
    </row>
    <row r="258" spans="2:35" ht="47.25" x14ac:dyDescent="0.25">
      <c r="B258" s="35" t="s">
        <v>718</v>
      </c>
      <c r="C258" s="8" t="s">
        <v>735</v>
      </c>
      <c r="D258" s="4" t="s">
        <v>736</v>
      </c>
      <c r="E258" s="44" t="s">
        <v>5411</v>
      </c>
      <c r="F258" s="4" t="s">
        <v>5579</v>
      </c>
      <c r="G258" s="3">
        <v>372.30557884000001</v>
      </c>
      <c r="H258" s="3">
        <v>0</v>
      </c>
      <c r="I258" s="3">
        <v>0</v>
      </c>
      <c r="J258" s="3">
        <v>0</v>
      </c>
      <c r="K258" s="11">
        <v>0</v>
      </c>
      <c r="L258" s="3">
        <v>0</v>
      </c>
      <c r="M258" s="11">
        <v>0</v>
      </c>
      <c r="N258" s="3">
        <v>0</v>
      </c>
      <c r="O258" s="3">
        <v>0</v>
      </c>
      <c r="P258" s="3">
        <v>0</v>
      </c>
      <c r="Q258" s="3">
        <v>0</v>
      </c>
      <c r="R258" s="3">
        <v>0</v>
      </c>
      <c r="S258" s="3">
        <v>0</v>
      </c>
      <c r="T258" s="3">
        <v>0</v>
      </c>
      <c r="U258" s="3">
        <v>0</v>
      </c>
      <c r="V258" s="3">
        <v>0</v>
      </c>
      <c r="W258" s="3">
        <v>0</v>
      </c>
      <c r="X258" s="3">
        <v>0</v>
      </c>
      <c r="Y258" s="3">
        <v>0</v>
      </c>
      <c r="Z258" s="3">
        <v>0</v>
      </c>
      <c r="AA258" s="3">
        <v>0</v>
      </c>
      <c r="AB258" s="3">
        <v>0</v>
      </c>
      <c r="AC258" s="3">
        <v>0</v>
      </c>
      <c r="AD258" s="3">
        <v>0</v>
      </c>
      <c r="AE258" s="72">
        <v>0</v>
      </c>
      <c r="AF258" s="73"/>
      <c r="AG258" s="3">
        <v>0</v>
      </c>
      <c r="AH258" s="39">
        <v>0</v>
      </c>
      <c r="AI258" s="18" t="s">
        <v>62</v>
      </c>
    </row>
    <row r="259" spans="2:35" ht="78.75" x14ac:dyDescent="0.25">
      <c r="B259" s="35" t="s">
        <v>718</v>
      </c>
      <c r="C259" s="8" t="s">
        <v>737</v>
      </c>
      <c r="D259" s="4" t="s">
        <v>738</v>
      </c>
      <c r="E259" s="44" t="s">
        <v>5411</v>
      </c>
      <c r="F259" s="4" t="s">
        <v>5580</v>
      </c>
      <c r="G259" s="3">
        <v>20.938799549999999</v>
      </c>
      <c r="H259" s="3">
        <v>0</v>
      </c>
      <c r="I259" s="3">
        <v>0</v>
      </c>
      <c r="J259" s="3">
        <v>0</v>
      </c>
      <c r="K259" s="11">
        <v>0</v>
      </c>
      <c r="L259" s="3">
        <v>0</v>
      </c>
      <c r="M259" s="11">
        <v>0</v>
      </c>
      <c r="N259" s="3">
        <v>0</v>
      </c>
      <c r="O259" s="3">
        <v>0</v>
      </c>
      <c r="P259" s="3">
        <v>0</v>
      </c>
      <c r="Q259" s="3">
        <v>0</v>
      </c>
      <c r="R259" s="3">
        <v>0</v>
      </c>
      <c r="S259" s="3">
        <v>0</v>
      </c>
      <c r="T259" s="3">
        <v>0</v>
      </c>
      <c r="U259" s="3">
        <v>0</v>
      </c>
      <c r="V259" s="3">
        <v>0</v>
      </c>
      <c r="W259" s="3">
        <v>0</v>
      </c>
      <c r="X259" s="3">
        <v>0</v>
      </c>
      <c r="Y259" s="3">
        <v>0</v>
      </c>
      <c r="Z259" s="3">
        <v>0</v>
      </c>
      <c r="AA259" s="3">
        <v>0</v>
      </c>
      <c r="AB259" s="3">
        <v>0</v>
      </c>
      <c r="AC259" s="3">
        <v>0</v>
      </c>
      <c r="AD259" s="3">
        <v>0</v>
      </c>
      <c r="AE259" s="72">
        <v>0</v>
      </c>
      <c r="AF259" s="73"/>
      <c r="AG259" s="3">
        <v>0</v>
      </c>
      <c r="AH259" s="39">
        <v>0</v>
      </c>
      <c r="AI259" s="18" t="s">
        <v>62</v>
      </c>
    </row>
    <row r="260" spans="2:35" ht="47.25" x14ac:dyDescent="0.25">
      <c r="B260" s="35" t="s">
        <v>718</v>
      </c>
      <c r="C260" s="8" t="s">
        <v>739</v>
      </c>
      <c r="D260" s="4" t="s">
        <v>740</v>
      </c>
      <c r="E260" s="4" t="s">
        <v>5222</v>
      </c>
      <c r="F260" s="4" t="s">
        <v>5737</v>
      </c>
      <c r="G260" s="3">
        <v>32.921759999999999</v>
      </c>
      <c r="H260" s="3">
        <v>0</v>
      </c>
      <c r="I260" s="3">
        <v>0</v>
      </c>
      <c r="J260" s="3">
        <v>0</v>
      </c>
      <c r="K260" s="11">
        <v>0</v>
      </c>
      <c r="L260" s="3">
        <v>0</v>
      </c>
      <c r="M260" s="11">
        <v>0</v>
      </c>
      <c r="N260" s="3">
        <v>0</v>
      </c>
      <c r="O260" s="3">
        <v>0</v>
      </c>
      <c r="P260" s="3">
        <v>0</v>
      </c>
      <c r="Q260" s="3">
        <v>0</v>
      </c>
      <c r="R260" s="3">
        <v>0</v>
      </c>
      <c r="S260" s="3">
        <v>0</v>
      </c>
      <c r="T260" s="3">
        <v>0</v>
      </c>
      <c r="U260" s="3">
        <v>0</v>
      </c>
      <c r="V260" s="3">
        <v>0</v>
      </c>
      <c r="W260" s="3">
        <v>0</v>
      </c>
      <c r="X260" s="3">
        <v>0</v>
      </c>
      <c r="Y260" s="3">
        <v>0</v>
      </c>
      <c r="Z260" s="3">
        <v>0</v>
      </c>
      <c r="AA260" s="3">
        <v>0</v>
      </c>
      <c r="AB260" s="3">
        <v>0</v>
      </c>
      <c r="AC260" s="3">
        <v>0</v>
      </c>
      <c r="AD260" s="3">
        <v>0</v>
      </c>
      <c r="AE260" s="72">
        <v>0</v>
      </c>
      <c r="AF260" s="73"/>
      <c r="AG260" s="3">
        <v>0</v>
      </c>
      <c r="AH260" s="39">
        <v>0</v>
      </c>
      <c r="AI260" s="18" t="s">
        <v>62</v>
      </c>
    </row>
    <row r="261" spans="2:35" ht="94.5" x14ac:dyDescent="0.25">
      <c r="B261" s="35" t="s">
        <v>718</v>
      </c>
      <c r="C261" s="8" t="s">
        <v>741</v>
      </c>
      <c r="D261" s="4" t="s">
        <v>742</v>
      </c>
      <c r="E261" s="44" t="s">
        <v>5488</v>
      </c>
      <c r="F261" s="4" t="s">
        <v>5638</v>
      </c>
      <c r="G261" s="3">
        <v>4.7398400000000001</v>
      </c>
      <c r="H261" s="3">
        <v>0</v>
      </c>
      <c r="I261" s="3">
        <v>4.7398400000000001</v>
      </c>
      <c r="J261" s="3">
        <v>1</v>
      </c>
      <c r="K261" s="11">
        <v>0</v>
      </c>
      <c r="L261" s="3">
        <v>0.13200000000000001</v>
      </c>
      <c r="M261" s="11">
        <v>0</v>
      </c>
      <c r="N261" s="3">
        <v>0</v>
      </c>
      <c r="O261" s="3">
        <v>0</v>
      </c>
      <c r="P261" s="3">
        <v>0</v>
      </c>
      <c r="Q261" s="3">
        <v>0</v>
      </c>
      <c r="R261" s="3">
        <v>0</v>
      </c>
      <c r="S261" s="3">
        <v>0</v>
      </c>
      <c r="T261" s="3">
        <v>0</v>
      </c>
      <c r="U261" s="3">
        <v>0</v>
      </c>
      <c r="V261" s="3">
        <v>0</v>
      </c>
      <c r="W261" s="3">
        <v>0</v>
      </c>
      <c r="X261" s="3">
        <v>0</v>
      </c>
      <c r="Y261" s="3">
        <v>0</v>
      </c>
      <c r="Z261" s="3">
        <v>0</v>
      </c>
      <c r="AA261" s="3">
        <v>0</v>
      </c>
      <c r="AB261" s="3">
        <v>0</v>
      </c>
      <c r="AC261" s="3">
        <v>0</v>
      </c>
      <c r="AD261" s="3">
        <v>0</v>
      </c>
      <c r="AE261" s="72">
        <v>0</v>
      </c>
      <c r="AF261" s="73"/>
      <c r="AG261" s="3">
        <v>-4.7398400000000001</v>
      </c>
      <c r="AH261" s="39">
        <v>-1</v>
      </c>
      <c r="AI261" s="18" t="s">
        <v>77</v>
      </c>
    </row>
    <row r="262" spans="2:35" ht="94.5" x14ac:dyDescent="0.25">
      <c r="B262" s="35" t="s">
        <v>718</v>
      </c>
      <c r="C262" s="8" t="s">
        <v>743</v>
      </c>
      <c r="D262" s="4" t="s">
        <v>744</v>
      </c>
      <c r="E262" s="44" t="s">
        <v>5411</v>
      </c>
      <c r="F262" s="4" t="s">
        <v>5823</v>
      </c>
      <c r="G262" s="3">
        <v>4.0837300000000001</v>
      </c>
      <c r="H262" s="3">
        <v>0</v>
      </c>
      <c r="I262" s="3">
        <v>4.0837300000000001</v>
      </c>
      <c r="J262" s="3">
        <v>0</v>
      </c>
      <c r="K262" s="11">
        <v>0</v>
      </c>
      <c r="L262" s="3">
        <v>0.65</v>
      </c>
      <c r="M262" s="11">
        <v>0</v>
      </c>
      <c r="N262" s="3">
        <v>0</v>
      </c>
      <c r="O262" s="3">
        <v>0</v>
      </c>
      <c r="P262" s="3">
        <v>0</v>
      </c>
      <c r="Q262" s="3">
        <v>0</v>
      </c>
      <c r="R262" s="3">
        <v>0</v>
      </c>
      <c r="S262" s="3">
        <v>0</v>
      </c>
      <c r="T262" s="3">
        <v>0</v>
      </c>
      <c r="U262" s="3">
        <v>0</v>
      </c>
      <c r="V262" s="3">
        <v>0</v>
      </c>
      <c r="W262" s="3">
        <v>0</v>
      </c>
      <c r="X262" s="3">
        <v>0</v>
      </c>
      <c r="Y262" s="3">
        <v>0</v>
      </c>
      <c r="Z262" s="3">
        <v>0</v>
      </c>
      <c r="AA262" s="3">
        <v>0</v>
      </c>
      <c r="AB262" s="3">
        <v>0</v>
      </c>
      <c r="AC262" s="3">
        <v>0</v>
      </c>
      <c r="AD262" s="3">
        <v>0</v>
      </c>
      <c r="AE262" s="72">
        <v>0</v>
      </c>
      <c r="AF262" s="73"/>
      <c r="AG262" s="3">
        <v>-4.0837300000000001</v>
      </c>
      <c r="AH262" s="39">
        <v>-1</v>
      </c>
      <c r="AI262" s="18" t="s">
        <v>86</v>
      </c>
    </row>
    <row r="263" spans="2:35" ht="78.75" x14ac:dyDescent="0.25">
      <c r="B263" s="35" t="s">
        <v>718</v>
      </c>
      <c r="C263" s="8" t="s">
        <v>745</v>
      </c>
      <c r="D263" s="4" t="s">
        <v>746</v>
      </c>
      <c r="E263" s="44" t="s">
        <v>5411</v>
      </c>
      <c r="F263" s="4" t="s">
        <v>5555</v>
      </c>
      <c r="G263" s="3">
        <v>0.69935999999999998</v>
      </c>
      <c r="H263" s="3">
        <v>0</v>
      </c>
      <c r="I263" s="3">
        <v>0.69935999999999998</v>
      </c>
      <c r="J263" s="3">
        <v>0.63</v>
      </c>
      <c r="K263" s="11">
        <v>0</v>
      </c>
      <c r="L263" s="3">
        <v>0</v>
      </c>
      <c r="M263" s="11">
        <v>0</v>
      </c>
      <c r="N263" s="3">
        <v>0</v>
      </c>
      <c r="O263" s="3">
        <v>0</v>
      </c>
      <c r="P263" s="3">
        <v>0</v>
      </c>
      <c r="Q263" s="3">
        <v>0</v>
      </c>
      <c r="R263" s="3">
        <v>0</v>
      </c>
      <c r="S263" s="3">
        <v>0</v>
      </c>
      <c r="T263" s="3">
        <v>0</v>
      </c>
      <c r="U263" s="3">
        <v>0</v>
      </c>
      <c r="V263" s="3">
        <v>0</v>
      </c>
      <c r="W263" s="3">
        <v>0</v>
      </c>
      <c r="X263" s="3">
        <v>0</v>
      </c>
      <c r="Y263" s="3">
        <v>0</v>
      </c>
      <c r="Z263" s="3">
        <v>0</v>
      </c>
      <c r="AA263" s="3">
        <v>0</v>
      </c>
      <c r="AB263" s="3">
        <v>0</v>
      </c>
      <c r="AC263" s="3">
        <v>0</v>
      </c>
      <c r="AD263" s="3">
        <v>0</v>
      </c>
      <c r="AE263" s="72">
        <v>0</v>
      </c>
      <c r="AF263" s="73"/>
      <c r="AG263" s="3">
        <v>-0.69935999999999998</v>
      </c>
      <c r="AH263" s="39">
        <v>-1</v>
      </c>
      <c r="AI263" s="18" t="s">
        <v>86</v>
      </c>
    </row>
    <row r="264" spans="2:35" ht="94.5" x14ac:dyDescent="0.25">
      <c r="B264" s="35" t="s">
        <v>718</v>
      </c>
      <c r="C264" s="8" t="s">
        <v>747</v>
      </c>
      <c r="D264" s="4" t="s">
        <v>748</v>
      </c>
      <c r="E264" s="44" t="s">
        <v>5411</v>
      </c>
      <c r="F264" s="4" t="s">
        <v>5824</v>
      </c>
      <c r="G264" s="3">
        <v>7.3929999999999996E-2</v>
      </c>
      <c r="H264" s="3">
        <v>0</v>
      </c>
      <c r="I264" s="3">
        <v>7.3929999999999996E-2</v>
      </c>
      <c r="J264" s="3">
        <v>0</v>
      </c>
      <c r="K264" s="11">
        <v>0</v>
      </c>
      <c r="L264" s="3">
        <v>0</v>
      </c>
      <c r="M264" s="11">
        <v>0</v>
      </c>
      <c r="N264" s="3">
        <v>0</v>
      </c>
      <c r="O264" s="3">
        <v>0</v>
      </c>
      <c r="P264" s="3">
        <v>0</v>
      </c>
      <c r="Q264" s="3">
        <v>0</v>
      </c>
      <c r="R264" s="3">
        <v>1</v>
      </c>
      <c r="S264" s="3">
        <v>0</v>
      </c>
      <c r="T264" s="3">
        <v>0</v>
      </c>
      <c r="U264" s="3">
        <v>0</v>
      </c>
      <c r="V264" s="3">
        <v>0</v>
      </c>
      <c r="W264" s="3">
        <v>0</v>
      </c>
      <c r="X264" s="3">
        <v>0</v>
      </c>
      <c r="Y264" s="3">
        <v>0</v>
      </c>
      <c r="Z264" s="3">
        <v>0</v>
      </c>
      <c r="AA264" s="3">
        <v>0</v>
      </c>
      <c r="AB264" s="3">
        <v>0</v>
      </c>
      <c r="AC264" s="3">
        <v>0</v>
      </c>
      <c r="AD264" s="3">
        <v>0</v>
      </c>
      <c r="AE264" s="72">
        <v>0</v>
      </c>
      <c r="AF264" s="73"/>
      <c r="AG264" s="3">
        <v>-7.3929999999999996E-2</v>
      </c>
      <c r="AH264" s="39">
        <v>-1</v>
      </c>
      <c r="AI264" s="18" t="s">
        <v>76</v>
      </c>
    </row>
    <row r="265" spans="2:35" ht="94.5" x14ac:dyDescent="0.25">
      <c r="B265" s="35" t="s">
        <v>718</v>
      </c>
      <c r="C265" s="8" t="s">
        <v>749</v>
      </c>
      <c r="D265" s="4" t="s">
        <v>750</v>
      </c>
      <c r="E265" s="44" t="s">
        <v>5427</v>
      </c>
      <c r="F265" s="4" t="s">
        <v>6056</v>
      </c>
      <c r="G265" s="3">
        <v>1.26677</v>
      </c>
      <c r="H265" s="3">
        <v>0</v>
      </c>
      <c r="I265" s="3">
        <v>1.26677</v>
      </c>
      <c r="J265" s="3">
        <v>0</v>
      </c>
      <c r="K265" s="11">
        <v>0</v>
      </c>
      <c r="L265" s="3">
        <v>0.15</v>
      </c>
      <c r="M265" s="11">
        <v>0</v>
      </c>
      <c r="N265" s="3">
        <v>0</v>
      </c>
      <c r="O265" s="3">
        <v>0</v>
      </c>
      <c r="P265" s="3">
        <v>0</v>
      </c>
      <c r="Q265" s="3">
        <v>0</v>
      </c>
      <c r="R265" s="3">
        <v>0</v>
      </c>
      <c r="S265" s="3">
        <v>0</v>
      </c>
      <c r="T265" s="3">
        <v>0</v>
      </c>
      <c r="U265" s="3">
        <v>0</v>
      </c>
      <c r="V265" s="3">
        <v>0</v>
      </c>
      <c r="W265" s="3">
        <v>0</v>
      </c>
      <c r="X265" s="3">
        <v>0</v>
      </c>
      <c r="Y265" s="3">
        <v>0</v>
      </c>
      <c r="Z265" s="3">
        <v>0</v>
      </c>
      <c r="AA265" s="3">
        <v>0</v>
      </c>
      <c r="AB265" s="3">
        <v>0</v>
      </c>
      <c r="AC265" s="3">
        <v>0</v>
      </c>
      <c r="AD265" s="3">
        <v>0</v>
      </c>
      <c r="AE265" s="72">
        <v>0</v>
      </c>
      <c r="AF265" s="73"/>
      <c r="AG265" s="3">
        <v>-1.26677</v>
      </c>
      <c r="AH265" s="39">
        <v>-1</v>
      </c>
      <c r="AI265" s="18" t="s">
        <v>83</v>
      </c>
    </row>
    <row r="266" spans="2:35" ht="94.5" x14ac:dyDescent="0.25">
      <c r="B266" s="35" t="s">
        <v>718</v>
      </c>
      <c r="C266" s="8" t="s">
        <v>751</v>
      </c>
      <c r="D266" s="4" t="s">
        <v>752</v>
      </c>
      <c r="E266" s="44" t="s">
        <v>5217</v>
      </c>
      <c r="F266" s="4" t="str">
        <f>VLOOKUP(D266,'[1]2021'!$D$26:$G$732,4,0)</f>
        <v>г. Отрадное</v>
      </c>
      <c r="G266" s="3">
        <v>0.43503999999999998</v>
      </c>
      <c r="H266" s="3">
        <v>0</v>
      </c>
      <c r="I266" s="3">
        <v>0.43503999999999998</v>
      </c>
      <c r="J266" s="3">
        <v>0</v>
      </c>
      <c r="K266" s="11">
        <v>0</v>
      </c>
      <c r="L266" s="3">
        <v>0</v>
      </c>
      <c r="M266" s="11">
        <v>0</v>
      </c>
      <c r="N266" s="3">
        <v>2</v>
      </c>
      <c r="O266" s="3">
        <v>0</v>
      </c>
      <c r="P266" s="3">
        <v>0</v>
      </c>
      <c r="Q266" s="3">
        <v>0</v>
      </c>
      <c r="R266" s="3">
        <v>0</v>
      </c>
      <c r="S266" s="3">
        <v>0</v>
      </c>
      <c r="T266" s="3">
        <v>0</v>
      </c>
      <c r="U266" s="3">
        <v>0</v>
      </c>
      <c r="V266" s="3">
        <v>0</v>
      </c>
      <c r="W266" s="3">
        <v>0</v>
      </c>
      <c r="X266" s="3">
        <v>0</v>
      </c>
      <c r="Y266" s="3">
        <v>0</v>
      </c>
      <c r="Z266" s="3">
        <v>0</v>
      </c>
      <c r="AA266" s="3">
        <v>0</v>
      </c>
      <c r="AB266" s="3">
        <v>0</v>
      </c>
      <c r="AC266" s="3">
        <v>0</v>
      </c>
      <c r="AD266" s="3">
        <v>0</v>
      </c>
      <c r="AE266" s="72">
        <v>0</v>
      </c>
      <c r="AF266" s="73"/>
      <c r="AG266" s="3">
        <v>-0.43503999999999998</v>
      </c>
      <c r="AH266" s="39">
        <v>-1</v>
      </c>
      <c r="AI266" s="18" t="s">
        <v>109</v>
      </c>
    </row>
    <row r="267" spans="2:35" ht="94.5" x14ac:dyDescent="0.25">
      <c r="B267" s="35" t="s">
        <v>718</v>
      </c>
      <c r="C267" s="8" t="s">
        <v>753</v>
      </c>
      <c r="D267" s="4" t="s">
        <v>754</v>
      </c>
      <c r="E267" s="44" t="s">
        <v>5411</v>
      </c>
      <c r="F267" s="4" t="s">
        <v>5796</v>
      </c>
      <c r="G267" s="3">
        <v>7.8630000000000005E-2</v>
      </c>
      <c r="H267" s="3">
        <v>0</v>
      </c>
      <c r="I267" s="3">
        <v>7.8630000000000005E-2</v>
      </c>
      <c r="J267" s="3">
        <v>0</v>
      </c>
      <c r="K267" s="11">
        <v>0</v>
      </c>
      <c r="L267" s="3">
        <v>0</v>
      </c>
      <c r="M267" s="11">
        <v>0</v>
      </c>
      <c r="N267" s="3">
        <v>0</v>
      </c>
      <c r="O267" s="3">
        <v>0</v>
      </c>
      <c r="P267" s="3">
        <v>0</v>
      </c>
      <c r="Q267" s="3">
        <v>0</v>
      </c>
      <c r="R267" s="3">
        <v>1</v>
      </c>
      <c r="S267" s="3">
        <v>0</v>
      </c>
      <c r="T267" s="3">
        <v>1.2981940000000001E-2</v>
      </c>
      <c r="U267" s="3">
        <v>0</v>
      </c>
      <c r="V267" s="3">
        <v>0</v>
      </c>
      <c r="W267" s="3">
        <v>0</v>
      </c>
      <c r="X267" s="3">
        <v>0</v>
      </c>
      <c r="Y267" s="3">
        <v>0</v>
      </c>
      <c r="Z267" s="3">
        <v>0</v>
      </c>
      <c r="AA267" s="3">
        <v>0</v>
      </c>
      <c r="AB267" s="3">
        <v>0</v>
      </c>
      <c r="AC267" s="3">
        <v>1</v>
      </c>
      <c r="AD267" s="3">
        <v>0</v>
      </c>
      <c r="AE267" s="72">
        <v>0</v>
      </c>
      <c r="AF267" s="73"/>
      <c r="AG267" s="3">
        <v>-6.5648059999999994E-2</v>
      </c>
      <c r="AH267" s="39">
        <v>-0.83489800000000003</v>
      </c>
      <c r="AI267" s="18" t="s">
        <v>73</v>
      </c>
    </row>
    <row r="268" spans="2:35" ht="157.5" x14ac:dyDescent="0.25">
      <c r="B268" s="35" t="s">
        <v>718</v>
      </c>
      <c r="C268" s="8" t="s">
        <v>755</v>
      </c>
      <c r="D268" s="4" t="s">
        <v>756</v>
      </c>
      <c r="E268" s="44" t="s">
        <v>5411</v>
      </c>
      <c r="F268" s="4" t="s">
        <v>5825</v>
      </c>
      <c r="G268" s="3">
        <v>0.12842000000000001</v>
      </c>
      <c r="H268" s="3">
        <v>0</v>
      </c>
      <c r="I268" s="3">
        <v>0.12842000000000001</v>
      </c>
      <c r="J268" s="3">
        <v>0</v>
      </c>
      <c r="K268" s="11">
        <v>0</v>
      </c>
      <c r="L268" s="3">
        <v>0</v>
      </c>
      <c r="M268" s="11">
        <v>0</v>
      </c>
      <c r="N268" s="3">
        <v>0</v>
      </c>
      <c r="O268" s="3">
        <v>0</v>
      </c>
      <c r="P268" s="3">
        <v>0</v>
      </c>
      <c r="Q268" s="3">
        <v>0</v>
      </c>
      <c r="R268" s="3">
        <v>3</v>
      </c>
      <c r="S268" s="3">
        <v>0</v>
      </c>
      <c r="T268" s="3">
        <v>0</v>
      </c>
      <c r="U268" s="3">
        <v>0</v>
      </c>
      <c r="V268" s="3">
        <v>0</v>
      </c>
      <c r="W268" s="3">
        <v>0</v>
      </c>
      <c r="X268" s="3">
        <v>0</v>
      </c>
      <c r="Y268" s="3">
        <v>0</v>
      </c>
      <c r="Z268" s="3">
        <v>0</v>
      </c>
      <c r="AA268" s="3">
        <v>0</v>
      </c>
      <c r="AB268" s="3">
        <v>0</v>
      </c>
      <c r="AC268" s="3">
        <v>0</v>
      </c>
      <c r="AD268" s="3">
        <v>0</v>
      </c>
      <c r="AE268" s="72">
        <v>0</v>
      </c>
      <c r="AF268" s="73"/>
      <c r="AG268" s="3">
        <v>-0.12842000000000001</v>
      </c>
      <c r="AH268" s="39">
        <v>-1</v>
      </c>
      <c r="AI268" s="18" t="s">
        <v>71</v>
      </c>
    </row>
    <row r="269" spans="2:35" ht="157.5" x14ac:dyDescent="0.25">
      <c r="B269" s="35" t="s">
        <v>718</v>
      </c>
      <c r="C269" s="8" t="s">
        <v>757</v>
      </c>
      <c r="D269" s="4" t="s">
        <v>758</v>
      </c>
      <c r="E269" s="44" t="s">
        <v>5411</v>
      </c>
      <c r="F269" s="4" t="s">
        <v>5786</v>
      </c>
      <c r="G269" s="3">
        <v>3.3684099999999999</v>
      </c>
      <c r="H269" s="3">
        <v>0</v>
      </c>
      <c r="I269" s="3">
        <v>3.3684099999999999</v>
      </c>
      <c r="J269" s="3">
        <v>0</v>
      </c>
      <c r="K269" s="11">
        <v>0</v>
      </c>
      <c r="L269" s="3">
        <v>0</v>
      </c>
      <c r="M269" s="11">
        <v>0</v>
      </c>
      <c r="N269" s="3">
        <v>0</v>
      </c>
      <c r="O269" s="3">
        <v>0</v>
      </c>
      <c r="P269" s="3">
        <v>0</v>
      </c>
      <c r="Q269" s="3">
        <v>0</v>
      </c>
      <c r="R269" s="3">
        <v>2</v>
      </c>
      <c r="S269" s="3">
        <v>0</v>
      </c>
      <c r="T269" s="3">
        <v>0</v>
      </c>
      <c r="U269" s="3">
        <v>0</v>
      </c>
      <c r="V269" s="3">
        <v>0</v>
      </c>
      <c r="W269" s="3">
        <v>0</v>
      </c>
      <c r="X269" s="3">
        <v>0</v>
      </c>
      <c r="Y269" s="3">
        <v>0</v>
      </c>
      <c r="Z269" s="3">
        <v>0</v>
      </c>
      <c r="AA269" s="3">
        <v>0</v>
      </c>
      <c r="AB269" s="3">
        <v>0</v>
      </c>
      <c r="AC269" s="3">
        <v>0</v>
      </c>
      <c r="AD269" s="3">
        <v>0</v>
      </c>
      <c r="AE269" s="72">
        <v>0</v>
      </c>
      <c r="AF269" s="73"/>
      <c r="AG269" s="3">
        <v>-3.3684099999999999</v>
      </c>
      <c r="AH269" s="39">
        <v>-1</v>
      </c>
      <c r="AI269" s="18" t="s">
        <v>77</v>
      </c>
    </row>
    <row r="270" spans="2:35" ht="157.5" x14ac:dyDescent="0.25">
      <c r="B270" s="35" t="s">
        <v>718</v>
      </c>
      <c r="C270" s="8" t="s">
        <v>759</v>
      </c>
      <c r="D270" s="4" t="s">
        <v>760</v>
      </c>
      <c r="E270" s="44" t="s">
        <v>5411</v>
      </c>
      <c r="F270" s="4" t="s">
        <v>5826</v>
      </c>
      <c r="G270" s="3">
        <v>6.6960499999999996</v>
      </c>
      <c r="H270" s="3">
        <v>0</v>
      </c>
      <c r="I270" s="3">
        <v>6.6960499999999996</v>
      </c>
      <c r="J270" s="3">
        <v>0</v>
      </c>
      <c r="K270" s="11">
        <v>0</v>
      </c>
      <c r="L270" s="3">
        <v>1.6</v>
      </c>
      <c r="M270" s="11">
        <v>0</v>
      </c>
      <c r="N270" s="3">
        <v>0</v>
      </c>
      <c r="O270" s="3">
        <v>0</v>
      </c>
      <c r="P270" s="3">
        <v>0</v>
      </c>
      <c r="Q270" s="3">
        <v>0</v>
      </c>
      <c r="R270" s="3">
        <v>0</v>
      </c>
      <c r="S270" s="3">
        <v>0</v>
      </c>
      <c r="T270" s="3">
        <v>0</v>
      </c>
      <c r="U270" s="3">
        <v>0</v>
      </c>
      <c r="V270" s="3">
        <v>0</v>
      </c>
      <c r="W270" s="3">
        <v>0</v>
      </c>
      <c r="X270" s="3">
        <v>0</v>
      </c>
      <c r="Y270" s="3">
        <v>0</v>
      </c>
      <c r="Z270" s="3">
        <v>0</v>
      </c>
      <c r="AA270" s="3">
        <v>0</v>
      </c>
      <c r="AB270" s="3">
        <v>0</v>
      </c>
      <c r="AC270" s="3">
        <v>0</v>
      </c>
      <c r="AD270" s="3">
        <v>0</v>
      </c>
      <c r="AE270" s="72">
        <v>0</v>
      </c>
      <c r="AF270" s="73"/>
      <c r="AG270" s="3">
        <v>-6.6960499999999996</v>
      </c>
      <c r="AH270" s="39">
        <v>-1</v>
      </c>
      <c r="AI270" s="18" t="s">
        <v>77</v>
      </c>
    </row>
    <row r="271" spans="2:35" ht="78.75" x14ac:dyDescent="0.25">
      <c r="B271" s="35" t="s">
        <v>718</v>
      </c>
      <c r="C271" s="8" t="s">
        <v>761</v>
      </c>
      <c r="D271" s="4" t="s">
        <v>762</v>
      </c>
      <c r="E271" s="44" t="s">
        <v>6238</v>
      </c>
      <c r="F271" s="4" t="s">
        <v>6072</v>
      </c>
      <c r="G271" s="3">
        <v>1.7376199999999999</v>
      </c>
      <c r="H271" s="3">
        <v>0</v>
      </c>
      <c r="I271" s="3">
        <v>1.7376199999999999</v>
      </c>
      <c r="J271" s="3">
        <v>0.25</v>
      </c>
      <c r="K271" s="11">
        <v>0</v>
      </c>
      <c r="L271" s="3">
        <v>0.05</v>
      </c>
      <c r="M271" s="11">
        <v>0</v>
      </c>
      <c r="N271" s="3">
        <v>0</v>
      </c>
      <c r="O271" s="3">
        <v>0</v>
      </c>
      <c r="P271" s="3">
        <v>0</v>
      </c>
      <c r="Q271" s="3">
        <v>0</v>
      </c>
      <c r="R271" s="3">
        <v>0</v>
      </c>
      <c r="S271" s="3">
        <v>0</v>
      </c>
      <c r="T271" s="3">
        <v>1.08120094</v>
      </c>
      <c r="U271" s="3">
        <v>0.25</v>
      </c>
      <c r="V271" s="3">
        <v>0</v>
      </c>
      <c r="W271" s="3">
        <v>0</v>
      </c>
      <c r="X271" s="3">
        <v>0</v>
      </c>
      <c r="Y271" s="3">
        <v>0</v>
      </c>
      <c r="Z271" s="3">
        <v>0</v>
      </c>
      <c r="AA271" s="3">
        <v>0</v>
      </c>
      <c r="AB271" s="3">
        <v>0</v>
      </c>
      <c r="AC271" s="3">
        <v>0</v>
      </c>
      <c r="AD271" s="3">
        <v>0</v>
      </c>
      <c r="AE271" s="72">
        <v>0</v>
      </c>
      <c r="AF271" s="73"/>
      <c r="AG271" s="3">
        <v>-0.65641906000000005</v>
      </c>
      <c r="AH271" s="39">
        <v>-0.37776900000000002</v>
      </c>
      <c r="AI271" s="18" t="s">
        <v>73</v>
      </c>
    </row>
    <row r="272" spans="2:35" ht="110.25" x14ac:dyDescent="0.25">
      <c r="B272" s="35" t="s">
        <v>718</v>
      </c>
      <c r="C272" s="8" t="s">
        <v>763</v>
      </c>
      <c r="D272" s="4" t="s">
        <v>764</v>
      </c>
      <c r="E272" s="44" t="s">
        <v>5411</v>
      </c>
      <c r="F272" s="4" t="s">
        <v>5793</v>
      </c>
      <c r="G272" s="3">
        <v>7.4859999999999996E-2</v>
      </c>
      <c r="H272" s="3">
        <v>0</v>
      </c>
      <c r="I272" s="3">
        <v>7.4859999999999996E-2</v>
      </c>
      <c r="J272" s="3">
        <v>0</v>
      </c>
      <c r="K272" s="11">
        <v>0</v>
      </c>
      <c r="L272" s="3">
        <v>0</v>
      </c>
      <c r="M272" s="11">
        <v>0</v>
      </c>
      <c r="N272" s="3">
        <v>0</v>
      </c>
      <c r="O272" s="3">
        <v>0</v>
      </c>
      <c r="P272" s="3">
        <v>0</v>
      </c>
      <c r="Q272" s="3">
        <v>0</v>
      </c>
      <c r="R272" s="3">
        <v>1</v>
      </c>
      <c r="S272" s="3">
        <v>0</v>
      </c>
      <c r="T272" s="3">
        <v>3.3164840000000001E-2</v>
      </c>
      <c r="U272" s="3">
        <v>0</v>
      </c>
      <c r="V272" s="3">
        <v>0</v>
      </c>
      <c r="W272" s="3">
        <v>0</v>
      </c>
      <c r="X272" s="3">
        <v>0</v>
      </c>
      <c r="Y272" s="3">
        <v>0</v>
      </c>
      <c r="Z272" s="3">
        <v>0</v>
      </c>
      <c r="AA272" s="3">
        <v>0</v>
      </c>
      <c r="AB272" s="3">
        <v>0</v>
      </c>
      <c r="AC272" s="3">
        <v>4</v>
      </c>
      <c r="AD272" s="3">
        <v>0</v>
      </c>
      <c r="AE272" s="72">
        <v>0</v>
      </c>
      <c r="AF272" s="73"/>
      <c r="AG272" s="3">
        <v>-4.1695160000000002E-2</v>
      </c>
      <c r="AH272" s="39">
        <v>-0.556975</v>
      </c>
      <c r="AI272" s="18" t="s">
        <v>73</v>
      </c>
    </row>
    <row r="273" spans="2:35" ht="94.5" x14ac:dyDescent="0.25">
      <c r="B273" s="35" t="s">
        <v>718</v>
      </c>
      <c r="C273" s="8" t="s">
        <v>765</v>
      </c>
      <c r="D273" s="4" t="s">
        <v>766</v>
      </c>
      <c r="E273" s="44" t="s">
        <v>5411</v>
      </c>
      <c r="F273" s="4" t="s">
        <v>5794</v>
      </c>
      <c r="G273" s="3">
        <v>1.15804</v>
      </c>
      <c r="H273" s="3">
        <v>0</v>
      </c>
      <c r="I273" s="3">
        <v>1.15804</v>
      </c>
      <c r="J273" s="3">
        <v>0</v>
      </c>
      <c r="K273" s="11">
        <v>0</v>
      </c>
      <c r="L273" s="3">
        <v>0</v>
      </c>
      <c r="M273" s="11">
        <v>0</v>
      </c>
      <c r="N273" s="3">
        <v>0</v>
      </c>
      <c r="O273" s="3">
        <v>0</v>
      </c>
      <c r="P273" s="3">
        <v>0</v>
      </c>
      <c r="Q273" s="3">
        <v>0</v>
      </c>
      <c r="R273" s="3">
        <v>1</v>
      </c>
      <c r="S273" s="3">
        <v>0</v>
      </c>
      <c r="T273" s="3">
        <v>0</v>
      </c>
      <c r="U273" s="3">
        <v>0</v>
      </c>
      <c r="V273" s="3">
        <v>0</v>
      </c>
      <c r="W273" s="3">
        <v>0</v>
      </c>
      <c r="X273" s="3">
        <v>0</v>
      </c>
      <c r="Y273" s="3">
        <v>0</v>
      </c>
      <c r="Z273" s="3">
        <v>0</v>
      </c>
      <c r="AA273" s="3">
        <v>0</v>
      </c>
      <c r="AB273" s="3">
        <v>0</v>
      </c>
      <c r="AC273" s="3">
        <v>0</v>
      </c>
      <c r="AD273" s="3">
        <v>0</v>
      </c>
      <c r="AE273" s="72">
        <v>0</v>
      </c>
      <c r="AF273" s="73"/>
      <c r="AG273" s="3">
        <v>-1.15804</v>
      </c>
      <c r="AH273" s="39">
        <v>-1</v>
      </c>
      <c r="AI273" s="18" t="s">
        <v>79</v>
      </c>
    </row>
    <row r="274" spans="2:35" ht="110.25" x14ac:dyDescent="0.25">
      <c r="B274" s="35" t="s">
        <v>718</v>
      </c>
      <c r="C274" s="8" t="s">
        <v>767</v>
      </c>
      <c r="D274" s="4" t="s">
        <v>768</v>
      </c>
      <c r="E274" s="44" t="s">
        <v>5386</v>
      </c>
      <c r="F274" s="4" t="str">
        <f>VLOOKUP(D274,'[1]2021'!$D$26:$G$732,4,0)</f>
        <v>д. Бережки</v>
      </c>
      <c r="G274" s="3">
        <v>0.47953621000000002</v>
      </c>
      <c r="H274" s="38" t="s">
        <v>62</v>
      </c>
      <c r="I274" s="38" t="s">
        <v>62</v>
      </c>
      <c r="J274" s="38" t="s">
        <v>62</v>
      </c>
      <c r="K274" s="38" t="s">
        <v>62</v>
      </c>
      <c r="L274" s="38" t="s">
        <v>62</v>
      </c>
      <c r="M274" s="38" t="s">
        <v>62</v>
      </c>
      <c r="N274" s="38" t="s">
        <v>62</v>
      </c>
      <c r="O274" s="38" t="s">
        <v>62</v>
      </c>
      <c r="P274" s="38" t="s">
        <v>62</v>
      </c>
      <c r="Q274" s="38" t="s">
        <v>62</v>
      </c>
      <c r="R274" s="38" t="s">
        <v>62</v>
      </c>
      <c r="S274" s="3">
        <v>0</v>
      </c>
      <c r="T274" s="3">
        <v>0</v>
      </c>
      <c r="U274" s="3">
        <v>0</v>
      </c>
      <c r="V274" s="3">
        <v>0</v>
      </c>
      <c r="W274" s="3">
        <v>0</v>
      </c>
      <c r="X274" s="3">
        <v>0</v>
      </c>
      <c r="Y274" s="3">
        <v>0</v>
      </c>
      <c r="Z274" s="3">
        <v>0</v>
      </c>
      <c r="AA274" s="3">
        <v>0</v>
      </c>
      <c r="AB274" s="3">
        <v>0</v>
      </c>
      <c r="AC274" s="3">
        <v>0</v>
      </c>
      <c r="AD274" s="38" t="s">
        <v>62</v>
      </c>
      <c r="AE274" s="70" t="s">
        <v>62</v>
      </c>
      <c r="AF274" s="71"/>
      <c r="AG274" s="38" t="s">
        <v>62</v>
      </c>
      <c r="AH274" s="38" t="s">
        <v>62</v>
      </c>
      <c r="AI274" s="18" t="s">
        <v>769</v>
      </c>
    </row>
    <row r="275" spans="2:35" ht="141.75" x14ac:dyDescent="0.25">
      <c r="B275" s="35" t="s">
        <v>718</v>
      </c>
      <c r="C275" s="8" t="s">
        <v>770</v>
      </c>
      <c r="D275" s="4" t="s">
        <v>771</v>
      </c>
      <c r="E275" s="44" t="s">
        <v>5210</v>
      </c>
      <c r="F275" s="4" t="s">
        <v>6148</v>
      </c>
      <c r="G275" s="3">
        <v>3.8090112199999999</v>
      </c>
      <c r="H275" s="38" t="s">
        <v>62</v>
      </c>
      <c r="I275" s="38" t="s">
        <v>62</v>
      </c>
      <c r="J275" s="38" t="s">
        <v>62</v>
      </c>
      <c r="K275" s="38" t="s">
        <v>62</v>
      </c>
      <c r="L275" s="38" t="s">
        <v>62</v>
      </c>
      <c r="M275" s="38" t="s">
        <v>62</v>
      </c>
      <c r="N275" s="38" t="s">
        <v>62</v>
      </c>
      <c r="O275" s="38" t="s">
        <v>62</v>
      </c>
      <c r="P275" s="38" t="s">
        <v>62</v>
      </c>
      <c r="Q275" s="38" t="s">
        <v>62</v>
      </c>
      <c r="R275" s="38" t="s">
        <v>62</v>
      </c>
      <c r="S275" s="3">
        <v>0</v>
      </c>
      <c r="T275" s="3">
        <v>3.8090112199999999</v>
      </c>
      <c r="U275" s="3">
        <v>0</v>
      </c>
      <c r="V275" s="3">
        <v>0</v>
      </c>
      <c r="W275" s="3">
        <v>0</v>
      </c>
      <c r="X275" s="3">
        <v>0</v>
      </c>
      <c r="Y275" s="3">
        <v>0</v>
      </c>
      <c r="Z275" s="3">
        <v>0</v>
      </c>
      <c r="AA275" s="3">
        <v>0</v>
      </c>
      <c r="AB275" s="3">
        <v>0</v>
      </c>
      <c r="AC275" s="3">
        <v>1</v>
      </c>
      <c r="AD275" s="38" t="s">
        <v>62</v>
      </c>
      <c r="AE275" s="70" t="s">
        <v>62</v>
      </c>
      <c r="AF275" s="71"/>
      <c r="AG275" s="38" t="s">
        <v>62</v>
      </c>
      <c r="AH275" s="38" t="s">
        <v>62</v>
      </c>
      <c r="AI275" s="18" t="s">
        <v>772</v>
      </c>
    </row>
    <row r="276" spans="2:35" ht="126" x14ac:dyDescent="0.25">
      <c r="B276" s="35" t="s">
        <v>718</v>
      </c>
      <c r="C276" s="8" t="s">
        <v>773</v>
      </c>
      <c r="D276" s="4" t="s">
        <v>774</v>
      </c>
      <c r="E276" s="4" t="s">
        <v>5243</v>
      </c>
      <c r="F276" s="4" t="s">
        <v>5245</v>
      </c>
      <c r="G276" s="3">
        <v>2.2936899999999998</v>
      </c>
      <c r="H276" s="38" t="s">
        <v>62</v>
      </c>
      <c r="I276" s="38" t="s">
        <v>62</v>
      </c>
      <c r="J276" s="38" t="s">
        <v>62</v>
      </c>
      <c r="K276" s="38" t="s">
        <v>62</v>
      </c>
      <c r="L276" s="38" t="s">
        <v>62</v>
      </c>
      <c r="M276" s="38" t="s">
        <v>62</v>
      </c>
      <c r="N276" s="38" t="s">
        <v>62</v>
      </c>
      <c r="O276" s="38" t="s">
        <v>62</v>
      </c>
      <c r="P276" s="38" t="s">
        <v>62</v>
      </c>
      <c r="Q276" s="38" t="s">
        <v>62</v>
      </c>
      <c r="R276" s="38" t="s">
        <v>62</v>
      </c>
      <c r="S276" s="3">
        <v>0</v>
      </c>
      <c r="T276" s="3">
        <v>0</v>
      </c>
      <c r="U276" s="3">
        <v>0</v>
      </c>
      <c r="V276" s="3">
        <v>0</v>
      </c>
      <c r="W276" s="3">
        <v>0</v>
      </c>
      <c r="X276" s="3">
        <v>0</v>
      </c>
      <c r="Y276" s="3">
        <v>0</v>
      </c>
      <c r="Z276" s="3">
        <v>0</v>
      </c>
      <c r="AA276" s="3">
        <v>0</v>
      </c>
      <c r="AB276" s="3">
        <v>0</v>
      </c>
      <c r="AC276" s="3">
        <v>0</v>
      </c>
      <c r="AD276" s="38" t="s">
        <v>62</v>
      </c>
      <c r="AE276" s="70" t="s">
        <v>62</v>
      </c>
      <c r="AF276" s="71"/>
      <c r="AG276" s="38" t="s">
        <v>62</v>
      </c>
      <c r="AH276" s="38" t="s">
        <v>62</v>
      </c>
      <c r="AI276" s="18" t="s">
        <v>775</v>
      </c>
    </row>
    <row r="277" spans="2:35" ht="126" x14ac:dyDescent="0.25">
      <c r="B277" s="35" t="s">
        <v>718</v>
      </c>
      <c r="C277" s="8" t="s">
        <v>776</v>
      </c>
      <c r="D277" s="4" t="s">
        <v>777</v>
      </c>
      <c r="E277" s="44" t="s">
        <v>6238</v>
      </c>
      <c r="F277" s="4" t="s">
        <v>5240</v>
      </c>
      <c r="G277" s="3">
        <v>0.27635588</v>
      </c>
      <c r="H277" s="38" t="s">
        <v>62</v>
      </c>
      <c r="I277" s="38" t="s">
        <v>62</v>
      </c>
      <c r="J277" s="38" t="s">
        <v>62</v>
      </c>
      <c r="K277" s="38" t="s">
        <v>62</v>
      </c>
      <c r="L277" s="38" t="s">
        <v>62</v>
      </c>
      <c r="M277" s="38" t="s">
        <v>62</v>
      </c>
      <c r="N277" s="38" t="s">
        <v>62</v>
      </c>
      <c r="O277" s="38" t="s">
        <v>62</v>
      </c>
      <c r="P277" s="38" t="s">
        <v>62</v>
      </c>
      <c r="Q277" s="38" t="s">
        <v>62</v>
      </c>
      <c r="R277" s="38" t="s">
        <v>62</v>
      </c>
      <c r="S277" s="3">
        <v>0</v>
      </c>
      <c r="T277" s="3">
        <v>0.27635588</v>
      </c>
      <c r="U277" s="3">
        <v>0</v>
      </c>
      <c r="V277" s="3">
        <v>0</v>
      </c>
      <c r="W277" s="3">
        <v>0</v>
      </c>
      <c r="X277" s="3">
        <v>0</v>
      </c>
      <c r="Y277" s="3">
        <v>0</v>
      </c>
      <c r="Z277" s="3">
        <v>0</v>
      </c>
      <c r="AA277" s="3">
        <v>0</v>
      </c>
      <c r="AB277" s="3">
        <v>0</v>
      </c>
      <c r="AC277" s="3">
        <v>6</v>
      </c>
      <c r="AD277" s="38" t="s">
        <v>62</v>
      </c>
      <c r="AE277" s="70" t="s">
        <v>62</v>
      </c>
      <c r="AF277" s="71"/>
      <c r="AG277" s="38" t="s">
        <v>62</v>
      </c>
      <c r="AH277" s="38" t="s">
        <v>62</v>
      </c>
      <c r="AI277" s="18" t="s">
        <v>778</v>
      </c>
    </row>
    <row r="278" spans="2:35" ht="126" x14ac:dyDescent="0.25">
      <c r="B278" s="35" t="s">
        <v>718</v>
      </c>
      <c r="C278" s="8" t="s">
        <v>779</v>
      </c>
      <c r="D278" s="4" t="s">
        <v>780</v>
      </c>
      <c r="E278" s="44" t="s">
        <v>5411</v>
      </c>
      <c r="F278" s="4" t="s">
        <v>5827</v>
      </c>
      <c r="G278" s="3">
        <v>9.7191669999999994E-2</v>
      </c>
      <c r="H278" s="38" t="s">
        <v>62</v>
      </c>
      <c r="I278" s="38" t="s">
        <v>62</v>
      </c>
      <c r="J278" s="38" t="s">
        <v>62</v>
      </c>
      <c r="K278" s="38" t="s">
        <v>62</v>
      </c>
      <c r="L278" s="38" t="s">
        <v>62</v>
      </c>
      <c r="M278" s="38" t="s">
        <v>62</v>
      </c>
      <c r="N278" s="38" t="s">
        <v>62</v>
      </c>
      <c r="O278" s="38" t="s">
        <v>62</v>
      </c>
      <c r="P278" s="38" t="s">
        <v>62</v>
      </c>
      <c r="Q278" s="38" t="s">
        <v>62</v>
      </c>
      <c r="R278" s="38" t="s">
        <v>62</v>
      </c>
      <c r="S278" s="3">
        <v>0</v>
      </c>
      <c r="T278" s="3">
        <v>9.3834239999999999E-2</v>
      </c>
      <c r="U278" s="3">
        <v>0</v>
      </c>
      <c r="V278" s="3">
        <v>0</v>
      </c>
      <c r="W278" s="3">
        <v>0</v>
      </c>
      <c r="X278" s="3">
        <v>0</v>
      </c>
      <c r="Y278" s="3">
        <v>0</v>
      </c>
      <c r="Z278" s="3">
        <v>0</v>
      </c>
      <c r="AA278" s="3">
        <v>0</v>
      </c>
      <c r="AB278" s="3">
        <v>0</v>
      </c>
      <c r="AC278" s="3">
        <v>2</v>
      </c>
      <c r="AD278" s="38" t="s">
        <v>62</v>
      </c>
      <c r="AE278" s="70" t="s">
        <v>62</v>
      </c>
      <c r="AF278" s="71"/>
      <c r="AG278" s="38" t="s">
        <v>62</v>
      </c>
      <c r="AH278" s="38" t="s">
        <v>62</v>
      </c>
      <c r="AI278" s="18" t="s">
        <v>432</v>
      </c>
    </row>
    <row r="279" spans="2:35" ht="126" x14ac:dyDescent="0.25">
      <c r="B279" s="35" t="s">
        <v>718</v>
      </c>
      <c r="C279" s="8" t="s">
        <v>781</v>
      </c>
      <c r="D279" s="4" t="s">
        <v>782</v>
      </c>
      <c r="E279" s="4" t="s">
        <v>5222</v>
      </c>
      <c r="F279" s="4" t="s">
        <v>5535</v>
      </c>
      <c r="G279" s="3">
        <v>0.55327999999999999</v>
      </c>
      <c r="H279" s="38" t="s">
        <v>62</v>
      </c>
      <c r="I279" s="38" t="s">
        <v>62</v>
      </c>
      <c r="J279" s="38" t="s">
        <v>62</v>
      </c>
      <c r="K279" s="38" t="s">
        <v>62</v>
      </c>
      <c r="L279" s="38" t="s">
        <v>62</v>
      </c>
      <c r="M279" s="38" t="s">
        <v>62</v>
      </c>
      <c r="N279" s="38" t="s">
        <v>62</v>
      </c>
      <c r="O279" s="38" t="s">
        <v>62</v>
      </c>
      <c r="P279" s="38" t="s">
        <v>62</v>
      </c>
      <c r="Q279" s="38" t="s">
        <v>62</v>
      </c>
      <c r="R279" s="38" t="s">
        <v>62</v>
      </c>
      <c r="S279" s="3">
        <v>0</v>
      </c>
      <c r="T279" s="3">
        <v>0.37488958999999999</v>
      </c>
      <c r="U279" s="3">
        <v>0</v>
      </c>
      <c r="V279" s="3">
        <v>0</v>
      </c>
      <c r="W279" s="3">
        <v>0</v>
      </c>
      <c r="X279" s="3">
        <v>0</v>
      </c>
      <c r="Y279" s="3">
        <v>0</v>
      </c>
      <c r="Z279" s="3">
        <v>0</v>
      </c>
      <c r="AA279" s="3">
        <v>0</v>
      </c>
      <c r="AB279" s="3">
        <v>0</v>
      </c>
      <c r="AC279" s="3">
        <v>2</v>
      </c>
      <c r="AD279" s="38" t="s">
        <v>62</v>
      </c>
      <c r="AE279" s="70" t="s">
        <v>62</v>
      </c>
      <c r="AF279" s="71"/>
      <c r="AG279" s="38" t="s">
        <v>62</v>
      </c>
      <c r="AH279" s="38" t="s">
        <v>62</v>
      </c>
      <c r="AI279" s="18" t="s">
        <v>441</v>
      </c>
    </row>
    <row r="280" spans="2:35" ht="126" x14ac:dyDescent="0.25">
      <c r="B280" s="35" t="s">
        <v>718</v>
      </c>
      <c r="C280" s="8" t="s">
        <v>783</v>
      </c>
      <c r="D280" s="4" t="s">
        <v>784</v>
      </c>
      <c r="E280" s="44" t="s">
        <v>5411</v>
      </c>
      <c r="F280" s="4" t="s">
        <v>5828</v>
      </c>
      <c r="G280" s="3">
        <v>1.0052083300000001</v>
      </c>
      <c r="H280" s="38" t="s">
        <v>62</v>
      </c>
      <c r="I280" s="38" t="s">
        <v>62</v>
      </c>
      <c r="J280" s="38" t="s">
        <v>62</v>
      </c>
      <c r="K280" s="38" t="s">
        <v>62</v>
      </c>
      <c r="L280" s="38" t="s">
        <v>62</v>
      </c>
      <c r="M280" s="38" t="s">
        <v>62</v>
      </c>
      <c r="N280" s="38" t="s">
        <v>62</v>
      </c>
      <c r="O280" s="38" t="s">
        <v>62</v>
      </c>
      <c r="P280" s="38" t="s">
        <v>62</v>
      </c>
      <c r="Q280" s="38" t="s">
        <v>62</v>
      </c>
      <c r="R280" s="38" t="s">
        <v>62</v>
      </c>
      <c r="S280" s="3">
        <v>0</v>
      </c>
      <c r="T280" s="3">
        <v>0.89984909000000002</v>
      </c>
      <c r="U280" s="3">
        <v>0.63</v>
      </c>
      <c r="V280" s="3">
        <v>0</v>
      </c>
      <c r="W280" s="3">
        <v>0</v>
      </c>
      <c r="X280" s="3">
        <v>0</v>
      </c>
      <c r="Y280" s="3">
        <v>1</v>
      </c>
      <c r="Z280" s="3">
        <v>0</v>
      </c>
      <c r="AA280" s="3">
        <v>0</v>
      </c>
      <c r="AB280" s="3">
        <v>0</v>
      </c>
      <c r="AC280" s="3">
        <v>8</v>
      </c>
      <c r="AD280" s="38" t="s">
        <v>62</v>
      </c>
      <c r="AE280" s="70" t="s">
        <v>62</v>
      </c>
      <c r="AF280" s="71"/>
      <c r="AG280" s="38" t="s">
        <v>62</v>
      </c>
      <c r="AH280" s="38" t="s">
        <v>62</v>
      </c>
      <c r="AI280" s="18" t="s">
        <v>785</v>
      </c>
    </row>
    <row r="281" spans="2:35" ht="141.75" x14ac:dyDescent="0.25">
      <c r="B281" s="35" t="s">
        <v>718</v>
      </c>
      <c r="C281" s="8" t="s">
        <v>786</v>
      </c>
      <c r="D281" s="4" t="s">
        <v>787</v>
      </c>
      <c r="E281" s="44" t="s">
        <v>5488</v>
      </c>
      <c r="F281" s="4" t="s">
        <v>5638</v>
      </c>
      <c r="G281" s="3">
        <v>0.36273</v>
      </c>
      <c r="H281" s="38" t="s">
        <v>62</v>
      </c>
      <c r="I281" s="38" t="s">
        <v>62</v>
      </c>
      <c r="J281" s="38" t="s">
        <v>62</v>
      </c>
      <c r="K281" s="38" t="s">
        <v>62</v>
      </c>
      <c r="L281" s="38" t="s">
        <v>62</v>
      </c>
      <c r="M281" s="38" t="s">
        <v>62</v>
      </c>
      <c r="N281" s="38" t="s">
        <v>62</v>
      </c>
      <c r="O281" s="38" t="s">
        <v>62</v>
      </c>
      <c r="P281" s="38" t="s">
        <v>62</v>
      </c>
      <c r="Q281" s="38" t="s">
        <v>62</v>
      </c>
      <c r="R281" s="38" t="s">
        <v>62</v>
      </c>
      <c r="S281" s="3">
        <v>0</v>
      </c>
      <c r="T281" s="3">
        <v>0</v>
      </c>
      <c r="U281" s="3">
        <v>0</v>
      </c>
      <c r="V281" s="3">
        <v>0</v>
      </c>
      <c r="W281" s="3">
        <v>0</v>
      </c>
      <c r="X281" s="3">
        <v>0</v>
      </c>
      <c r="Y281" s="3">
        <v>0</v>
      </c>
      <c r="Z281" s="3">
        <v>0</v>
      </c>
      <c r="AA281" s="3">
        <v>0</v>
      </c>
      <c r="AB281" s="3">
        <v>0</v>
      </c>
      <c r="AC281" s="3">
        <v>0</v>
      </c>
      <c r="AD281" s="38" t="s">
        <v>62</v>
      </c>
      <c r="AE281" s="70" t="s">
        <v>62</v>
      </c>
      <c r="AF281" s="71"/>
      <c r="AG281" s="38" t="s">
        <v>62</v>
      </c>
      <c r="AH281" s="38" t="s">
        <v>62</v>
      </c>
      <c r="AI281" s="18" t="s">
        <v>521</v>
      </c>
    </row>
    <row r="282" spans="2:35" ht="141.75" x14ac:dyDescent="0.25">
      <c r="B282" s="35" t="s">
        <v>718</v>
      </c>
      <c r="C282" s="8" t="s">
        <v>788</v>
      </c>
      <c r="D282" s="4" t="s">
        <v>789</v>
      </c>
      <c r="E282" s="44" t="s">
        <v>5488</v>
      </c>
      <c r="F282" s="4" t="s">
        <v>5638</v>
      </c>
      <c r="G282" s="3">
        <v>5.1574400000000002</v>
      </c>
      <c r="H282" s="38" t="s">
        <v>62</v>
      </c>
      <c r="I282" s="38" t="s">
        <v>62</v>
      </c>
      <c r="J282" s="38" t="s">
        <v>62</v>
      </c>
      <c r="K282" s="38" t="s">
        <v>62</v>
      </c>
      <c r="L282" s="38" t="s">
        <v>62</v>
      </c>
      <c r="M282" s="38" t="s">
        <v>62</v>
      </c>
      <c r="N282" s="38" t="s">
        <v>62</v>
      </c>
      <c r="O282" s="38" t="s">
        <v>62</v>
      </c>
      <c r="P282" s="38" t="s">
        <v>62</v>
      </c>
      <c r="Q282" s="38" t="s">
        <v>62</v>
      </c>
      <c r="R282" s="38" t="s">
        <v>62</v>
      </c>
      <c r="S282" s="3">
        <v>0</v>
      </c>
      <c r="T282" s="3">
        <v>0</v>
      </c>
      <c r="U282" s="3">
        <v>0</v>
      </c>
      <c r="V282" s="3">
        <v>0</v>
      </c>
      <c r="W282" s="3">
        <v>0</v>
      </c>
      <c r="X282" s="3">
        <v>0</v>
      </c>
      <c r="Y282" s="3">
        <v>0</v>
      </c>
      <c r="Z282" s="3">
        <v>0</v>
      </c>
      <c r="AA282" s="3">
        <v>0</v>
      </c>
      <c r="AB282" s="3">
        <v>0</v>
      </c>
      <c r="AC282" s="3">
        <v>0</v>
      </c>
      <c r="AD282" s="38" t="s">
        <v>62</v>
      </c>
      <c r="AE282" s="70" t="s">
        <v>62</v>
      </c>
      <c r="AF282" s="71"/>
      <c r="AG282" s="38" t="s">
        <v>62</v>
      </c>
      <c r="AH282" s="38" t="s">
        <v>62</v>
      </c>
      <c r="AI282" s="18" t="s">
        <v>524</v>
      </c>
    </row>
    <row r="283" spans="2:35" ht="126" x14ac:dyDescent="0.25">
      <c r="B283" s="35" t="s">
        <v>718</v>
      </c>
      <c r="C283" s="8" t="s">
        <v>790</v>
      </c>
      <c r="D283" s="4" t="s">
        <v>791</v>
      </c>
      <c r="E283" s="44" t="s">
        <v>5411</v>
      </c>
      <c r="F283" s="4" t="s">
        <v>5828</v>
      </c>
      <c r="G283" s="3">
        <v>0.27826000000000001</v>
      </c>
      <c r="H283" s="38" t="s">
        <v>62</v>
      </c>
      <c r="I283" s="38" t="s">
        <v>62</v>
      </c>
      <c r="J283" s="38" t="s">
        <v>62</v>
      </c>
      <c r="K283" s="38" t="s">
        <v>62</v>
      </c>
      <c r="L283" s="38" t="s">
        <v>62</v>
      </c>
      <c r="M283" s="38" t="s">
        <v>62</v>
      </c>
      <c r="N283" s="38" t="s">
        <v>62</v>
      </c>
      <c r="O283" s="38" t="s">
        <v>62</v>
      </c>
      <c r="P283" s="38" t="s">
        <v>62</v>
      </c>
      <c r="Q283" s="38" t="s">
        <v>62</v>
      </c>
      <c r="R283" s="38" t="s">
        <v>62</v>
      </c>
      <c r="S283" s="3">
        <v>0</v>
      </c>
      <c r="T283" s="3">
        <v>0</v>
      </c>
      <c r="U283" s="3">
        <v>0</v>
      </c>
      <c r="V283" s="3">
        <v>0</v>
      </c>
      <c r="W283" s="3">
        <v>0</v>
      </c>
      <c r="X283" s="3">
        <v>0</v>
      </c>
      <c r="Y283" s="3">
        <v>0</v>
      </c>
      <c r="Z283" s="3">
        <v>0</v>
      </c>
      <c r="AA283" s="3">
        <v>0</v>
      </c>
      <c r="AB283" s="3">
        <v>0</v>
      </c>
      <c r="AC283" s="3">
        <v>0</v>
      </c>
      <c r="AD283" s="38" t="s">
        <v>62</v>
      </c>
      <c r="AE283" s="70" t="s">
        <v>62</v>
      </c>
      <c r="AF283" s="71"/>
      <c r="AG283" s="38" t="s">
        <v>62</v>
      </c>
      <c r="AH283" s="38" t="s">
        <v>62</v>
      </c>
      <c r="AI283" s="18" t="s">
        <v>792</v>
      </c>
    </row>
    <row r="284" spans="2:35" ht="141.75" x14ac:dyDescent="0.25">
      <c r="B284" s="35" t="s">
        <v>718</v>
      </c>
      <c r="C284" s="8" t="s">
        <v>793</v>
      </c>
      <c r="D284" s="4" t="s">
        <v>794</v>
      </c>
      <c r="E284" s="44" t="s">
        <v>5488</v>
      </c>
      <c r="F284" s="4" t="s">
        <v>5640</v>
      </c>
      <c r="G284" s="3">
        <v>0.21556</v>
      </c>
      <c r="H284" s="38" t="s">
        <v>62</v>
      </c>
      <c r="I284" s="38" t="s">
        <v>62</v>
      </c>
      <c r="J284" s="38" t="s">
        <v>62</v>
      </c>
      <c r="K284" s="38" t="s">
        <v>62</v>
      </c>
      <c r="L284" s="38" t="s">
        <v>62</v>
      </c>
      <c r="M284" s="38" t="s">
        <v>62</v>
      </c>
      <c r="N284" s="38" t="s">
        <v>62</v>
      </c>
      <c r="O284" s="38" t="s">
        <v>62</v>
      </c>
      <c r="P284" s="38" t="s">
        <v>62</v>
      </c>
      <c r="Q284" s="38" t="s">
        <v>62</v>
      </c>
      <c r="R284" s="38" t="s">
        <v>62</v>
      </c>
      <c r="S284" s="3">
        <v>0</v>
      </c>
      <c r="T284" s="3">
        <v>0.20931057</v>
      </c>
      <c r="U284" s="3">
        <v>0</v>
      </c>
      <c r="V284" s="3">
        <v>0</v>
      </c>
      <c r="W284" s="3">
        <v>0</v>
      </c>
      <c r="X284" s="3">
        <v>0</v>
      </c>
      <c r="Y284" s="3">
        <v>0</v>
      </c>
      <c r="Z284" s="3">
        <v>0</v>
      </c>
      <c r="AA284" s="3">
        <v>0</v>
      </c>
      <c r="AB284" s="3">
        <v>0</v>
      </c>
      <c r="AC284" s="3">
        <v>1</v>
      </c>
      <c r="AD284" s="38" t="s">
        <v>62</v>
      </c>
      <c r="AE284" s="70" t="s">
        <v>62</v>
      </c>
      <c r="AF284" s="71"/>
      <c r="AG284" s="38" t="s">
        <v>62</v>
      </c>
      <c r="AH284" s="38" t="s">
        <v>62</v>
      </c>
      <c r="AI284" s="18" t="s">
        <v>795</v>
      </c>
    </row>
    <row r="285" spans="2:35" ht="126" x14ac:dyDescent="0.25">
      <c r="B285" s="35" t="s">
        <v>718</v>
      </c>
      <c r="C285" s="8" t="s">
        <v>796</v>
      </c>
      <c r="D285" s="4" t="s">
        <v>797</v>
      </c>
      <c r="E285" s="4" t="s">
        <v>5411</v>
      </c>
      <c r="F285" s="4" t="s">
        <v>5538</v>
      </c>
      <c r="G285" s="3">
        <v>0.86456666000000004</v>
      </c>
      <c r="H285" s="38" t="s">
        <v>62</v>
      </c>
      <c r="I285" s="38" t="s">
        <v>62</v>
      </c>
      <c r="J285" s="38" t="s">
        <v>62</v>
      </c>
      <c r="K285" s="38" t="s">
        <v>62</v>
      </c>
      <c r="L285" s="38" t="s">
        <v>62</v>
      </c>
      <c r="M285" s="38" t="s">
        <v>62</v>
      </c>
      <c r="N285" s="38" t="s">
        <v>62</v>
      </c>
      <c r="O285" s="38" t="s">
        <v>62</v>
      </c>
      <c r="P285" s="38" t="s">
        <v>62</v>
      </c>
      <c r="Q285" s="38" t="s">
        <v>62</v>
      </c>
      <c r="R285" s="38" t="s">
        <v>62</v>
      </c>
      <c r="S285" s="3">
        <v>0</v>
      </c>
      <c r="T285" s="3">
        <v>0.34003624999999998</v>
      </c>
      <c r="U285" s="3">
        <v>0</v>
      </c>
      <c r="V285" s="3">
        <v>0</v>
      </c>
      <c r="W285" s="3">
        <v>0.11890000000000001</v>
      </c>
      <c r="X285" s="3">
        <v>0</v>
      </c>
      <c r="Y285" s="3">
        <v>0</v>
      </c>
      <c r="Z285" s="3">
        <v>0</v>
      </c>
      <c r="AA285" s="3">
        <v>0</v>
      </c>
      <c r="AB285" s="3">
        <v>0</v>
      </c>
      <c r="AC285" s="3">
        <v>0</v>
      </c>
      <c r="AD285" s="38" t="s">
        <v>62</v>
      </c>
      <c r="AE285" s="70" t="s">
        <v>62</v>
      </c>
      <c r="AF285" s="71"/>
      <c r="AG285" s="38" t="s">
        <v>62</v>
      </c>
      <c r="AH285" s="38" t="s">
        <v>62</v>
      </c>
      <c r="AI285" s="18" t="s">
        <v>798</v>
      </c>
    </row>
    <row r="286" spans="2:35" ht="126" x14ac:dyDescent="0.25">
      <c r="B286" s="35" t="s">
        <v>718</v>
      </c>
      <c r="C286" s="8" t="s">
        <v>799</v>
      </c>
      <c r="D286" s="4" t="s">
        <v>800</v>
      </c>
      <c r="E286" s="44" t="s">
        <v>6238</v>
      </c>
      <c r="F286" s="4" t="s">
        <v>6072</v>
      </c>
      <c r="G286" s="3">
        <v>0.99846000000000001</v>
      </c>
      <c r="H286" s="38" t="s">
        <v>62</v>
      </c>
      <c r="I286" s="38" t="s">
        <v>62</v>
      </c>
      <c r="J286" s="38" t="s">
        <v>62</v>
      </c>
      <c r="K286" s="38" t="s">
        <v>62</v>
      </c>
      <c r="L286" s="38" t="s">
        <v>62</v>
      </c>
      <c r="M286" s="38" t="s">
        <v>62</v>
      </c>
      <c r="N286" s="38" t="s">
        <v>62</v>
      </c>
      <c r="O286" s="38" t="s">
        <v>62</v>
      </c>
      <c r="P286" s="38" t="s">
        <v>62</v>
      </c>
      <c r="Q286" s="38" t="s">
        <v>62</v>
      </c>
      <c r="R286" s="38" t="s">
        <v>62</v>
      </c>
      <c r="S286" s="3">
        <v>0</v>
      </c>
      <c r="T286" s="3">
        <v>0</v>
      </c>
      <c r="U286" s="3">
        <v>0</v>
      </c>
      <c r="V286" s="3">
        <v>0</v>
      </c>
      <c r="W286" s="3">
        <v>0</v>
      </c>
      <c r="X286" s="3">
        <v>0</v>
      </c>
      <c r="Y286" s="3">
        <v>0</v>
      </c>
      <c r="Z286" s="3">
        <v>0</v>
      </c>
      <c r="AA286" s="3">
        <v>0</v>
      </c>
      <c r="AB286" s="3">
        <v>0</v>
      </c>
      <c r="AC286" s="3">
        <v>0</v>
      </c>
      <c r="AD286" s="38" t="s">
        <v>62</v>
      </c>
      <c r="AE286" s="70" t="s">
        <v>62</v>
      </c>
      <c r="AF286" s="71"/>
      <c r="AG286" s="38" t="s">
        <v>62</v>
      </c>
      <c r="AH286" s="38" t="s">
        <v>62</v>
      </c>
      <c r="AI286" s="18" t="s">
        <v>801</v>
      </c>
    </row>
    <row r="287" spans="2:35" ht="126" x14ac:dyDescent="0.25">
      <c r="B287" s="35" t="s">
        <v>718</v>
      </c>
      <c r="C287" s="8" t="s">
        <v>802</v>
      </c>
      <c r="D287" s="4" t="s">
        <v>803</v>
      </c>
      <c r="E287" s="44" t="s">
        <v>5411</v>
      </c>
      <c r="F287" s="4" t="s">
        <v>5829</v>
      </c>
      <c r="G287" s="3">
        <v>7.6069700000000004E-2</v>
      </c>
      <c r="H287" s="38" t="s">
        <v>62</v>
      </c>
      <c r="I287" s="38" t="s">
        <v>62</v>
      </c>
      <c r="J287" s="38" t="s">
        <v>62</v>
      </c>
      <c r="K287" s="38" t="s">
        <v>62</v>
      </c>
      <c r="L287" s="38" t="s">
        <v>62</v>
      </c>
      <c r="M287" s="38" t="s">
        <v>62</v>
      </c>
      <c r="N287" s="38" t="s">
        <v>62</v>
      </c>
      <c r="O287" s="38" t="s">
        <v>62</v>
      </c>
      <c r="P287" s="38" t="s">
        <v>62</v>
      </c>
      <c r="Q287" s="38" t="s">
        <v>62</v>
      </c>
      <c r="R287" s="38" t="s">
        <v>62</v>
      </c>
      <c r="S287" s="3">
        <v>0</v>
      </c>
      <c r="T287" s="3">
        <v>0</v>
      </c>
      <c r="U287" s="3">
        <v>0</v>
      </c>
      <c r="V287" s="3">
        <v>0</v>
      </c>
      <c r="W287" s="3">
        <v>0</v>
      </c>
      <c r="X287" s="3">
        <v>0</v>
      </c>
      <c r="Y287" s="3">
        <v>0</v>
      </c>
      <c r="Z287" s="3">
        <v>0</v>
      </c>
      <c r="AA287" s="3">
        <v>0</v>
      </c>
      <c r="AB287" s="3">
        <v>0</v>
      </c>
      <c r="AC287" s="3">
        <v>0</v>
      </c>
      <c r="AD287" s="38" t="s">
        <v>62</v>
      </c>
      <c r="AE287" s="70" t="s">
        <v>62</v>
      </c>
      <c r="AF287" s="71"/>
      <c r="AG287" s="38" t="s">
        <v>62</v>
      </c>
      <c r="AH287" s="38" t="s">
        <v>62</v>
      </c>
      <c r="AI287" s="18" t="s">
        <v>804</v>
      </c>
    </row>
    <row r="288" spans="2:35" ht="126" x14ac:dyDescent="0.25">
      <c r="B288" s="35" t="s">
        <v>718</v>
      </c>
      <c r="C288" s="8" t="s">
        <v>805</v>
      </c>
      <c r="D288" s="4" t="s">
        <v>806</v>
      </c>
      <c r="E288" s="44" t="s">
        <v>5411</v>
      </c>
      <c r="F288" s="4" t="s">
        <v>5830</v>
      </c>
      <c r="G288" s="3">
        <v>7.6069700000000004E-2</v>
      </c>
      <c r="H288" s="38" t="s">
        <v>62</v>
      </c>
      <c r="I288" s="38" t="s">
        <v>62</v>
      </c>
      <c r="J288" s="38" t="s">
        <v>62</v>
      </c>
      <c r="K288" s="38" t="s">
        <v>62</v>
      </c>
      <c r="L288" s="38" t="s">
        <v>62</v>
      </c>
      <c r="M288" s="38" t="s">
        <v>62</v>
      </c>
      <c r="N288" s="38" t="s">
        <v>62</v>
      </c>
      <c r="O288" s="38" t="s">
        <v>62</v>
      </c>
      <c r="P288" s="38" t="s">
        <v>62</v>
      </c>
      <c r="Q288" s="38" t="s">
        <v>62</v>
      </c>
      <c r="R288" s="38" t="s">
        <v>62</v>
      </c>
      <c r="S288" s="3">
        <v>0</v>
      </c>
      <c r="T288" s="3">
        <v>0</v>
      </c>
      <c r="U288" s="3">
        <v>0</v>
      </c>
      <c r="V288" s="3">
        <v>0</v>
      </c>
      <c r="W288" s="3">
        <v>0</v>
      </c>
      <c r="X288" s="3">
        <v>0</v>
      </c>
      <c r="Y288" s="3">
        <v>0</v>
      </c>
      <c r="Z288" s="3">
        <v>0</v>
      </c>
      <c r="AA288" s="3">
        <v>0</v>
      </c>
      <c r="AB288" s="3">
        <v>0</v>
      </c>
      <c r="AC288" s="3">
        <v>0</v>
      </c>
      <c r="AD288" s="38" t="s">
        <v>62</v>
      </c>
      <c r="AE288" s="70" t="s">
        <v>62</v>
      </c>
      <c r="AF288" s="71"/>
      <c r="AG288" s="38" t="s">
        <v>62</v>
      </c>
      <c r="AH288" s="38" t="s">
        <v>62</v>
      </c>
      <c r="AI288" s="18" t="s">
        <v>807</v>
      </c>
    </row>
    <row r="289" spans="2:35" ht="110.25" x14ac:dyDescent="0.25">
      <c r="B289" s="35" t="s">
        <v>718</v>
      </c>
      <c r="C289" s="8" t="s">
        <v>808</v>
      </c>
      <c r="D289" s="4" t="s">
        <v>809</v>
      </c>
      <c r="E289" s="44" t="s">
        <v>5210</v>
      </c>
      <c r="F289" s="4" t="s">
        <v>6161</v>
      </c>
      <c r="G289" s="3">
        <v>0.16219</v>
      </c>
      <c r="H289" s="38" t="s">
        <v>62</v>
      </c>
      <c r="I289" s="38" t="s">
        <v>62</v>
      </c>
      <c r="J289" s="38" t="s">
        <v>62</v>
      </c>
      <c r="K289" s="38" t="s">
        <v>62</v>
      </c>
      <c r="L289" s="38" t="s">
        <v>62</v>
      </c>
      <c r="M289" s="38" t="s">
        <v>62</v>
      </c>
      <c r="N289" s="38" t="s">
        <v>62</v>
      </c>
      <c r="O289" s="38" t="s">
        <v>62</v>
      </c>
      <c r="P289" s="38" t="s">
        <v>62</v>
      </c>
      <c r="Q289" s="38" t="s">
        <v>62</v>
      </c>
      <c r="R289" s="38" t="s">
        <v>62</v>
      </c>
      <c r="S289" s="3">
        <v>0</v>
      </c>
      <c r="T289" s="3">
        <v>0</v>
      </c>
      <c r="U289" s="3">
        <v>0</v>
      </c>
      <c r="V289" s="3">
        <v>0</v>
      </c>
      <c r="W289" s="3">
        <v>0</v>
      </c>
      <c r="X289" s="3">
        <v>0</v>
      </c>
      <c r="Y289" s="3">
        <v>0</v>
      </c>
      <c r="Z289" s="3">
        <v>0</v>
      </c>
      <c r="AA289" s="3">
        <v>0</v>
      </c>
      <c r="AB289" s="3">
        <v>0</v>
      </c>
      <c r="AC289" s="3">
        <v>0</v>
      </c>
      <c r="AD289" s="38" t="s">
        <v>62</v>
      </c>
      <c r="AE289" s="70" t="s">
        <v>62</v>
      </c>
      <c r="AF289" s="71"/>
      <c r="AG289" s="38" t="s">
        <v>62</v>
      </c>
      <c r="AH289" s="38" t="s">
        <v>62</v>
      </c>
      <c r="AI289" s="18" t="s">
        <v>636</v>
      </c>
    </row>
    <row r="290" spans="2:35" ht="126" x14ac:dyDescent="0.25">
      <c r="B290" s="35" t="s">
        <v>718</v>
      </c>
      <c r="C290" s="8" t="s">
        <v>810</v>
      </c>
      <c r="D290" s="4" t="s">
        <v>811</v>
      </c>
      <c r="E290" s="44" t="s">
        <v>5411</v>
      </c>
      <c r="F290" s="4" t="s">
        <v>5829</v>
      </c>
      <c r="G290" s="3">
        <v>7.4953870000000006E-2</v>
      </c>
      <c r="H290" s="38" t="s">
        <v>62</v>
      </c>
      <c r="I290" s="38" t="s">
        <v>62</v>
      </c>
      <c r="J290" s="38" t="s">
        <v>62</v>
      </c>
      <c r="K290" s="38" t="s">
        <v>62</v>
      </c>
      <c r="L290" s="38" t="s">
        <v>62</v>
      </c>
      <c r="M290" s="38" t="s">
        <v>62</v>
      </c>
      <c r="N290" s="38" t="s">
        <v>62</v>
      </c>
      <c r="O290" s="38" t="s">
        <v>62</v>
      </c>
      <c r="P290" s="38" t="s">
        <v>62</v>
      </c>
      <c r="Q290" s="38" t="s">
        <v>62</v>
      </c>
      <c r="R290" s="38" t="s">
        <v>62</v>
      </c>
      <c r="S290" s="3">
        <v>0</v>
      </c>
      <c r="T290" s="3">
        <v>0</v>
      </c>
      <c r="U290" s="3">
        <v>0</v>
      </c>
      <c r="V290" s="3">
        <v>0</v>
      </c>
      <c r="W290" s="3">
        <v>0</v>
      </c>
      <c r="X290" s="3">
        <v>0</v>
      </c>
      <c r="Y290" s="3">
        <v>0</v>
      </c>
      <c r="Z290" s="3">
        <v>0</v>
      </c>
      <c r="AA290" s="3">
        <v>0</v>
      </c>
      <c r="AB290" s="3">
        <v>0</v>
      </c>
      <c r="AC290" s="3">
        <v>0</v>
      </c>
      <c r="AD290" s="38" t="s">
        <v>62</v>
      </c>
      <c r="AE290" s="70" t="s">
        <v>62</v>
      </c>
      <c r="AF290" s="71"/>
      <c r="AG290" s="38" t="s">
        <v>62</v>
      </c>
      <c r="AH290" s="38" t="s">
        <v>62</v>
      </c>
      <c r="AI290" s="18" t="s">
        <v>812</v>
      </c>
    </row>
    <row r="291" spans="2:35" ht="126" x14ac:dyDescent="0.25">
      <c r="B291" s="35" t="s">
        <v>718</v>
      </c>
      <c r="C291" s="8" t="s">
        <v>813</v>
      </c>
      <c r="D291" s="4" t="s">
        <v>814</v>
      </c>
      <c r="E291" s="44" t="s">
        <v>5388</v>
      </c>
      <c r="F291" s="4" t="s">
        <v>6166</v>
      </c>
      <c r="G291" s="3">
        <v>1.0276700000000001</v>
      </c>
      <c r="H291" s="38" t="s">
        <v>62</v>
      </c>
      <c r="I291" s="38" t="s">
        <v>62</v>
      </c>
      <c r="J291" s="38" t="s">
        <v>62</v>
      </c>
      <c r="K291" s="38" t="s">
        <v>62</v>
      </c>
      <c r="L291" s="38" t="s">
        <v>62</v>
      </c>
      <c r="M291" s="38" t="s">
        <v>62</v>
      </c>
      <c r="N291" s="38" t="s">
        <v>62</v>
      </c>
      <c r="O291" s="38" t="s">
        <v>62</v>
      </c>
      <c r="P291" s="38" t="s">
        <v>62</v>
      </c>
      <c r="Q291" s="38" t="s">
        <v>62</v>
      </c>
      <c r="R291" s="38" t="s">
        <v>62</v>
      </c>
      <c r="S291" s="3">
        <v>0</v>
      </c>
      <c r="T291" s="3">
        <v>0.61082314999999998</v>
      </c>
      <c r="U291" s="3">
        <v>0</v>
      </c>
      <c r="V291" s="3">
        <v>0</v>
      </c>
      <c r="W291" s="3">
        <v>6.4000000000000001E-2</v>
      </c>
      <c r="X291" s="3">
        <v>0</v>
      </c>
      <c r="Y291" s="3">
        <v>0</v>
      </c>
      <c r="Z291" s="3">
        <v>0</v>
      </c>
      <c r="AA291" s="3">
        <v>0</v>
      </c>
      <c r="AB291" s="3">
        <v>0</v>
      </c>
      <c r="AC291" s="3">
        <v>0</v>
      </c>
      <c r="AD291" s="38" t="s">
        <v>62</v>
      </c>
      <c r="AE291" s="70" t="s">
        <v>62</v>
      </c>
      <c r="AF291" s="71"/>
      <c r="AG291" s="38" t="s">
        <v>62</v>
      </c>
      <c r="AH291" s="38" t="s">
        <v>62</v>
      </c>
      <c r="AI291" s="18" t="s">
        <v>815</v>
      </c>
    </row>
    <row r="292" spans="2:35" ht="126" x14ac:dyDescent="0.25">
      <c r="B292" s="35" t="s">
        <v>718</v>
      </c>
      <c r="C292" s="8" t="s">
        <v>816</v>
      </c>
      <c r="D292" s="4" t="s">
        <v>817</v>
      </c>
      <c r="E292" s="44" t="s">
        <v>5411</v>
      </c>
      <c r="F292" s="4" t="s">
        <v>5782</v>
      </c>
      <c r="G292" s="3">
        <v>2.2839669999999999E-2</v>
      </c>
      <c r="H292" s="38" t="s">
        <v>62</v>
      </c>
      <c r="I292" s="38" t="s">
        <v>62</v>
      </c>
      <c r="J292" s="38" t="s">
        <v>62</v>
      </c>
      <c r="K292" s="38" t="s">
        <v>62</v>
      </c>
      <c r="L292" s="38" t="s">
        <v>62</v>
      </c>
      <c r="M292" s="38" t="s">
        <v>62</v>
      </c>
      <c r="N292" s="38" t="s">
        <v>62</v>
      </c>
      <c r="O292" s="38" t="s">
        <v>62</v>
      </c>
      <c r="P292" s="38" t="s">
        <v>62</v>
      </c>
      <c r="Q292" s="38" t="s">
        <v>62</v>
      </c>
      <c r="R292" s="38" t="s">
        <v>62</v>
      </c>
      <c r="S292" s="3">
        <v>0</v>
      </c>
      <c r="T292" s="3">
        <v>0</v>
      </c>
      <c r="U292" s="3">
        <v>0</v>
      </c>
      <c r="V292" s="3">
        <v>0</v>
      </c>
      <c r="W292" s="3">
        <v>0</v>
      </c>
      <c r="X292" s="3">
        <v>0</v>
      </c>
      <c r="Y292" s="3">
        <v>0</v>
      </c>
      <c r="Z292" s="3">
        <v>0</v>
      </c>
      <c r="AA292" s="3">
        <v>0</v>
      </c>
      <c r="AB292" s="3">
        <v>0</v>
      </c>
      <c r="AC292" s="3">
        <v>0</v>
      </c>
      <c r="AD292" s="38" t="s">
        <v>62</v>
      </c>
      <c r="AE292" s="70" t="s">
        <v>62</v>
      </c>
      <c r="AF292" s="71"/>
      <c r="AG292" s="38" t="s">
        <v>62</v>
      </c>
      <c r="AH292" s="38" t="s">
        <v>62</v>
      </c>
      <c r="AI292" s="18" t="s">
        <v>818</v>
      </c>
    </row>
    <row r="293" spans="2:35" ht="126" x14ac:dyDescent="0.25">
      <c r="B293" s="35" t="s">
        <v>718</v>
      </c>
      <c r="C293" s="8" t="s">
        <v>819</v>
      </c>
      <c r="D293" s="4" t="s">
        <v>820</v>
      </c>
      <c r="E293" s="44" t="s">
        <v>5411</v>
      </c>
      <c r="F293" s="4" t="s">
        <v>5831</v>
      </c>
      <c r="G293" s="3">
        <v>9.6761429999999995E-2</v>
      </c>
      <c r="H293" s="38" t="s">
        <v>62</v>
      </c>
      <c r="I293" s="38" t="s">
        <v>62</v>
      </c>
      <c r="J293" s="38" t="s">
        <v>62</v>
      </c>
      <c r="K293" s="38" t="s">
        <v>62</v>
      </c>
      <c r="L293" s="38" t="s">
        <v>62</v>
      </c>
      <c r="M293" s="38" t="s">
        <v>62</v>
      </c>
      <c r="N293" s="38" t="s">
        <v>62</v>
      </c>
      <c r="O293" s="38" t="s">
        <v>62</v>
      </c>
      <c r="P293" s="38" t="s">
        <v>62</v>
      </c>
      <c r="Q293" s="38" t="s">
        <v>62</v>
      </c>
      <c r="R293" s="38" t="s">
        <v>62</v>
      </c>
      <c r="S293" s="3">
        <v>0</v>
      </c>
      <c r="T293" s="3">
        <v>9.6761429999999995E-2</v>
      </c>
      <c r="U293" s="3">
        <v>0</v>
      </c>
      <c r="V293" s="3">
        <v>0</v>
      </c>
      <c r="W293" s="3">
        <v>4.0000000000000001E-3</v>
      </c>
      <c r="X293" s="3">
        <v>0</v>
      </c>
      <c r="Y293" s="3">
        <v>0</v>
      </c>
      <c r="Z293" s="3">
        <v>0</v>
      </c>
      <c r="AA293" s="3">
        <v>0</v>
      </c>
      <c r="AB293" s="3">
        <v>0</v>
      </c>
      <c r="AC293" s="3">
        <v>1</v>
      </c>
      <c r="AD293" s="38" t="s">
        <v>62</v>
      </c>
      <c r="AE293" s="70" t="s">
        <v>62</v>
      </c>
      <c r="AF293" s="71"/>
      <c r="AG293" s="38" t="s">
        <v>62</v>
      </c>
      <c r="AH293" s="38" t="s">
        <v>62</v>
      </c>
      <c r="AI293" s="18" t="s">
        <v>821</v>
      </c>
    </row>
    <row r="294" spans="2:35" ht="126" x14ac:dyDescent="0.25">
      <c r="B294" s="35" t="s">
        <v>718</v>
      </c>
      <c r="C294" s="8" t="s">
        <v>822</v>
      </c>
      <c r="D294" s="4" t="s">
        <v>823</v>
      </c>
      <c r="E294" s="44" t="s">
        <v>5411</v>
      </c>
      <c r="F294" s="4" t="s">
        <v>5832</v>
      </c>
      <c r="G294" s="3">
        <v>1.5226025599999999</v>
      </c>
      <c r="H294" s="38" t="s">
        <v>62</v>
      </c>
      <c r="I294" s="38" t="s">
        <v>62</v>
      </c>
      <c r="J294" s="38" t="s">
        <v>62</v>
      </c>
      <c r="K294" s="38" t="s">
        <v>62</v>
      </c>
      <c r="L294" s="38" t="s">
        <v>62</v>
      </c>
      <c r="M294" s="38" t="s">
        <v>62</v>
      </c>
      <c r="N294" s="38" t="s">
        <v>62</v>
      </c>
      <c r="O294" s="38" t="s">
        <v>62</v>
      </c>
      <c r="P294" s="38" t="s">
        <v>62</v>
      </c>
      <c r="Q294" s="38" t="s">
        <v>62</v>
      </c>
      <c r="R294" s="38" t="s">
        <v>62</v>
      </c>
      <c r="S294" s="3">
        <v>0</v>
      </c>
      <c r="T294" s="3">
        <v>0</v>
      </c>
      <c r="U294" s="3">
        <v>0</v>
      </c>
      <c r="V294" s="3">
        <v>0</v>
      </c>
      <c r="W294" s="3">
        <v>0</v>
      </c>
      <c r="X294" s="3">
        <v>0</v>
      </c>
      <c r="Y294" s="3">
        <v>0</v>
      </c>
      <c r="Z294" s="3">
        <v>0</v>
      </c>
      <c r="AA294" s="3">
        <v>0</v>
      </c>
      <c r="AB294" s="3">
        <v>0</v>
      </c>
      <c r="AC294" s="3">
        <v>0</v>
      </c>
      <c r="AD294" s="38" t="s">
        <v>62</v>
      </c>
      <c r="AE294" s="70" t="s">
        <v>62</v>
      </c>
      <c r="AF294" s="71"/>
      <c r="AG294" s="38" t="s">
        <v>62</v>
      </c>
      <c r="AH294" s="38" t="s">
        <v>62</v>
      </c>
      <c r="AI294" s="18" t="s">
        <v>824</v>
      </c>
    </row>
    <row r="295" spans="2:35" ht="126" x14ac:dyDescent="0.25">
      <c r="B295" s="35" t="s">
        <v>718</v>
      </c>
      <c r="C295" s="8" t="s">
        <v>825</v>
      </c>
      <c r="D295" s="4" t="s">
        <v>826</v>
      </c>
      <c r="E295" s="44" t="s">
        <v>5411</v>
      </c>
      <c r="F295" s="4" t="s">
        <v>5833</v>
      </c>
      <c r="G295" s="3">
        <v>4.7842780000000001E-2</v>
      </c>
      <c r="H295" s="38" t="s">
        <v>62</v>
      </c>
      <c r="I295" s="38" t="s">
        <v>62</v>
      </c>
      <c r="J295" s="38" t="s">
        <v>62</v>
      </c>
      <c r="K295" s="38" t="s">
        <v>62</v>
      </c>
      <c r="L295" s="38" t="s">
        <v>62</v>
      </c>
      <c r="M295" s="38" t="s">
        <v>62</v>
      </c>
      <c r="N295" s="38" t="s">
        <v>62</v>
      </c>
      <c r="O295" s="38" t="s">
        <v>62</v>
      </c>
      <c r="P295" s="38" t="s">
        <v>62</v>
      </c>
      <c r="Q295" s="38" t="s">
        <v>62</v>
      </c>
      <c r="R295" s="38" t="s">
        <v>62</v>
      </c>
      <c r="S295" s="3">
        <v>0</v>
      </c>
      <c r="T295" s="3">
        <v>0</v>
      </c>
      <c r="U295" s="3">
        <v>0</v>
      </c>
      <c r="V295" s="3">
        <v>0</v>
      </c>
      <c r="W295" s="3">
        <v>0</v>
      </c>
      <c r="X295" s="3">
        <v>0</v>
      </c>
      <c r="Y295" s="3">
        <v>0</v>
      </c>
      <c r="Z295" s="3">
        <v>0</v>
      </c>
      <c r="AA295" s="3">
        <v>0</v>
      </c>
      <c r="AB295" s="3">
        <v>0</v>
      </c>
      <c r="AC295" s="3">
        <v>0</v>
      </c>
      <c r="AD295" s="38" t="s">
        <v>62</v>
      </c>
      <c r="AE295" s="70" t="s">
        <v>62</v>
      </c>
      <c r="AF295" s="71"/>
      <c r="AG295" s="38" t="s">
        <v>62</v>
      </c>
      <c r="AH295" s="38" t="s">
        <v>62</v>
      </c>
      <c r="AI295" s="18" t="s">
        <v>827</v>
      </c>
    </row>
    <row r="296" spans="2:35" ht="126" x14ac:dyDescent="0.25">
      <c r="B296" s="35" t="s">
        <v>718</v>
      </c>
      <c r="C296" s="8" t="s">
        <v>828</v>
      </c>
      <c r="D296" s="4" t="s">
        <v>829</v>
      </c>
      <c r="E296" s="44" t="s">
        <v>5210</v>
      </c>
      <c r="F296" s="4" t="s">
        <v>6148</v>
      </c>
      <c r="G296" s="3">
        <v>0.22444600000000001</v>
      </c>
      <c r="H296" s="38" t="s">
        <v>62</v>
      </c>
      <c r="I296" s="38" t="s">
        <v>62</v>
      </c>
      <c r="J296" s="38" t="s">
        <v>62</v>
      </c>
      <c r="K296" s="38" t="s">
        <v>62</v>
      </c>
      <c r="L296" s="38" t="s">
        <v>62</v>
      </c>
      <c r="M296" s="38" t="s">
        <v>62</v>
      </c>
      <c r="N296" s="38" t="s">
        <v>62</v>
      </c>
      <c r="O296" s="38" t="s">
        <v>62</v>
      </c>
      <c r="P296" s="38" t="s">
        <v>62</v>
      </c>
      <c r="Q296" s="38" t="s">
        <v>62</v>
      </c>
      <c r="R296" s="38" t="s">
        <v>62</v>
      </c>
      <c r="S296" s="3">
        <v>0</v>
      </c>
      <c r="T296" s="3">
        <v>0</v>
      </c>
      <c r="U296" s="3">
        <v>0</v>
      </c>
      <c r="V296" s="3">
        <v>0</v>
      </c>
      <c r="W296" s="3">
        <v>0</v>
      </c>
      <c r="X296" s="3">
        <v>0</v>
      </c>
      <c r="Y296" s="3">
        <v>0</v>
      </c>
      <c r="Z296" s="3">
        <v>0</v>
      </c>
      <c r="AA296" s="3">
        <v>0</v>
      </c>
      <c r="AB296" s="3">
        <v>0</v>
      </c>
      <c r="AC296" s="3">
        <v>0</v>
      </c>
      <c r="AD296" s="38" t="s">
        <v>62</v>
      </c>
      <c r="AE296" s="70" t="s">
        <v>62</v>
      </c>
      <c r="AF296" s="71"/>
      <c r="AG296" s="38" t="s">
        <v>62</v>
      </c>
      <c r="AH296" s="38" t="s">
        <v>62</v>
      </c>
      <c r="AI296" s="18" t="s">
        <v>686</v>
      </c>
    </row>
    <row r="297" spans="2:35" ht="31.5" x14ac:dyDescent="0.25">
      <c r="B297" s="5" t="s">
        <v>830</v>
      </c>
      <c r="C297" s="6" t="s">
        <v>100</v>
      </c>
      <c r="D297" s="2" t="s">
        <v>61</v>
      </c>
      <c r="E297" s="2" t="s">
        <v>5476</v>
      </c>
      <c r="F297" s="2" t="s">
        <v>5476</v>
      </c>
      <c r="G297" s="7">
        <v>11932.56900308</v>
      </c>
      <c r="H297" s="7">
        <v>0</v>
      </c>
      <c r="I297" s="7">
        <v>2389.5504888199998</v>
      </c>
      <c r="J297" s="7">
        <v>3.51</v>
      </c>
      <c r="K297" s="10">
        <v>0</v>
      </c>
      <c r="L297" s="7">
        <v>282.7045</v>
      </c>
      <c r="M297" s="10">
        <v>0</v>
      </c>
      <c r="N297" s="7">
        <v>14525</v>
      </c>
      <c r="O297" s="7">
        <v>750.86040000000003</v>
      </c>
      <c r="P297" s="7">
        <v>4.33</v>
      </c>
      <c r="Q297" s="7">
        <v>216</v>
      </c>
      <c r="R297" s="7">
        <v>159</v>
      </c>
      <c r="S297" s="7">
        <v>0</v>
      </c>
      <c r="T297" s="7">
        <v>2604.8547195000001</v>
      </c>
      <c r="U297" s="7">
        <v>3.68</v>
      </c>
      <c r="V297" s="7">
        <v>0</v>
      </c>
      <c r="W297" s="7">
        <v>228.36283</v>
      </c>
      <c r="X297" s="7">
        <v>0</v>
      </c>
      <c r="Y297" s="7">
        <v>13019</v>
      </c>
      <c r="Z297" s="7">
        <v>486.14960000000002</v>
      </c>
      <c r="AA297" s="7">
        <v>24.829899999999999</v>
      </c>
      <c r="AB297" s="7">
        <v>0</v>
      </c>
      <c r="AC297" s="7">
        <v>383</v>
      </c>
      <c r="AD297" s="7">
        <v>0</v>
      </c>
      <c r="AE297" s="74">
        <v>0</v>
      </c>
      <c r="AF297" s="75"/>
      <c r="AG297" s="7">
        <v>215.30423067999999</v>
      </c>
      <c r="AH297" s="40">
        <v>9.0102000000000002E-2</v>
      </c>
      <c r="AI297" s="17" t="s">
        <v>62</v>
      </c>
    </row>
    <row r="298" spans="2:35" ht="63" x14ac:dyDescent="0.25">
      <c r="B298" s="5" t="s">
        <v>831</v>
      </c>
      <c r="C298" s="6" t="s">
        <v>101</v>
      </c>
      <c r="D298" s="2" t="s">
        <v>61</v>
      </c>
      <c r="E298" s="2" t="s">
        <v>5476</v>
      </c>
      <c r="F298" s="2" t="s">
        <v>5476</v>
      </c>
      <c r="G298" s="7">
        <v>5415.93938058</v>
      </c>
      <c r="H298" s="7">
        <v>0</v>
      </c>
      <c r="I298" s="7">
        <v>903.43464626699995</v>
      </c>
      <c r="J298" s="7">
        <v>0.63</v>
      </c>
      <c r="K298" s="10">
        <v>0</v>
      </c>
      <c r="L298" s="7">
        <v>0</v>
      </c>
      <c r="M298" s="10">
        <v>0</v>
      </c>
      <c r="N298" s="7">
        <v>0</v>
      </c>
      <c r="O298" s="7">
        <v>0</v>
      </c>
      <c r="P298" s="7">
        <v>0.5</v>
      </c>
      <c r="Q298" s="7">
        <v>0</v>
      </c>
      <c r="R298" s="7">
        <v>111</v>
      </c>
      <c r="S298" s="7">
        <v>0</v>
      </c>
      <c r="T298" s="7">
        <v>1283.5563149100001</v>
      </c>
      <c r="U298" s="7">
        <v>0</v>
      </c>
      <c r="V298" s="7">
        <v>0</v>
      </c>
      <c r="W298" s="7">
        <v>0</v>
      </c>
      <c r="X298" s="7">
        <v>0</v>
      </c>
      <c r="Y298" s="7">
        <v>0</v>
      </c>
      <c r="Z298" s="7">
        <v>0</v>
      </c>
      <c r="AA298" s="7">
        <v>24.829899999999999</v>
      </c>
      <c r="AB298" s="7">
        <v>0</v>
      </c>
      <c r="AC298" s="7">
        <v>255</v>
      </c>
      <c r="AD298" s="7">
        <v>0</v>
      </c>
      <c r="AE298" s="74">
        <v>0</v>
      </c>
      <c r="AF298" s="75"/>
      <c r="AG298" s="7">
        <v>380.12166864300002</v>
      </c>
      <c r="AH298" s="40">
        <v>0.42075099999999999</v>
      </c>
      <c r="AI298" s="17" t="s">
        <v>62</v>
      </c>
    </row>
    <row r="299" spans="2:35" ht="31.5" x14ac:dyDescent="0.25">
      <c r="B299" s="5" t="s">
        <v>832</v>
      </c>
      <c r="C299" s="6" t="s">
        <v>102</v>
      </c>
      <c r="D299" s="2" t="s">
        <v>61</v>
      </c>
      <c r="E299" s="2" t="s">
        <v>5476</v>
      </c>
      <c r="F299" s="2" t="s">
        <v>5476</v>
      </c>
      <c r="G299" s="7">
        <v>357.36842587000001</v>
      </c>
      <c r="H299" s="7">
        <v>0</v>
      </c>
      <c r="I299" s="7">
        <v>0</v>
      </c>
      <c r="J299" s="7">
        <v>0</v>
      </c>
      <c r="K299" s="10">
        <v>0</v>
      </c>
      <c r="L299" s="7">
        <v>0</v>
      </c>
      <c r="M299" s="10">
        <v>0</v>
      </c>
      <c r="N299" s="7">
        <v>0</v>
      </c>
      <c r="O299" s="7">
        <v>0</v>
      </c>
      <c r="P299" s="7">
        <v>0</v>
      </c>
      <c r="Q299" s="7">
        <v>0</v>
      </c>
      <c r="R299" s="7">
        <v>0</v>
      </c>
      <c r="S299" s="7">
        <v>0</v>
      </c>
      <c r="T299" s="7">
        <v>0</v>
      </c>
      <c r="U299" s="7">
        <v>0</v>
      </c>
      <c r="V299" s="7">
        <v>0</v>
      </c>
      <c r="W299" s="7">
        <v>0</v>
      </c>
      <c r="X299" s="7">
        <v>0</v>
      </c>
      <c r="Y299" s="7">
        <v>0</v>
      </c>
      <c r="Z299" s="7">
        <v>0</v>
      </c>
      <c r="AA299" s="7">
        <v>0</v>
      </c>
      <c r="AB299" s="7">
        <v>0</v>
      </c>
      <c r="AC299" s="7">
        <v>0</v>
      </c>
      <c r="AD299" s="7">
        <v>0</v>
      </c>
      <c r="AE299" s="74">
        <v>0</v>
      </c>
      <c r="AF299" s="75"/>
      <c r="AG299" s="7">
        <v>0</v>
      </c>
      <c r="AH299" s="40">
        <v>0</v>
      </c>
      <c r="AI299" s="17" t="s">
        <v>62</v>
      </c>
    </row>
    <row r="300" spans="2:35" ht="78.75" x14ac:dyDescent="0.25">
      <c r="B300" s="35" t="s">
        <v>833</v>
      </c>
      <c r="C300" s="8" t="s">
        <v>834</v>
      </c>
      <c r="D300" s="4" t="s">
        <v>835</v>
      </c>
      <c r="E300" s="44" t="s">
        <v>5411</v>
      </c>
      <c r="F300" s="4" t="s">
        <v>5579</v>
      </c>
      <c r="G300" s="3">
        <v>0.18361552</v>
      </c>
      <c r="H300" s="38" t="s">
        <v>62</v>
      </c>
      <c r="I300" s="38" t="s">
        <v>62</v>
      </c>
      <c r="J300" s="38" t="s">
        <v>62</v>
      </c>
      <c r="K300" s="38" t="s">
        <v>62</v>
      </c>
      <c r="L300" s="38" t="s">
        <v>62</v>
      </c>
      <c r="M300" s="38" t="s">
        <v>62</v>
      </c>
      <c r="N300" s="38" t="s">
        <v>62</v>
      </c>
      <c r="O300" s="38" t="s">
        <v>62</v>
      </c>
      <c r="P300" s="38" t="s">
        <v>62</v>
      </c>
      <c r="Q300" s="38" t="s">
        <v>62</v>
      </c>
      <c r="R300" s="38" t="s">
        <v>62</v>
      </c>
      <c r="S300" s="3">
        <v>0</v>
      </c>
      <c r="T300" s="3">
        <v>0</v>
      </c>
      <c r="U300" s="3">
        <v>0</v>
      </c>
      <c r="V300" s="3">
        <v>0</v>
      </c>
      <c r="W300" s="3">
        <v>0</v>
      </c>
      <c r="X300" s="3">
        <v>0</v>
      </c>
      <c r="Y300" s="3">
        <v>0</v>
      </c>
      <c r="Z300" s="3">
        <v>0</v>
      </c>
      <c r="AA300" s="3">
        <v>0</v>
      </c>
      <c r="AB300" s="3">
        <v>0</v>
      </c>
      <c r="AC300" s="3">
        <v>0</v>
      </c>
      <c r="AD300" s="38" t="s">
        <v>62</v>
      </c>
      <c r="AE300" s="70" t="s">
        <v>62</v>
      </c>
      <c r="AF300" s="71"/>
      <c r="AG300" s="38" t="s">
        <v>62</v>
      </c>
      <c r="AH300" s="38" t="s">
        <v>62</v>
      </c>
      <c r="AI300" s="18" t="s">
        <v>836</v>
      </c>
    </row>
    <row r="301" spans="2:35" ht="31.5" x14ac:dyDescent="0.25">
      <c r="B301" s="35" t="s">
        <v>833</v>
      </c>
      <c r="C301" s="8" t="s">
        <v>837</v>
      </c>
      <c r="D301" s="4" t="s">
        <v>838</v>
      </c>
      <c r="E301" s="44" t="s">
        <v>5210</v>
      </c>
      <c r="F301" s="4" t="s">
        <v>6239</v>
      </c>
      <c r="G301" s="3">
        <v>208.16816369</v>
      </c>
      <c r="H301" s="3">
        <v>0</v>
      </c>
      <c r="I301" s="3">
        <v>0</v>
      </c>
      <c r="J301" s="3">
        <v>0</v>
      </c>
      <c r="K301" s="11">
        <v>0</v>
      </c>
      <c r="L301" s="3">
        <v>0</v>
      </c>
      <c r="M301" s="11">
        <v>0</v>
      </c>
      <c r="N301" s="3">
        <v>0</v>
      </c>
      <c r="O301" s="3">
        <v>0</v>
      </c>
      <c r="P301" s="3">
        <v>0</v>
      </c>
      <c r="Q301" s="3">
        <v>0</v>
      </c>
      <c r="R301" s="3">
        <v>0</v>
      </c>
      <c r="S301" s="3">
        <v>0</v>
      </c>
      <c r="T301" s="3">
        <v>0</v>
      </c>
      <c r="U301" s="3">
        <v>0</v>
      </c>
      <c r="V301" s="3">
        <v>0</v>
      </c>
      <c r="W301" s="3">
        <v>0</v>
      </c>
      <c r="X301" s="3">
        <v>0</v>
      </c>
      <c r="Y301" s="3">
        <v>0</v>
      </c>
      <c r="Z301" s="3">
        <v>0</v>
      </c>
      <c r="AA301" s="3">
        <v>0</v>
      </c>
      <c r="AB301" s="3">
        <v>0</v>
      </c>
      <c r="AC301" s="3">
        <v>0</v>
      </c>
      <c r="AD301" s="3">
        <v>0</v>
      </c>
      <c r="AE301" s="72">
        <v>0</v>
      </c>
      <c r="AF301" s="73"/>
      <c r="AG301" s="3">
        <v>0</v>
      </c>
      <c r="AH301" s="39">
        <v>0</v>
      </c>
      <c r="AI301" s="18" t="s">
        <v>62</v>
      </c>
    </row>
    <row r="302" spans="2:35" ht="47.25" x14ac:dyDescent="0.25">
      <c r="B302" s="35" t="s">
        <v>833</v>
      </c>
      <c r="C302" s="8" t="s">
        <v>839</v>
      </c>
      <c r="D302" s="4" t="s">
        <v>840</v>
      </c>
      <c r="E302" s="4" t="s">
        <v>5411</v>
      </c>
      <c r="F302" s="4" t="s">
        <v>5738</v>
      </c>
      <c r="G302" s="3">
        <v>87.614270000000005</v>
      </c>
      <c r="H302" s="3">
        <v>0</v>
      </c>
      <c r="I302" s="3">
        <v>0</v>
      </c>
      <c r="J302" s="3">
        <v>0</v>
      </c>
      <c r="K302" s="11">
        <v>0</v>
      </c>
      <c r="L302" s="3">
        <v>0</v>
      </c>
      <c r="M302" s="11">
        <v>0</v>
      </c>
      <c r="N302" s="3">
        <v>0</v>
      </c>
      <c r="O302" s="3">
        <v>0</v>
      </c>
      <c r="P302" s="3">
        <v>0</v>
      </c>
      <c r="Q302" s="3">
        <v>0</v>
      </c>
      <c r="R302" s="3">
        <v>0</v>
      </c>
      <c r="S302" s="3">
        <v>0</v>
      </c>
      <c r="T302" s="3">
        <v>0</v>
      </c>
      <c r="U302" s="3">
        <v>0</v>
      </c>
      <c r="V302" s="3">
        <v>0</v>
      </c>
      <c r="W302" s="3">
        <v>0</v>
      </c>
      <c r="X302" s="3">
        <v>0</v>
      </c>
      <c r="Y302" s="3">
        <v>0</v>
      </c>
      <c r="Z302" s="3">
        <v>0</v>
      </c>
      <c r="AA302" s="3">
        <v>0</v>
      </c>
      <c r="AB302" s="3">
        <v>0</v>
      </c>
      <c r="AC302" s="3">
        <v>0</v>
      </c>
      <c r="AD302" s="3">
        <v>0</v>
      </c>
      <c r="AE302" s="72">
        <v>0</v>
      </c>
      <c r="AF302" s="73"/>
      <c r="AG302" s="3">
        <v>0</v>
      </c>
      <c r="AH302" s="39">
        <v>0</v>
      </c>
      <c r="AI302" s="18" t="s">
        <v>62</v>
      </c>
    </row>
    <row r="303" spans="2:35" ht="47.25" x14ac:dyDescent="0.25">
      <c r="B303" s="35" t="s">
        <v>833</v>
      </c>
      <c r="C303" s="8" t="s">
        <v>841</v>
      </c>
      <c r="D303" s="4" t="s">
        <v>842</v>
      </c>
      <c r="E303" s="4" t="s">
        <v>5411</v>
      </c>
      <c r="F303" s="4" t="s">
        <v>5739</v>
      </c>
      <c r="G303" s="3">
        <v>47.275260000000003</v>
      </c>
      <c r="H303" s="3">
        <v>0</v>
      </c>
      <c r="I303" s="3">
        <v>0</v>
      </c>
      <c r="J303" s="3">
        <v>0</v>
      </c>
      <c r="K303" s="11">
        <v>0</v>
      </c>
      <c r="L303" s="3">
        <v>0</v>
      </c>
      <c r="M303" s="11">
        <v>0</v>
      </c>
      <c r="N303" s="3">
        <v>0</v>
      </c>
      <c r="O303" s="3">
        <v>0</v>
      </c>
      <c r="P303" s="3">
        <v>0</v>
      </c>
      <c r="Q303" s="3">
        <v>0</v>
      </c>
      <c r="R303" s="3">
        <v>0</v>
      </c>
      <c r="S303" s="3">
        <v>0</v>
      </c>
      <c r="T303" s="3">
        <v>0</v>
      </c>
      <c r="U303" s="3">
        <v>0</v>
      </c>
      <c r="V303" s="3">
        <v>0</v>
      </c>
      <c r="W303" s="3">
        <v>0</v>
      </c>
      <c r="X303" s="3">
        <v>0</v>
      </c>
      <c r="Y303" s="3">
        <v>0</v>
      </c>
      <c r="Z303" s="3">
        <v>0</v>
      </c>
      <c r="AA303" s="3">
        <v>0</v>
      </c>
      <c r="AB303" s="3">
        <v>0</v>
      </c>
      <c r="AC303" s="3">
        <v>0</v>
      </c>
      <c r="AD303" s="3">
        <v>0</v>
      </c>
      <c r="AE303" s="72">
        <v>0</v>
      </c>
      <c r="AF303" s="73"/>
      <c r="AG303" s="3">
        <v>0</v>
      </c>
      <c r="AH303" s="39">
        <v>0</v>
      </c>
      <c r="AI303" s="18" t="s">
        <v>62</v>
      </c>
    </row>
    <row r="304" spans="2:35" ht="94.5" x14ac:dyDescent="0.25">
      <c r="B304" s="35" t="s">
        <v>833</v>
      </c>
      <c r="C304" s="8" t="s">
        <v>843</v>
      </c>
      <c r="D304" s="4" t="s">
        <v>844</v>
      </c>
      <c r="E304" s="44" t="s">
        <v>5386</v>
      </c>
      <c r="F304" s="4" t="str">
        <f>VLOOKUP(D304,'[1]2021'!$D$26:$G$732,4,0)</f>
        <v>г.Волхов</v>
      </c>
      <c r="G304" s="3">
        <v>14.12711666</v>
      </c>
      <c r="H304" s="38" t="s">
        <v>62</v>
      </c>
      <c r="I304" s="38" t="s">
        <v>62</v>
      </c>
      <c r="J304" s="38" t="s">
        <v>62</v>
      </c>
      <c r="K304" s="38" t="s">
        <v>62</v>
      </c>
      <c r="L304" s="38" t="s">
        <v>62</v>
      </c>
      <c r="M304" s="38" t="s">
        <v>62</v>
      </c>
      <c r="N304" s="38" t="s">
        <v>62</v>
      </c>
      <c r="O304" s="38" t="s">
        <v>62</v>
      </c>
      <c r="P304" s="38" t="s">
        <v>62</v>
      </c>
      <c r="Q304" s="38" t="s">
        <v>62</v>
      </c>
      <c r="R304" s="38" t="s">
        <v>62</v>
      </c>
      <c r="S304" s="3">
        <v>0</v>
      </c>
      <c r="T304" s="3">
        <v>0</v>
      </c>
      <c r="U304" s="3">
        <v>0</v>
      </c>
      <c r="V304" s="3">
        <v>0</v>
      </c>
      <c r="W304" s="3">
        <v>0</v>
      </c>
      <c r="X304" s="3">
        <v>0</v>
      </c>
      <c r="Y304" s="3">
        <v>0</v>
      </c>
      <c r="Z304" s="3">
        <v>0</v>
      </c>
      <c r="AA304" s="3">
        <v>0</v>
      </c>
      <c r="AB304" s="3">
        <v>0</v>
      </c>
      <c r="AC304" s="3">
        <v>0</v>
      </c>
      <c r="AD304" s="38" t="s">
        <v>62</v>
      </c>
      <c r="AE304" s="70" t="s">
        <v>62</v>
      </c>
      <c r="AF304" s="71"/>
      <c r="AG304" s="38" t="s">
        <v>62</v>
      </c>
      <c r="AH304" s="38" t="s">
        <v>62</v>
      </c>
      <c r="AI304" s="18" t="s">
        <v>845</v>
      </c>
    </row>
    <row r="305" spans="2:35" ht="47.25" x14ac:dyDescent="0.25">
      <c r="B305" s="5" t="s">
        <v>846</v>
      </c>
      <c r="C305" s="6" t="s">
        <v>105</v>
      </c>
      <c r="D305" s="2" t="s">
        <v>61</v>
      </c>
      <c r="E305" s="2" t="s">
        <v>5476</v>
      </c>
      <c r="F305" s="2" t="s">
        <v>5476</v>
      </c>
      <c r="G305" s="7">
        <v>5058.5709547099996</v>
      </c>
      <c r="H305" s="7">
        <v>0</v>
      </c>
      <c r="I305" s="7">
        <v>903.43464626699995</v>
      </c>
      <c r="J305" s="7">
        <v>0.63</v>
      </c>
      <c r="K305" s="10">
        <v>0</v>
      </c>
      <c r="L305" s="7">
        <v>0</v>
      </c>
      <c r="M305" s="10">
        <v>0</v>
      </c>
      <c r="N305" s="7">
        <v>0</v>
      </c>
      <c r="O305" s="7">
        <v>0</v>
      </c>
      <c r="P305" s="7">
        <v>0.5</v>
      </c>
      <c r="Q305" s="7">
        <v>0</v>
      </c>
      <c r="R305" s="7">
        <v>111</v>
      </c>
      <c r="S305" s="7">
        <v>0</v>
      </c>
      <c r="T305" s="7">
        <v>1283.5563149100001</v>
      </c>
      <c r="U305" s="7">
        <v>0</v>
      </c>
      <c r="V305" s="7">
        <v>0</v>
      </c>
      <c r="W305" s="7">
        <v>0</v>
      </c>
      <c r="X305" s="7">
        <v>0</v>
      </c>
      <c r="Y305" s="7">
        <v>0</v>
      </c>
      <c r="Z305" s="7">
        <v>0</v>
      </c>
      <c r="AA305" s="7">
        <v>24.829899999999999</v>
      </c>
      <c r="AB305" s="7">
        <v>0</v>
      </c>
      <c r="AC305" s="7">
        <v>255</v>
      </c>
      <c r="AD305" s="7">
        <v>0</v>
      </c>
      <c r="AE305" s="74">
        <v>0</v>
      </c>
      <c r="AF305" s="75"/>
      <c r="AG305" s="7">
        <v>380.12166864300002</v>
      </c>
      <c r="AH305" s="40">
        <v>0.42075099999999999</v>
      </c>
      <c r="AI305" s="17" t="s">
        <v>62</v>
      </c>
    </row>
    <row r="306" spans="2:35" ht="157.5" x14ac:dyDescent="0.25">
      <c r="B306" s="35" t="s">
        <v>847</v>
      </c>
      <c r="C306" s="8" t="s">
        <v>848</v>
      </c>
      <c r="D306" s="4" t="s">
        <v>849</v>
      </c>
      <c r="E306" s="44" t="s">
        <v>62</v>
      </c>
      <c r="F306" s="44" t="s">
        <v>62</v>
      </c>
      <c r="G306" s="3">
        <v>85.785784809999996</v>
      </c>
      <c r="H306" s="38" t="s">
        <v>62</v>
      </c>
      <c r="I306" s="38" t="s">
        <v>62</v>
      </c>
      <c r="J306" s="38" t="s">
        <v>62</v>
      </c>
      <c r="K306" s="38" t="s">
        <v>62</v>
      </c>
      <c r="L306" s="38" t="s">
        <v>62</v>
      </c>
      <c r="M306" s="38" t="s">
        <v>62</v>
      </c>
      <c r="N306" s="38" t="s">
        <v>62</v>
      </c>
      <c r="O306" s="38" t="s">
        <v>62</v>
      </c>
      <c r="P306" s="38" t="s">
        <v>62</v>
      </c>
      <c r="Q306" s="38" t="s">
        <v>62</v>
      </c>
      <c r="R306" s="38" t="s">
        <v>62</v>
      </c>
      <c r="S306" s="3">
        <v>0</v>
      </c>
      <c r="T306" s="3">
        <v>10.04497164</v>
      </c>
      <c r="U306" s="3">
        <v>0</v>
      </c>
      <c r="V306" s="3">
        <v>0</v>
      </c>
      <c r="W306" s="3">
        <v>0</v>
      </c>
      <c r="X306" s="3">
        <v>0</v>
      </c>
      <c r="Y306" s="3">
        <v>0</v>
      </c>
      <c r="Z306" s="3">
        <v>0</v>
      </c>
      <c r="AA306" s="3">
        <v>0</v>
      </c>
      <c r="AB306" s="3">
        <v>0</v>
      </c>
      <c r="AC306" s="3">
        <v>1</v>
      </c>
      <c r="AD306" s="38" t="s">
        <v>62</v>
      </c>
      <c r="AE306" s="70" t="s">
        <v>62</v>
      </c>
      <c r="AF306" s="71"/>
      <c r="AG306" s="38" t="s">
        <v>62</v>
      </c>
      <c r="AH306" s="38" t="s">
        <v>62</v>
      </c>
      <c r="AI306" s="18" t="s">
        <v>850</v>
      </c>
    </row>
    <row r="307" spans="2:35" ht="31.5" x14ac:dyDescent="0.25">
      <c r="B307" s="35" t="s">
        <v>847</v>
      </c>
      <c r="C307" s="8" t="s">
        <v>851</v>
      </c>
      <c r="D307" s="4" t="s">
        <v>852</v>
      </c>
      <c r="E307" s="44" t="s">
        <v>5380</v>
      </c>
      <c r="F307" s="4" t="s">
        <v>5641</v>
      </c>
      <c r="G307" s="3">
        <v>2.5426118999999998</v>
      </c>
      <c r="H307" s="3">
        <v>0</v>
      </c>
      <c r="I307" s="3">
        <v>0</v>
      </c>
      <c r="J307" s="3">
        <v>0</v>
      </c>
      <c r="K307" s="11">
        <v>0</v>
      </c>
      <c r="L307" s="3">
        <v>0</v>
      </c>
      <c r="M307" s="11">
        <v>0</v>
      </c>
      <c r="N307" s="3">
        <v>0</v>
      </c>
      <c r="O307" s="3">
        <v>0</v>
      </c>
      <c r="P307" s="3">
        <v>0</v>
      </c>
      <c r="Q307" s="3">
        <v>0</v>
      </c>
      <c r="R307" s="3">
        <v>0</v>
      </c>
      <c r="S307" s="3">
        <v>0</v>
      </c>
      <c r="T307" s="3">
        <v>0</v>
      </c>
      <c r="U307" s="3">
        <v>0</v>
      </c>
      <c r="V307" s="3">
        <v>0</v>
      </c>
      <c r="W307" s="3">
        <v>0</v>
      </c>
      <c r="X307" s="3">
        <v>0</v>
      </c>
      <c r="Y307" s="3">
        <v>0</v>
      </c>
      <c r="Z307" s="3">
        <v>0</v>
      </c>
      <c r="AA307" s="3">
        <v>0</v>
      </c>
      <c r="AB307" s="3">
        <v>0</v>
      </c>
      <c r="AC307" s="3">
        <v>0</v>
      </c>
      <c r="AD307" s="3">
        <v>0</v>
      </c>
      <c r="AE307" s="72">
        <v>0</v>
      </c>
      <c r="AF307" s="73"/>
      <c r="AG307" s="3">
        <v>0</v>
      </c>
      <c r="AH307" s="39">
        <v>0</v>
      </c>
      <c r="AI307" s="18" t="s">
        <v>62</v>
      </c>
    </row>
    <row r="308" spans="2:35" ht="31.5" x14ac:dyDescent="0.25">
      <c r="B308" s="35" t="s">
        <v>847</v>
      </c>
      <c r="C308" s="8" t="s">
        <v>853</v>
      </c>
      <c r="D308" s="4" t="s">
        <v>854</v>
      </c>
      <c r="E308" s="44" t="s">
        <v>6238</v>
      </c>
      <c r="F308" s="4" t="s">
        <v>5740</v>
      </c>
      <c r="G308" s="3">
        <v>87.972681499999993</v>
      </c>
      <c r="H308" s="3">
        <v>0</v>
      </c>
      <c r="I308" s="3">
        <v>87.972681499999993</v>
      </c>
      <c r="J308" s="3">
        <v>0</v>
      </c>
      <c r="K308" s="11">
        <v>0</v>
      </c>
      <c r="L308" s="3">
        <v>0</v>
      </c>
      <c r="M308" s="11">
        <v>0</v>
      </c>
      <c r="N308" s="3">
        <v>0</v>
      </c>
      <c r="O308" s="3">
        <v>0</v>
      </c>
      <c r="P308" s="3">
        <v>0</v>
      </c>
      <c r="Q308" s="3">
        <v>0</v>
      </c>
      <c r="R308" s="3">
        <v>8</v>
      </c>
      <c r="S308" s="3">
        <v>0</v>
      </c>
      <c r="T308" s="3">
        <v>87.972681499999993</v>
      </c>
      <c r="U308" s="3">
        <v>0</v>
      </c>
      <c r="V308" s="3">
        <v>0</v>
      </c>
      <c r="W308" s="3">
        <v>0</v>
      </c>
      <c r="X308" s="3">
        <v>0</v>
      </c>
      <c r="Y308" s="3">
        <v>0</v>
      </c>
      <c r="Z308" s="3">
        <v>0</v>
      </c>
      <c r="AA308" s="3">
        <v>0</v>
      </c>
      <c r="AB308" s="3">
        <v>0</v>
      </c>
      <c r="AC308" s="3">
        <v>8</v>
      </c>
      <c r="AD308" s="3">
        <v>0</v>
      </c>
      <c r="AE308" s="72">
        <v>0</v>
      </c>
      <c r="AF308" s="73"/>
      <c r="AG308" s="3">
        <v>0</v>
      </c>
      <c r="AH308" s="39">
        <v>0</v>
      </c>
      <c r="AI308" s="18" t="s">
        <v>62</v>
      </c>
    </row>
    <row r="309" spans="2:35" ht="31.5" x14ac:dyDescent="0.25">
      <c r="B309" s="35" t="s">
        <v>847</v>
      </c>
      <c r="C309" s="8" t="s">
        <v>855</v>
      </c>
      <c r="D309" s="4" t="s">
        <v>856</v>
      </c>
      <c r="E309" s="4" t="s">
        <v>5198</v>
      </c>
      <c r="F309" s="4" t="s">
        <v>5375</v>
      </c>
      <c r="G309" s="3">
        <v>25.656153289999999</v>
      </c>
      <c r="H309" s="3">
        <v>0</v>
      </c>
      <c r="I309" s="3">
        <v>0</v>
      </c>
      <c r="J309" s="3">
        <v>0</v>
      </c>
      <c r="K309" s="11">
        <v>0</v>
      </c>
      <c r="L309" s="3">
        <v>0</v>
      </c>
      <c r="M309" s="11">
        <v>0</v>
      </c>
      <c r="N309" s="3">
        <v>0</v>
      </c>
      <c r="O309" s="3">
        <v>0</v>
      </c>
      <c r="P309" s="3">
        <v>0</v>
      </c>
      <c r="Q309" s="3">
        <v>0</v>
      </c>
      <c r="R309" s="3">
        <v>0</v>
      </c>
      <c r="S309" s="3">
        <v>0</v>
      </c>
      <c r="T309" s="3">
        <v>0</v>
      </c>
      <c r="U309" s="3">
        <v>0</v>
      </c>
      <c r="V309" s="3">
        <v>0</v>
      </c>
      <c r="W309" s="3">
        <v>0</v>
      </c>
      <c r="X309" s="3">
        <v>0</v>
      </c>
      <c r="Y309" s="3">
        <v>0</v>
      </c>
      <c r="Z309" s="3">
        <v>0</v>
      </c>
      <c r="AA309" s="3">
        <v>0</v>
      </c>
      <c r="AB309" s="3">
        <v>0</v>
      </c>
      <c r="AC309" s="3">
        <v>0</v>
      </c>
      <c r="AD309" s="3">
        <v>0</v>
      </c>
      <c r="AE309" s="72">
        <v>0</v>
      </c>
      <c r="AF309" s="73"/>
      <c r="AG309" s="3">
        <v>0</v>
      </c>
      <c r="AH309" s="39">
        <v>0</v>
      </c>
      <c r="AI309" s="18" t="s">
        <v>62</v>
      </c>
    </row>
    <row r="310" spans="2:35" ht="47.25" x14ac:dyDescent="0.25">
      <c r="B310" s="35" t="s">
        <v>847</v>
      </c>
      <c r="C310" s="8" t="s">
        <v>857</v>
      </c>
      <c r="D310" s="4" t="s">
        <v>858</v>
      </c>
      <c r="E310" s="4" t="s">
        <v>5210</v>
      </c>
      <c r="F310" s="4" t="s">
        <v>5376</v>
      </c>
      <c r="G310" s="3">
        <v>29.86337</v>
      </c>
      <c r="H310" s="3">
        <v>0</v>
      </c>
      <c r="I310" s="3">
        <v>29.86337</v>
      </c>
      <c r="J310" s="3">
        <v>0</v>
      </c>
      <c r="K310" s="11">
        <v>0</v>
      </c>
      <c r="L310" s="3">
        <v>0</v>
      </c>
      <c r="M310" s="11">
        <v>0</v>
      </c>
      <c r="N310" s="3">
        <v>0</v>
      </c>
      <c r="O310" s="3">
        <v>0</v>
      </c>
      <c r="P310" s="3">
        <v>0</v>
      </c>
      <c r="Q310" s="3">
        <v>0</v>
      </c>
      <c r="R310" s="3">
        <v>1</v>
      </c>
      <c r="S310" s="3">
        <v>0</v>
      </c>
      <c r="T310" s="3">
        <v>28.662616190000001</v>
      </c>
      <c r="U310" s="3">
        <v>0</v>
      </c>
      <c r="V310" s="3">
        <v>0</v>
      </c>
      <c r="W310" s="3">
        <v>0</v>
      </c>
      <c r="X310" s="3">
        <v>0</v>
      </c>
      <c r="Y310" s="3">
        <v>0</v>
      </c>
      <c r="Z310" s="3">
        <v>0</v>
      </c>
      <c r="AA310" s="3">
        <v>0</v>
      </c>
      <c r="AB310" s="3">
        <v>0</v>
      </c>
      <c r="AC310" s="3">
        <v>1</v>
      </c>
      <c r="AD310" s="3">
        <v>0</v>
      </c>
      <c r="AE310" s="72">
        <v>0</v>
      </c>
      <c r="AF310" s="73"/>
      <c r="AG310" s="3">
        <v>-1.2007538099999999</v>
      </c>
      <c r="AH310" s="39">
        <v>-4.0208000000000001E-2</v>
      </c>
      <c r="AI310" s="18" t="s">
        <v>81</v>
      </c>
    </row>
    <row r="311" spans="2:35" ht="31.5" x14ac:dyDescent="0.25">
      <c r="B311" s="35" t="s">
        <v>847</v>
      </c>
      <c r="C311" s="8" t="s">
        <v>859</v>
      </c>
      <c r="D311" s="4" t="s">
        <v>860</v>
      </c>
      <c r="E311" s="4" t="s">
        <v>5377</v>
      </c>
      <c r="F311" s="4" t="s">
        <v>5378</v>
      </c>
      <c r="G311" s="3">
        <v>26.369059530000001</v>
      </c>
      <c r="H311" s="3">
        <v>0</v>
      </c>
      <c r="I311" s="3">
        <v>0</v>
      </c>
      <c r="J311" s="3">
        <v>0</v>
      </c>
      <c r="K311" s="11">
        <v>0</v>
      </c>
      <c r="L311" s="3">
        <v>0</v>
      </c>
      <c r="M311" s="11">
        <v>0</v>
      </c>
      <c r="N311" s="3">
        <v>0</v>
      </c>
      <c r="O311" s="3">
        <v>0</v>
      </c>
      <c r="P311" s="3">
        <v>0</v>
      </c>
      <c r="Q311" s="3">
        <v>0</v>
      </c>
      <c r="R311" s="3">
        <v>0</v>
      </c>
      <c r="S311" s="3">
        <v>0</v>
      </c>
      <c r="T311" s="3">
        <v>0</v>
      </c>
      <c r="U311" s="3">
        <v>0</v>
      </c>
      <c r="V311" s="3">
        <v>0</v>
      </c>
      <c r="W311" s="3">
        <v>0</v>
      </c>
      <c r="X311" s="3">
        <v>0</v>
      </c>
      <c r="Y311" s="3">
        <v>0</v>
      </c>
      <c r="Z311" s="3">
        <v>0</v>
      </c>
      <c r="AA311" s="3">
        <v>0</v>
      </c>
      <c r="AB311" s="3">
        <v>0</v>
      </c>
      <c r="AC311" s="3">
        <v>0</v>
      </c>
      <c r="AD311" s="3">
        <v>0</v>
      </c>
      <c r="AE311" s="72">
        <v>0</v>
      </c>
      <c r="AF311" s="73"/>
      <c r="AG311" s="3">
        <v>0</v>
      </c>
      <c r="AH311" s="39">
        <v>0</v>
      </c>
      <c r="AI311" s="18" t="s">
        <v>62</v>
      </c>
    </row>
    <row r="312" spans="2:35" ht="47.25" x14ac:dyDescent="0.25">
      <c r="B312" s="35" t="s">
        <v>847</v>
      </c>
      <c r="C312" s="8" t="s">
        <v>861</v>
      </c>
      <c r="D312" s="4" t="s">
        <v>862</v>
      </c>
      <c r="E312" s="44" t="s">
        <v>6238</v>
      </c>
      <c r="F312" s="4" t="s">
        <v>5379</v>
      </c>
      <c r="G312" s="3">
        <v>34.49877</v>
      </c>
      <c r="H312" s="3">
        <v>0</v>
      </c>
      <c r="I312" s="3">
        <v>34.49877</v>
      </c>
      <c r="J312" s="3">
        <v>0</v>
      </c>
      <c r="K312" s="11">
        <v>0</v>
      </c>
      <c r="L312" s="3">
        <v>0</v>
      </c>
      <c r="M312" s="11">
        <v>0</v>
      </c>
      <c r="N312" s="3">
        <v>0</v>
      </c>
      <c r="O312" s="3">
        <v>0</v>
      </c>
      <c r="P312" s="3">
        <v>0</v>
      </c>
      <c r="Q312" s="3">
        <v>0</v>
      </c>
      <c r="R312" s="3">
        <v>1</v>
      </c>
      <c r="S312" s="3">
        <v>0</v>
      </c>
      <c r="T312" s="3">
        <v>33.066183289999998</v>
      </c>
      <c r="U312" s="3">
        <v>0</v>
      </c>
      <c r="V312" s="3">
        <v>0</v>
      </c>
      <c r="W312" s="3">
        <v>0</v>
      </c>
      <c r="X312" s="3">
        <v>0</v>
      </c>
      <c r="Y312" s="3">
        <v>0</v>
      </c>
      <c r="Z312" s="3">
        <v>0</v>
      </c>
      <c r="AA312" s="3">
        <v>0</v>
      </c>
      <c r="AB312" s="3">
        <v>0</v>
      </c>
      <c r="AC312" s="3">
        <v>1</v>
      </c>
      <c r="AD312" s="3">
        <v>0</v>
      </c>
      <c r="AE312" s="72">
        <v>0</v>
      </c>
      <c r="AF312" s="73"/>
      <c r="AG312" s="3">
        <v>-1.43258671</v>
      </c>
      <c r="AH312" s="39">
        <v>-4.1526E-2</v>
      </c>
      <c r="AI312" s="18" t="s">
        <v>81</v>
      </c>
    </row>
    <row r="313" spans="2:35" ht="31.5" x14ac:dyDescent="0.25">
      <c r="B313" s="35" t="s">
        <v>847</v>
      </c>
      <c r="C313" s="8" t="s">
        <v>863</v>
      </c>
      <c r="D313" s="4" t="s">
        <v>864</v>
      </c>
      <c r="E313" s="4" t="s">
        <v>5380</v>
      </c>
      <c r="F313" s="4" t="s">
        <v>5381</v>
      </c>
      <c r="G313" s="3">
        <v>24.67330114</v>
      </c>
      <c r="H313" s="3">
        <v>0</v>
      </c>
      <c r="I313" s="3">
        <v>0</v>
      </c>
      <c r="J313" s="3">
        <v>0</v>
      </c>
      <c r="K313" s="11">
        <v>0</v>
      </c>
      <c r="L313" s="3">
        <v>0</v>
      </c>
      <c r="M313" s="11">
        <v>0</v>
      </c>
      <c r="N313" s="3">
        <v>0</v>
      </c>
      <c r="O313" s="3">
        <v>0</v>
      </c>
      <c r="P313" s="3">
        <v>0</v>
      </c>
      <c r="Q313" s="3">
        <v>0</v>
      </c>
      <c r="R313" s="3">
        <v>0</v>
      </c>
      <c r="S313" s="3">
        <v>0</v>
      </c>
      <c r="T313" s="3">
        <v>0</v>
      </c>
      <c r="U313" s="3">
        <v>0</v>
      </c>
      <c r="V313" s="3">
        <v>0</v>
      </c>
      <c r="W313" s="3">
        <v>0</v>
      </c>
      <c r="X313" s="3">
        <v>0</v>
      </c>
      <c r="Y313" s="3">
        <v>0</v>
      </c>
      <c r="Z313" s="3">
        <v>0</v>
      </c>
      <c r="AA313" s="3">
        <v>0</v>
      </c>
      <c r="AB313" s="3">
        <v>0</v>
      </c>
      <c r="AC313" s="3">
        <v>0</v>
      </c>
      <c r="AD313" s="3">
        <v>0</v>
      </c>
      <c r="AE313" s="72">
        <v>0</v>
      </c>
      <c r="AF313" s="73"/>
      <c r="AG313" s="3">
        <v>0</v>
      </c>
      <c r="AH313" s="39">
        <v>0</v>
      </c>
      <c r="AI313" s="18" t="s">
        <v>62</v>
      </c>
    </row>
    <row r="314" spans="2:35" ht="31.5" x14ac:dyDescent="0.25">
      <c r="B314" s="35" t="s">
        <v>847</v>
      </c>
      <c r="C314" s="8" t="s">
        <v>865</v>
      </c>
      <c r="D314" s="4" t="s">
        <v>866</v>
      </c>
      <c r="E314" s="4" t="s">
        <v>5382</v>
      </c>
      <c r="F314" s="4" t="s">
        <v>5383</v>
      </c>
      <c r="G314" s="3">
        <v>25.83654838</v>
      </c>
      <c r="H314" s="3">
        <v>0</v>
      </c>
      <c r="I314" s="3">
        <v>0</v>
      </c>
      <c r="J314" s="3">
        <v>0</v>
      </c>
      <c r="K314" s="11">
        <v>0</v>
      </c>
      <c r="L314" s="3">
        <v>0</v>
      </c>
      <c r="M314" s="11">
        <v>0</v>
      </c>
      <c r="N314" s="3">
        <v>0</v>
      </c>
      <c r="O314" s="3">
        <v>0</v>
      </c>
      <c r="P314" s="3">
        <v>0</v>
      </c>
      <c r="Q314" s="3">
        <v>0</v>
      </c>
      <c r="R314" s="3">
        <v>0</v>
      </c>
      <c r="S314" s="3">
        <v>0</v>
      </c>
      <c r="T314" s="3">
        <v>0</v>
      </c>
      <c r="U314" s="3">
        <v>0</v>
      </c>
      <c r="V314" s="3">
        <v>0</v>
      </c>
      <c r="W314" s="3">
        <v>0</v>
      </c>
      <c r="X314" s="3">
        <v>0</v>
      </c>
      <c r="Y314" s="3">
        <v>0</v>
      </c>
      <c r="Z314" s="3">
        <v>0</v>
      </c>
      <c r="AA314" s="3">
        <v>0</v>
      </c>
      <c r="AB314" s="3">
        <v>0</v>
      </c>
      <c r="AC314" s="3">
        <v>0</v>
      </c>
      <c r="AD314" s="3">
        <v>0</v>
      </c>
      <c r="AE314" s="72">
        <v>0</v>
      </c>
      <c r="AF314" s="73"/>
      <c r="AG314" s="3">
        <v>0</v>
      </c>
      <c r="AH314" s="39">
        <v>0</v>
      </c>
      <c r="AI314" s="18" t="s">
        <v>62</v>
      </c>
    </row>
    <row r="315" spans="2:35" ht="31.5" x14ac:dyDescent="0.25">
      <c r="B315" s="35" t="s">
        <v>847</v>
      </c>
      <c r="C315" s="8" t="s">
        <v>867</v>
      </c>
      <c r="D315" s="4" t="s">
        <v>868</v>
      </c>
      <c r="E315" s="4" t="s">
        <v>5384</v>
      </c>
      <c r="F315" s="4" t="s">
        <v>5385</v>
      </c>
      <c r="G315" s="3">
        <v>17.23807004</v>
      </c>
      <c r="H315" s="3">
        <v>0</v>
      </c>
      <c r="I315" s="3">
        <v>0</v>
      </c>
      <c r="J315" s="3">
        <v>0</v>
      </c>
      <c r="K315" s="11">
        <v>0</v>
      </c>
      <c r="L315" s="3">
        <v>0</v>
      </c>
      <c r="M315" s="11">
        <v>0</v>
      </c>
      <c r="N315" s="3">
        <v>0</v>
      </c>
      <c r="O315" s="3">
        <v>0</v>
      </c>
      <c r="P315" s="3">
        <v>0</v>
      </c>
      <c r="Q315" s="3">
        <v>0</v>
      </c>
      <c r="R315" s="3">
        <v>0</v>
      </c>
      <c r="S315" s="3">
        <v>0</v>
      </c>
      <c r="T315" s="3">
        <v>0</v>
      </c>
      <c r="U315" s="3">
        <v>0</v>
      </c>
      <c r="V315" s="3">
        <v>0</v>
      </c>
      <c r="W315" s="3">
        <v>0</v>
      </c>
      <c r="X315" s="3">
        <v>0</v>
      </c>
      <c r="Y315" s="3">
        <v>0</v>
      </c>
      <c r="Z315" s="3">
        <v>0</v>
      </c>
      <c r="AA315" s="3">
        <v>0</v>
      </c>
      <c r="AB315" s="3">
        <v>0</v>
      </c>
      <c r="AC315" s="3">
        <v>0</v>
      </c>
      <c r="AD315" s="3">
        <v>0</v>
      </c>
      <c r="AE315" s="72">
        <v>0</v>
      </c>
      <c r="AF315" s="73"/>
      <c r="AG315" s="3">
        <v>0</v>
      </c>
      <c r="AH315" s="39">
        <v>0</v>
      </c>
      <c r="AI315" s="18" t="s">
        <v>62</v>
      </c>
    </row>
    <row r="316" spans="2:35" ht="31.5" x14ac:dyDescent="0.25">
      <c r="B316" s="35" t="s">
        <v>847</v>
      </c>
      <c r="C316" s="8" t="s">
        <v>869</v>
      </c>
      <c r="D316" s="4" t="s">
        <v>870</v>
      </c>
      <c r="E316" s="4" t="s">
        <v>5386</v>
      </c>
      <c r="F316" s="4" t="s">
        <v>5387</v>
      </c>
      <c r="G316" s="3">
        <v>24.386173599999999</v>
      </c>
      <c r="H316" s="3">
        <v>0</v>
      </c>
      <c r="I316" s="3">
        <v>0</v>
      </c>
      <c r="J316" s="3">
        <v>0</v>
      </c>
      <c r="K316" s="11">
        <v>0</v>
      </c>
      <c r="L316" s="3">
        <v>0</v>
      </c>
      <c r="M316" s="11">
        <v>0</v>
      </c>
      <c r="N316" s="3">
        <v>0</v>
      </c>
      <c r="O316" s="3">
        <v>0</v>
      </c>
      <c r="P316" s="3">
        <v>0</v>
      </c>
      <c r="Q316" s="3">
        <v>0</v>
      </c>
      <c r="R316" s="3">
        <v>0</v>
      </c>
      <c r="S316" s="3">
        <v>0</v>
      </c>
      <c r="T316" s="3">
        <v>0</v>
      </c>
      <c r="U316" s="3">
        <v>0</v>
      </c>
      <c r="V316" s="3">
        <v>0</v>
      </c>
      <c r="W316" s="3">
        <v>0</v>
      </c>
      <c r="X316" s="3">
        <v>0</v>
      </c>
      <c r="Y316" s="3">
        <v>0</v>
      </c>
      <c r="Z316" s="3">
        <v>0</v>
      </c>
      <c r="AA316" s="3">
        <v>0</v>
      </c>
      <c r="AB316" s="3">
        <v>0</v>
      </c>
      <c r="AC316" s="3">
        <v>0</v>
      </c>
      <c r="AD316" s="3">
        <v>0</v>
      </c>
      <c r="AE316" s="72">
        <v>0</v>
      </c>
      <c r="AF316" s="73"/>
      <c r="AG316" s="3">
        <v>0</v>
      </c>
      <c r="AH316" s="39">
        <v>0</v>
      </c>
      <c r="AI316" s="18" t="s">
        <v>62</v>
      </c>
    </row>
    <row r="317" spans="2:35" ht="31.5" x14ac:dyDescent="0.25">
      <c r="B317" s="35" t="s">
        <v>847</v>
      </c>
      <c r="C317" s="8" t="s">
        <v>871</v>
      </c>
      <c r="D317" s="4" t="s">
        <v>872</v>
      </c>
      <c r="E317" s="4" t="s">
        <v>5388</v>
      </c>
      <c r="F317" s="4" t="s">
        <v>5389</v>
      </c>
      <c r="G317" s="3">
        <v>37.130991710000004</v>
      </c>
      <c r="H317" s="3">
        <v>0</v>
      </c>
      <c r="I317" s="3">
        <v>0</v>
      </c>
      <c r="J317" s="3">
        <v>0</v>
      </c>
      <c r="K317" s="11">
        <v>0</v>
      </c>
      <c r="L317" s="3">
        <v>0</v>
      </c>
      <c r="M317" s="11">
        <v>0</v>
      </c>
      <c r="N317" s="3">
        <v>0</v>
      </c>
      <c r="O317" s="3">
        <v>0</v>
      </c>
      <c r="P317" s="3">
        <v>0</v>
      </c>
      <c r="Q317" s="3">
        <v>0</v>
      </c>
      <c r="R317" s="3">
        <v>0</v>
      </c>
      <c r="S317" s="3">
        <v>0</v>
      </c>
      <c r="T317" s="3">
        <v>0</v>
      </c>
      <c r="U317" s="3">
        <v>0</v>
      </c>
      <c r="V317" s="3">
        <v>0</v>
      </c>
      <c r="W317" s="3">
        <v>0</v>
      </c>
      <c r="X317" s="3">
        <v>0</v>
      </c>
      <c r="Y317" s="3">
        <v>0</v>
      </c>
      <c r="Z317" s="3">
        <v>0</v>
      </c>
      <c r="AA317" s="3">
        <v>0</v>
      </c>
      <c r="AB317" s="3">
        <v>0</v>
      </c>
      <c r="AC317" s="3">
        <v>0</v>
      </c>
      <c r="AD317" s="3">
        <v>0</v>
      </c>
      <c r="AE317" s="72">
        <v>0</v>
      </c>
      <c r="AF317" s="73"/>
      <c r="AG317" s="3">
        <v>0</v>
      </c>
      <c r="AH317" s="39">
        <v>0</v>
      </c>
      <c r="AI317" s="18" t="s">
        <v>62</v>
      </c>
    </row>
    <row r="318" spans="2:35" ht="31.5" x14ac:dyDescent="0.25">
      <c r="B318" s="35" t="s">
        <v>847</v>
      </c>
      <c r="C318" s="8" t="s">
        <v>873</v>
      </c>
      <c r="D318" s="4" t="s">
        <v>874</v>
      </c>
      <c r="E318" s="4" t="s">
        <v>5382</v>
      </c>
      <c r="F318" s="4" t="s">
        <v>5390</v>
      </c>
      <c r="G318" s="3">
        <v>64.466668279999993</v>
      </c>
      <c r="H318" s="3">
        <v>0</v>
      </c>
      <c r="I318" s="3">
        <v>0</v>
      </c>
      <c r="J318" s="3">
        <v>0</v>
      </c>
      <c r="K318" s="11">
        <v>0</v>
      </c>
      <c r="L318" s="3">
        <v>0</v>
      </c>
      <c r="M318" s="11">
        <v>0</v>
      </c>
      <c r="N318" s="3">
        <v>0</v>
      </c>
      <c r="O318" s="3">
        <v>0</v>
      </c>
      <c r="P318" s="3">
        <v>0</v>
      </c>
      <c r="Q318" s="3">
        <v>0</v>
      </c>
      <c r="R318" s="3">
        <v>0</v>
      </c>
      <c r="S318" s="3">
        <v>0</v>
      </c>
      <c r="T318" s="3">
        <v>0</v>
      </c>
      <c r="U318" s="3">
        <v>0</v>
      </c>
      <c r="V318" s="3">
        <v>0</v>
      </c>
      <c r="W318" s="3">
        <v>0</v>
      </c>
      <c r="X318" s="3">
        <v>0</v>
      </c>
      <c r="Y318" s="3">
        <v>0</v>
      </c>
      <c r="Z318" s="3">
        <v>0</v>
      </c>
      <c r="AA318" s="3">
        <v>0</v>
      </c>
      <c r="AB318" s="3">
        <v>0</v>
      </c>
      <c r="AC318" s="3">
        <v>0</v>
      </c>
      <c r="AD318" s="3">
        <v>0</v>
      </c>
      <c r="AE318" s="72">
        <v>0</v>
      </c>
      <c r="AF318" s="73"/>
      <c r="AG318" s="3">
        <v>0</v>
      </c>
      <c r="AH318" s="39">
        <v>0</v>
      </c>
      <c r="AI318" s="18" t="s">
        <v>62</v>
      </c>
    </row>
    <row r="319" spans="2:35" ht="31.5" x14ac:dyDescent="0.25">
      <c r="B319" s="35" t="s">
        <v>847</v>
      </c>
      <c r="C319" s="8" t="s">
        <v>875</v>
      </c>
      <c r="D319" s="4" t="s">
        <v>876</v>
      </c>
      <c r="E319" s="4" t="s">
        <v>5391</v>
      </c>
      <c r="F319" s="4" t="s">
        <v>5392</v>
      </c>
      <c r="G319" s="3">
        <v>9.39968</v>
      </c>
      <c r="H319" s="3">
        <v>0</v>
      </c>
      <c r="I319" s="3">
        <v>0</v>
      </c>
      <c r="J319" s="3">
        <v>0</v>
      </c>
      <c r="K319" s="11">
        <v>0</v>
      </c>
      <c r="L319" s="3">
        <v>0</v>
      </c>
      <c r="M319" s="11">
        <v>0</v>
      </c>
      <c r="N319" s="3">
        <v>0</v>
      </c>
      <c r="O319" s="3">
        <v>0</v>
      </c>
      <c r="P319" s="3">
        <v>0</v>
      </c>
      <c r="Q319" s="3">
        <v>0</v>
      </c>
      <c r="R319" s="3">
        <v>0</v>
      </c>
      <c r="S319" s="3">
        <v>0</v>
      </c>
      <c r="T319" s="3">
        <v>0</v>
      </c>
      <c r="U319" s="3">
        <v>0</v>
      </c>
      <c r="V319" s="3">
        <v>0</v>
      </c>
      <c r="W319" s="3">
        <v>0</v>
      </c>
      <c r="X319" s="3">
        <v>0</v>
      </c>
      <c r="Y319" s="3">
        <v>0</v>
      </c>
      <c r="Z319" s="3">
        <v>0</v>
      </c>
      <c r="AA319" s="3">
        <v>0</v>
      </c>
      <c r="AB319" s="3">
        <v>0</v>
      </c>
      <c r="AC319" s="3">
        <v>0</v>
      </c>
      <c r="AD319" s="3">
        <v>0</v>
      </c>
      <c r="AE319" s="72">
        <v>0</v>
      </c>
      <c r="AF319" s="73"/>
      <c r="AG319" s="3">
        <v>0</v>
      </c>
      <c r="AH319" s="39">
        <v>0</v>
      </c>
      <c r="AI319" s="18" t="s">
        <v>62</v>
      </c>
    </row>
    <row r="320" spans="2:35" ht="47.25" x14ac:dyDescent="0.25">
      <c r="B320" s="35" t="s">
        <v>847</v>
      </c>
      <c r="C320" s="8" t="s">
        <v>877</v>
      </c>
      <c r="D320" s="4" t="s">
        <v>878</v>
      </c>
      <c r="E320" s="4" t="s">
        <v>5382</v>
      </c>
      <c r="F320" s="4" t="s">
        <v>5393</v>
      </c>
      <c r="G320" s="3">
        <v>31.8004</v>
      </c>
      <c r="H320" s="3">
        <v>0</v>
      </c>
      <c r="I320" s="3">
        <v>31.8004</v>
      </c>
      <c r="J320" s="3">
        <v>0</v>
      </c>
      <c r="K320" s="11">
        <v>0</v>
      </c>
      <c r="L320" s="3">
        <v>0</v>
      </c>
      <c r="M320" s="11">
        <v>0</v>
      </c>
      <c r="N320" s="3">
        <v>0</v>
      </c>
      <c r="O320" s="3">
        <v>0</v>
      </c>
      <c r="P320" s="3">
        <v>0</v>
      </c>
      <c r="Q320" s="3">
        <v>0</v>
      </c>
      <c r="R320" s="3">
        <v>1</v>
      </c>
      <c r="S320" s="3">
        <v>0</v>
      </c>
      <c r="T320" s="3">
        <v>30.181470959999999</v>
      </c>
      <c r="U320" s="3">
        <v>0</v>
      </c>
      <c r="V320" s="3">
        <v>0</v>
      </c>
      <c r="W320" s="3">
        <v>0</v>
      </c>
      <c r="X320" s="3">
        <v>0</v>
      </c>
      <c r="Y320" s="3">
        <v>0</v>
      </c>
      <c r="Z320" s="3">
        <v>0</v>
      </c>
      <c r="AA320" s="3">
        <v>1.82</v>
      </c>
      <c r="AB320" s="3">
        <v>0</v>
      </c>
      <c r="AC320" s="3">
        <v>2</v>
      </c>
      <c r="AD320" s="3">
        <v>0</v>
      </c>
      <c r="AE320" s="72">
        <v>0</v>
      </c>
      <c r="AF320" s="73"/>
      <c r="AG320" s="3">
        <v>-1.61892904</v>
      </c>
      <c r="AH320" s="39">
        <v>-5.0909000000000003E-2</v>
      </c>
      <c r="AI320" s="18" t="s">
        <v>81</v>
      </c>
    </row>
    <row r="321" spans="2:35" ht="31.5" x14ac:dyDescent="0.25">
      <c r="B321" s="35" t="s">
        <v>847</v>
      </c>
      <c r="C321" s="8" t="s">
        <v>879</v>
      </c>
      <c r="D321" s="4" t="s">
        <v>880</v>
      </c>
      <c r="E321" s="4" t="s">
        <v>5219</v>
      </c>
      <c r="F321" s="4" t="s">
        <v>5394</v>
      </c>
      <c r="G321" s="3">
        <v>29.354973600000001</v>
      </c>
      <c r="H321" s="3">
        <v>0</v>
      </c>
      <c r="I321" s="3">
        <v>0</v>
      </c>
      <c r="J321" s="3">
        <v>0</v>
      </c>
      <c r="K321" s="11">
        <v>0</v>
      </c>
      <c r="L321" s="3">
        <v>0</v>
      </c>
      <c r="M321" s="11">
        <v>0</v>
      </c>
      <c r="N321" s="3">
        <v>0</v>
      </c>
      <c r="O321" s="3">
        <v>0</v>
      </c>
      <c r="P321" s="3">
        <v>0</v>
      </c>
      <c r="Q321" s="3">
        <v>0</v>
      </c>
      <c r="R321" s="3">
        <v>0</v>
      </c>
      <c r="S321" s="3">
        <v>0</v>
      </c>
      <c r="T321" s="3">
        <v>0</v>
      </c>
      <c r="U321" s="3">
        <v>0</v>
      </c>
      <c r="V321" s="3">
        <v>0</v>
      </c>
      <c r="W321" s="3">
        <v>0</v>
      </c>
      <c r="X321" s="3">
        <v>0</v>
      </c>
      <c r="Y321" s="3">
        <v>0</v>
      </c>
      <c r="Z321" s="3">
        <v>0</v>
      </c>
      <c r="AA321" s="3">
        <v>0</v>
      </c>
      <c r="AB321" s="3">
        <v>0</v>
      </c>
      <c r="AC321" s="3">
        <v>0</v>
      </c>
      <c r="AD321" s="3">
        <v>0</v>
      </c>
      <c r="AE321" s="72">
        <v>0</v>
      </c>
      <c r="AF321" s="73"/>
      <c r="AG321" s="3">
        <v>0</v>
      </c>
      <c r="AH321" s="39">
        <v>0</v>
      </c>
      <c r="AI321" s="18" t="s">
        <v>62</v>
      </c>
    </row>
    <row r="322" spans="2:35" ht="31.5" x14ac:dyDescent="0.25">
      <c r="B322" s="35" t="s">
        <v>847</v>
      </c>
      <c r="C322" s="8" t="s">
        <v>881</v>
      </c>
      <c r="D322" s="4" t="s">
        <v>882</v>
      </c>
      <c r="E322" s="4" t="s">
        <v>5219</v>
      </c>
      <c r="F322" s="4" t="s">
        <v>5395</v>
      </c>
      <c r="G322" s="3">
        <v>39.789718000000001</v>
      </c>
      <c r="H322" s="3">
        <v>0</v>
      </c>
      <c r="I322" s="3">
        <v>0</v>
      </c>
      <c r="J322" s="3">
        <v>0</v>
      </c>
      <c r="K322" s="11">
        <v>0</v>
      </c>
      <c r="L322" s="3">
        <v>0</v>
      </c>
      <c r="M322" s="11">
        <v>0</v>
      </c>
      <c r="N322" s="3">
        <v>0</v>
      </c>
      <c r="O322" s="3">
        <v>0</v>
      </c>
      <c r="P322" s="3">
        <v>0</v>
      </c>
      <c r="Q322" s="3">
        <v>0</v>
      </c>
      <c r="R322" s="3">
        <v>0</v>
      </c>
      <c r="S322" s="3">
        <v>0</v>
      </c>
      <c r="T322" s="3">
        <v>0</v>
      </c>
      <c r="U322" s="3">
        <v>0</v>
      </c>
      <c r="V322" s="3">
        <v>0</v>
      </c>
      <c r="W322" s="3">
        <v>0</v>
      </c>
      <c r="X322" s="3">
        <v>0</v>
      </c>
      <c r="Y322" s="3">
        <v>0</v>
      </c>
      <c r="Z322" s="3">
        <v>0</v>
      </c>
      <c r="AA322" s="3">
        <v>0</v>
      </c>
      <c r="AB322" s="3">
        <v>0</v>
      </c>
      <c r="AC322" s="3">
        <v>0</v>
      </c>
      <c r="AD322" s="3">
        <v>0</v>
      </c>
      <c r="AE322" s="72">
        <v>0</v>
      </c>
      <c r="AF322" s="73"/>
      <c r="AG322" s="3">
        <v>0</v>
      </c>
      <c r="AH322" s="39">
        <v>0</v>
      </c>
      <c r="AI322" s="18" t="s">
        <v>62</v>
      </c>
    </row>
    <row r="323" spans="2:35" ht="47.25" x14ac:dyDescent="0.25">
      <c r="B323" s="35" t="s">
        <v>847</v>
      </c>
      <c r="C323" s="8" t="s">
        <v>883</v>
      </c>
      <c r="D323" s="4" t="s">
        <v>884</v>
      </c>
      <c r="E323" s="4" t="s">
        <v>5224</v>
      </c>
      <c r="F323" s="4" t="s">
        <v>5396</v>
      </c>
      <c r="G323" s="3">
        <v>46.904119999999999</v>
      </c>
      <c r="H323" s="3">
        <v>0</v>
      </c>
      <c r="I323" s="3">
        <v>46.904119999999999</v>
      </c>
      <c r="J323" s="3">
        <v>0</v>
      </c>
      <c r="K323" s="11">
        <v>0</v>
      </c>
      <c r="L323" s="3">
        <v>0</v>
      </c>
      <c r="M323" s="11">
        <v>0</v>
      </c>
      <c r="N323" s="3">
        <v>0</v>
      </c>
      <c r="O323" s="3">
        <v>0</v>
      </c>
      <c r="P323" s="3">
        <v>0.5</v>
      </c>
      <c r="Q323" s="3">
        <v>0</v>
      </c>
      <c r="R323" s="3">
        <v>1</v>
      </c>
      <c r="S323" s="3">
        <v>0</v>
      </c>
      <c r="T323" s="3">
        <v>43.055697649999999</v>
      </c>
      <c r="U323" s="3">
        <v>0</v>
      </c>
      <c r="V323" s="3">
        <v>0</v>
      </c>
      <c r="W323" s="3">
        <v>0</v>
      </c>
      <c r="X323" s="3">
        <v>0</v>
      </c>
      <c r="Y323" s="3">
        <v>0</v>
      </c>
      <c r="Z323" s="3">
        <v>0</v>
      </c>
      <c r="AA323" s="3">
        <v>0.54</v>
      </c>
      <c r="AB323" s="3">
        <v>0</v>
      </c>
      <c r="AC323" s="3">
        <v>2</v>
      </c>
      <c r="AD323" s="3">
        <v>0</v>
      </c>
      <c r="AE323" s="72">
        <v>0</v>
      </c>
      <c r="AF323" s="73"/>
      <c r="AG323" s="3">
        <v>-3.8484223499999999</v>
      </c>
      <c r="AH323" s="39">
        <v>-8.2048999999999997E-2</v>
      </c>
      <c r="AI323" s="18" t="s">
        <v>81</v>
      </c>
    </row>
    <row r="324" spans="2:35" ht="31.5" x14ac:dyDescent="0.25">
      <c r="B324" s="35" t="s">
        <v>847</v>
      </c>
      <c r="C324" s="8" t="s">
        <v>885</v>
      </c>
      <c r="D324" s="4" t="s">
        <v>886</v>
      </c>
      <c r="E324" s="4" t="s">
        <v>5382</v>
      </c>
      <c r="F324" s="4" t="s">
        <v>5397</v>
      </c>
      <c r="G324" s="3">
        <v>41.743425360000003</v>
      </c>
      <c r="H324" s="3">
        <v>0</v>
      </c>
      <c r="I324" s="3">
        <v>0</v>
      </c>
      <c r="J324" s="3">
        <v>0</v>
      </c>
      <c r="K324" s="11">
        <v>0</v>
      </c>
      <c r="L324" s="3">
        <v>0</v>
      </c>
      <c r="M324" s="11">
        <v>0</v>
      </c>
      <c r="N324" s="3">
        <v>0</v>
      </c>
      <c r="O324" s="3">
        <v>0</v>
      </c>
      <c r="P324" s="3">
        <v>0</v>
      </c>
      <c r="Q324" s="3">
        <v>0</v>
      </c>
      <c r="R324" s="3">
        <v>0</v>
      </c>
      <c r="S324" s="3">
        <v>0</v>
      </c>
      <c r="T324" s="3">
        <v>0</v>
      </c>
      <c r="U324" s="3">
        <v>0</v>
      </c>
      <c r="V324" s="3">
        <v>0</v>
      </c>
      <c r="W324" s="3">
        <v>0</v>
      </c>
      <c r="X324" s="3">
        <v>0</v>
      </c>
      <c r="Y324" s="3">
        <v>0</v>
      </c>
      <c r="Z324" s="3">
        <v>0</v>
      </c>
      <c r="AA324" s="3">
        <v>0</v>
      </c>
      <c r="AB324" s="3">
        <v>0</v>
      </c>
      <c r="AC324" s="3">
        <v>0</v>
      </c>
      <c r="AD324" s="3">
        <v>0</v>
      </c>
      <c r="AE324" s="72">
        <v>0</v>
      </c>
      <c r="AF324" s="73"/>
      <c r="AG324" s="3">
        <v>0</v>
      </c>
      <c r="AH324" s="39">
        <v>0</v>
      </c>
      <c r="AI324" s="18" t="s">
        <v>62</v>
      </c>
    </row>
    <row r="325" spans="2:35" ht="31.5" x14ac:dyDescent="0.25">
      <c r="B325" s="35" t="s">
        <v>847</v>
      </c>
      <c r="C325" s="8" t="s">
        <v>887</v>
      </c>
      <c r="D325" s="4" t="s">
        <v>888</v>
      </c>
      <c r="E325" s="4" t="s">
        <v>5398</v>
      </c>
      <c r="F325" s="4" t="s">
        <v>5399</v>
      </c>
      <c r="G325" s="3">
        <v>40.382900579999998</v>
      </c>
      <c r="H325" s="3">
        <v>0</v>
      </c>
      <c r="I325" s="3">
        <v>0</v>
      </c>
      <c r="J325" s="3">
        <v>0</v>
      </c>
      <c r="K325" s="11">
        <v>0</v>
      </c>
      <c r="L325" s="3">
        <v>0</v>
      </c>
      <c r="M325" s="11">
        <v>0</v>
      </c>
      <c r="N325" s="3">
        <v>0</v>
      </c>
      <c r="O325" s="3">
        <v>0</v>
      </c>
      <c r="P325" s="3">
        <v>0</v>
      </c>
      <c r="Q325" s="3">
        <v>0</v>
      </c>
      <c r="R325" s="3">
        <v>0</v>
      </c>
      <c r="S325" s="3">
        <v>0</v>
      </c>
      <c r="T325" s="3">
        <v>0</v>
      </c>
      <c r="U325" s="3">
        <v>0</v>
      </c>
      <c r="V325" s="3">
        <v>0</v>
      </c>
      <c r="W325" s="3">
        <v>0</v>
      </c>
      <c r="X325" s="3">
        <v>0</v>
      </c>
      <c r="Y325" s="3">
        <v>0</v>
      </c>
      <c r="Z325" s="3">
        <v>0</v>
      </c>
      <c r="AA325" s="3">
        <v>0</v>
      </c>
      <c r="AB325" s="3">
        <v>0</v>
      </c>
      <c r="AC325" s="3">
        <v>0</v>
      </c>
      <c r="AD325" s="3">
        <v>0</v>
      </c>
      <c r="AE325" s="72">
        <v>0</v>
      </c>
      <c r="AF325" s="73"/>
      <c r="AG325" s="3">
        <v>0</v>
      </c>
      <c r="AH325" s="39">
        <v>0</v>
      </c>
      <c r="AI325" s="18" t="s">
        <v>62</v>
      </c>
    </row>
    <row r="326" spans="2:35" ht="47.25" x14ac:dyDescent="0.25">
      <c r="B326" s="35" t="s">
        <v>847</v>
      </c>
      <c r="C326" s="8" t="s">
        <v>889</v>
      </c>
      <c r="D326" s="4" t="s">
        <v>890</v>
      </c>
      <c r="E326" s="4" t="s">
        <v>5400</v>
      </c>
      <c r="F326" s="4" t="s">
        <v>5401</v>
      </c>
      <c r="G326" s="3">
        <v>35.101019999999998</v>
      </c>
      <c r="H326" s="3">
        <v>0</v>
      </c>
      <c r="I326" s="3">
        <v>35.101019999999998</v>
      </c>
      <c r="J326" s="3">
        <v>0</v>
      </c>
      <c r="K326" s="11">
        <v>0</v>
      </c>
      <c r="L326" s="3">
        <v>0</v>
      </c>
      <c r="M326" s="11">
        <v>0</v>
      </c>
      <c r="N326" s="3">
        <v>0</v>
      </c>
      <c r="O326" s="3">
        <v>0</v>
      </c>
      <c r="P326" s="3">
        <v>0</v>
      </c>
      <c r="Q326" s="3">
        <v>0</v>
      </c>
      <c r="R326" s="3">
        <v>1</v>
      </c>
      <c r="S326" s="3">
        <v>0</v>
      </c>
      <c r="T326" s="3">
        <v>33.526612659999998</v>
      </c>
      <c r="U326" s="3">
        <v>0</v>
      </c>
      <c r="V326" s="3">
        <v>0</v>
      </c>
      <c r="W326" s="3">
        <v>0</v>
      </c>
      <c r="X326" s="3">
        <v>0</v>
      </c>
      <c r="Y326" s="3">
        <v>0</v>
      </c>
      <c r="Z326" s="3">
        <v>0</v>
      </c>
      <c r="AA326" s="3">
        <v>0.2</v>
      </c>
      <c r="AB326" s="3">
        <v>0</v>
      </c>
      <c r="AC326" s="3">
        <v>2</v>
      </c>
      <c r="AD326" s="3">
        <v>0</v>
      </c>
      <c r="AE326" s="72">
        <v>0</v>
      </c>
      <c r="AF326" s="73"/>
      <c r="AG326" s="3">
        <v>-1.57440734</v>
      </c>
      <c r="AH326" s="39">
        <v>-4.4853999999999998E-2</v>
      </c>
      <c r="AI326" s="18" t="s">
        <v>81</v>
      </c>
    </row>
    <row r="327" spans="2:35" ht="31.5" x14ac:dyDescent="0.25">
      <c r="B327" s="35" t="s">
        <v>847</v>
      </c>
      <c r="C327" s="8" t="s">
        <v>891</v>
      </c>
      <c r="D327" s="4" t="s">
        <v>892</v>
      </c>
      <c r="E327" s="4" t="s">
        <v>5402</v>
      </c>
      <c r="F327" s="4" t="s">
        <v>5403</v>
      </c>
      <c r="G327" s="3">
        <v>34.274459370000002</v>
      </c>
      <c r="H327" s="3">
        <v>0</v>
      </c>
      <c r="I327" s="3">
        <v>0</v>
      </c>
      <c r="J327" s="3">
        <v>0</v>
      </c>
      <c r="K327" s="11">
        <v>0</v>
      </c>
      <c r="L327" s="3">
        <v>0</v>
      </c>
      <c r="M327" s="11">
        <v>0</v>
      </c>
      <c r="N327" s="3">
        <v>0</v>
      </c>
      <c r="O327" s="3">
        <v>0</v>
      </c>
      <c r="P327" s="3">
        <v>0</v>
      </c>
      <c r="Q327" s="3">
        <v>0</v>
      </c>
      <c r="R327" s="3">
        <v>0</v>
      </c>
      <c r="S327" s="3">
        <v>0</v>
      </c>
      <c r="T327" s="3">
        <v>0</v>
      </c>
      <c r="U327" s="3">
        <v>0</v>
      </c>
      <c r="V327" s="3">
        <v>0</v>
      </c>
      <c r="W327" s="3">
        <v>0</v>
      </c>
      <c r="X327" s="3">
        <v>0</v>
      </c>
      <c r="Y327" s="3">
        <v>0</v>
      </c>
      <c r="Z327" s="3">
        <v>0</v>
      </c>
      <c r="AA327" s="3">
        <v>0</v>
      </c>
      <c r="AB327" s="3">
        <v>0</v>
      </c>
      <c r="AC327" s="3">
        <v>0</v>
      </c>
      <c r="AD327" s="3">
        <v>0</v>
      </c>
      <c r="AE327" s="72">
        <v>0</v>
      </c>
      <c r="AF327" s="73"/>
      <c r="AG327" s="3">
        <v>0</v>
      </c>
      <c r="AH327" s="39">
        <v>0</v>
      </c>
      <c r="AI327" s="18" t="s">
        <v>62</v>
      </c>
    </row>
    <row r="328" spans="2:35" ht="31.5" x14ac:dyDescent="0.25">
      <c r="B328" s="35" t="s">
        <v>847</v>
      </c>
      <c r="C328" s="8" t="s">
        <v>893</v>
      </c>
      <c r="D328" s="4" t="s">
        <v>894</v>
      </c>
      <c r="E328" s="4" t="s">
        <v>5404</v>
      </c>
      <c r="F328" s="4" t="s">
        <v>5405</v>
      </c>
      <c r="G328" s="3">
        <v>47.265433549999997</v>
      </c>
      <c r="H328" s="3">
        <v>0</v>
      </c>
      <c r="I328" s="3">
        <v>0</v>
      </c>
      <c r="J328" s="3">
        <v>0</v>
      </c>
      <c r="K328" s="11">
        <v>0</v>
      </c>
      <c r="L328" s="3">
        <v>0</v>
      </c>
      <c r="M328" s="11">
        <v>0</v>
      </c>
      <c r="N328" s="3">
        <v>0</v>
      </c>
      <c r="O328" s="3">
        <v>0</v>
      </c>
      <c r="P328" s="3">
        <v>0</v>
      </c>
      <c r="Q328" s="3">
        <v>0</v>
      </c>
      <c r="R328" s="3">
        <v>0</v>
      </c>
      <c r="S328" s="3">
        <v>0</v>
      </c>
      <c r="T328" s="3">
        <v>0</v>
      </c>
      <c r="U328" s="3">
        <v>0</v>
      </c>
      <c r="V328" s="3">
        <v>0</v>
      </c>
      <c r="W328" s="3">
        <v>0</v>
      </c>
      <c r="X328" s="3">
        <v>0</v>
      </c>
      <c r="Y328" s="3">
        <v>0</v>
      </c>
      <c r="Z328" s="3">
        <v>0</v>
      </c>
      <c r="AA328" s="3">
        <v>0</v>
      </c>
      <c r="AB328" s="3">
        <v>0</v>
      </c>
      <c r="AC328" s="3">
        <v>0</v>
      </c>
      <c r="AD328" s="3">
        <v>0</v>
      </c>
      <c r="AE328" s="72">
        <v>0</v>
      </c>
      <c r="AF328" s="73"/>
      <c r="AG328" s="3">
        <v>0</v>
      </c>
      <c r="AH328" s="39">
        <v>0</v>
      </c>
      <c r="AI328" s="18" t="s">
        <v>62</v>
      </c>
    </row>
    <row r="329" spans="2:35" ht="31.5" x14ac:dyDescent="0.25">
      <c r="B329" s="35" t="s">
        <v>847</v>
      </c>
      <c r="C329" s="8" t="s">
        <v>895</v>
      </c>
      <c r="D329" s="4" t="s">
        <v>896</v>
      </c>
      <c r="E329" s="4" t="s">
        <v>5243</v>
      </c>
      <c r="F329" s="4" t="s">
        <v>5406</v>
      </c>
      <c r="G329" s="3">
        <v>46.54400923</v>
      </c>
      <c r="H329" s="3">
        <v>0</v>
      </c>
      <c r="I329" s="3">
        <v>0</v>
      </c>
      <c r="J329" s="3">
        <v>0</v>
      </c>
      <c r="K329" s="11">
        <v>0</v>
      </c>
      <c r="L329" s="3">
        <v>0</v>
      </c>
      <c r="M329" s="11">
        <v>0</v>
      </c>
      <c r="N329" s="3">
        <v>0</v>
      </c>
      <c r="O329" s="3">
        <v>0</v>
      </c>
      <c r="P329" s="3">
        <v>0</v>
      </c>
      <c r="Q329" s="3">
        <v>0</v>
      </c>
      <c r="R329" s="3">
        <v>0</v>
      </c>
      <c r="S329" s="3">
        <v>0</v>
      </c>
      <c r="T329" s="3">
        <v>0</v>
      </c>
      <c r="U329" s="3">
        <v>0</v>
      </c>
      <c r="V329" s="3">
        <v>0</v>
      </c>
      <c r="W329" s="3">
        <v>0</v>
      </c>
      <c r="X329" s="3">
        <v>0</v>
      </c>
      <c r="Y329" s="3">
        <v>0</v>
      </c>
      <c r="Z329" s="3">
        <v>0</v>
      </c>
      <c r="AA329" s="3">
        <v>0</v>
      </c>
      <c r="AB329" s="3">
        <v>0</v>
      </c>
      <c r="AC329" s="3">
        <v>0</v>
      </c>
      <c r="AD329" s="3">
        <v>0</v>
      </c>
      <c r="AE329" s="72">
        <v>0</v>
      </c>
      <c r="AF329" s="73"/>
      <c r="AG329" s="3">
        <v>0</v>
      </c>
      <c r="AH329" s="39">
        <v>0</v>
      </c>
      <c r="AI329" s="18" t="s">
        <v>62</v>
      </c>
    </row>
    <row r="330" spans="2:35" ht="47.25" x14ac:dyDescent="0.25">
      <c r="B330" s="35" t="s">
        <v>847</v>
      </c>
      <c r="C330" s="8" t="s">
        <v>897</v>
      </c>
      <c r="D330" s="4" t="s">
        <v>898</v>
      </c>
      <c r="E330" s="4" t="s">
        <v>5407</v>
      </c>
      <c r="F330" s="4" t="s">
        <v>5408</v>
      </c>
      <c r="G330" s="3">
        <v>33.927191669999999</v>
      </c>
      <c r="H330" s="3">
        <v>0</v>
      </c>
      <c r="I330" s="3">
        <v>33.927191667000002</v>
      </c>
      <c r="J330" s="3">
        <v>0</v>
      </c>
      <c r="K330" s="11">
        <v>0</v>
      </c>
      <c r="L330" s="3">
        <v>0</v>
      </c>
      <c r="M330" s="11">
        <v>0</v>
      </c>
      <c r="N330" s="3">
        <v>0</v>
      </c>
      <c r="O330" s="3">
        <v>0</v>
      </c>
      <c r="P330" s="3">
        <v>0</v>
      </c>
      <c r="Q330" s="3">
        <v>0</v>
      </c>
      <c r="R330" s="3">
        <v>1</v>
      </c>
      <c r="S330" s="3">
        <v>0</v>
      </c>
      <c r="T330" s="3">
        <v>32.739076619999999</v>
      </c>
      <c r="U330" s="3">
        <v>0</v>
      </c>
      <c r="V330" s="3">
        <v>0</v>
      </c>
      <c r="W330" s="3">
        <v>0</v>
      </c>
      <c r="X330" s="3">
        <v>0</v>
      </c>
      <c r="Y330" s="3">
        <v>0</v>
      </c>
      <c r="Z330" s="3">
        <v>0</v>
      </c>
      <c r="AA330" s="3">
        <v>0</v>
      </c>
      <c r="AB330" s="3">
        <v>0</v>
      </c>
      <c r="AC330" s="3">
        <v>1</v>
      </c>
      <c r="AD330" s="3">
        <v>0</v>
      </c>
      <c r="AE330" s="72">
        <v>0</v>
      </c>
      <c r="AF330" s="73"/>
      <c r="AG330" s="3">
        <v>-1.1881150469999999</v>
      </c>
      <c r="AH330" s="39">
        <v>-3.5020000000000003E-2</v>
      </c>
      <c r="AI330" s="18" t="s">
        <v>81</v>
      </c>
    </row>
    <row r="331" spans="2:35" ht="31.5" x14ac:dyDescent="0.25">
      <c r="B331" s="35" t="s">
        <v>847</v>
      </c>
      <c r="C331" s="8" t="s">
        <v>899</v>
      </c>
      <c r="D331" s="4" t="s">
        <v>900</v>
      </c>
      <c r="E331" s="4" t="s">
        <v>5409</v>
      </c>
      <c r="F331" s="4" t="s">
        <v>5410</v>
      </c>
      <c r="G331" s="3">
        <v>44.839498310000003</v>
      </c>
      <c r="H331" s="3">
        <v>0</v>
      </c>
      <c r="I331" s="3">
        <v>0</v>
      </c>
      <c r="J331" s="3">
        <v>0</v>
      </c>
      <c r="K331" s="11">
        <v>0</v>
      </c>
      <c r="L331" s="3">
        <v>0</v>
      </c>
      <c r="M331" s="11">
        <v>0</v>
      </c>
      <c r="N331" s="3">
        <v>0</v>
      </c>
      <c r="O331" s="3">
        <v>0</v>
      </c>
      <c r="P331" s="3">
        <v>0</v>
      </c>
      <c r="Q331" s="3">
        <v>0</v>
      </c>
      <c r="R331" s="3">
        <v>0</v>
      </c>
      <c r="S331" s="3">
        <v>0</v>
      </c>
      <c r="T331" s="3">
        <v>0</v>
      </c>
      <c r="U331" s="3">
        <v>0</v>
      </c>
      <c r="V331" s="3">
        <v>0</v>
      </c>
      <c r="W331" s="3">
        <v>0</v>
      </c>
      <c r="X331" s="3">
        <v>0</v>
      </c>
      <c r="Y331" s="3">
        <v>0</v>
      </c>
      <c r="Z331" s="3">
        <v>0</v>
      </c>
      <c r="AA331" s="3">
        <v>0</v>
      </c>
      <c r="AB331" s="3">
        <v>0</v>
      </c>
      <c r="AC331" s="3">
        <v>0</v>
      </c>
      <c r="AD331" s="3">
        <v>0</v>
      </c>
      <c r="AE331" s="72">
        <v>0</v>
      </c>
      <c r="AF331" s="73"/>
      <c r="AG331" s="3">
        <v>0</v>
      </c>
      <c r="AH331" s="39">
        <v>0</v>
      </c>
      <c r="AI331" s="18" t="s">
        <v>62</v>
      </c>
    </row>
    <row r="332" spans="2:35" ht="31.5" x14ac:dyDescent="0.25">
      <c r="B332" s="35" t="s">
        <v>847</v>
      </c>
      <c r="C332" s="8" t="s">
        <v>901</v>
      </c>
      <c r="D332" s="4" t="s">
        <v>902</v>
      </c>
      <c r="E332" s="4" t="s">
        <v>5411</v>
      </c>
      <c r="F332" s="4" t="s">
        <v>5741</v>
      </c>
      <c r="G332" s="3">
        <v>0.43772537</v>
      </c>
      <c r="H332" s="3">
        <v>0</v>
      </c>
      <c r="I332" s="3">
        <v>0</v>
      </c>
      <c r="J332" s="3">
        <v>0</v>
      </c>
      <c r="K332" s="11">
        <v>0</v>
      </c>
      <c r="L332" s="3">
        <v>0</v>
      </c>
      <c r="M332" s="11">
        <v>0</v>
      </c>
      <c r="N332" s="3">
        <v>0</v>
      </c>
      <c r="O332" s="3">
        <v>0</v>
      </c>
      <c r="P332" s="3">
        <v>0</v>
      </c>
      <c r="Q332" s="3">
        <v>0</v>
      </c>
      <c r="R332" s="3">
        <v>0</v>
      </c>
      <c r="S332" s="3">
        <v>0</v>
      </c>
      <c r="T332" s="3">
        <v>0</v>
      </c>
      <c r="U332" s="3">
        <v>0</v>
      </c>
      <c r="V332" s="3">
        <v>0</v>
      </c>
      <c r="W332" s="3">
        <v>0</v>
      </c>
      <c r="X332" s="3">
        <v>0</v>
      </c>
      <c r="Y332" s="3">
        <v>0</v>
      </c>
      <c r="Z332" s="3">
        <v>0</v>
      </c>
      <c r="AA332" s="3">
        <v>0</v>
      </c>
      <c r="AB332" s="3">
        <v>0</v>
      </c>
      <c r="AC332" s="3">
        <v>0</v>
      </c>
      <c r="AD332" s="3">
        <v>0</v>
      </c>
      <c r="AE332" s="72">
        <v>0</v>
      </c>
      <c r="AF332" s="73"/>
      <c r="AG332" s="3">
        <v>0</v>
      </c>
      <c r="AH332" s="39">
        <v>0</v>
      </c>
      <c r="AI332" s="18" t="s">
        <v>62</v>
      </c>
    </row>
    <row r="333" spans="2:35" ht="47.25" x14ac:dyDescent="0.25">
      <c r="B333" s="35" t="s">
        <v>847</v>
      </c>
      <c r="C333" s="8" t="s">
        <v>903</v>
      </c>
      <c r="D333" s="4" t="s">
        <v>904</v>
      </c>
      <c r="E333" s="4" t="s">
        <v>5411</v>
      </c>
      <c r="F333" s="4" t="s">
        <v>5742</v>
      </c>
      <c r="G333" s="3">
        <v>86.925277649999998</v>
      </c>
      <c r="H333" s="3">
        <v>0</v>
      </c>
      <c r="I333" s="3">
        <v>21.73132</v>
      </c>
      <c r="J333" s="3">
        <v>0</v>
      </c>
      <c r="K333" s="11">
        <v>0</v>
      </c>
      <c r="L333" s="3">
        <v>0</v>
      </c>
      <c r="M333" s="11">
        <v>0</v>
      </c>
      <c r="N333" s="3">
        <v>0</v>
      </c>
      <c r="O333" s="3">
        <v>0</v>
      </c>
      <c r="P333" s="3">
        <v>0</v>
      </c>
      <c r="Q333" s="3">
        <v>0</v>
      </c>
      <c r="R333" s="3">
        <v>1</v>
      </c>
      <c r="S333" s="3">
        <v>0</v>
      </c>
      <c r="T333" s="3">
        <v>0</v>
      </c>
      <c r="U333" s="3">
        <v>0</v>
      </c>
      <c r="V333" s="3">
        <v>0</v>
      </c>
      <c r="W333" s="3">
        <v>0</v>
      </c>
      <c r="X333" s="3">
        <v>0</v>
      </c>
      <c r="Y333" s="3">
        <v>0</v>
      </c>
      <c r="Z333" s="3">
        <v>0</v>
      </c>
      <c r="AA333" s="3">
        <v>0</v>
      </c>
      <c r="AB333" s="3">
        <v>0</v>
      </c>
      <c r="AC333" s="3">
        <v>0</v>
      </c>
      <c r="AD333" s="3">
        <v>0</v>
      </c>
      <c r="AE333" s="72">
        <v>0</v>
      </c>
      <c r="AF333" s="73"/>
      <c r="AG333" s="3">
        <v>-21.73132</v>
      </c>
      <c r="AH333" s="39">
        <v>-1</v>
      </c>
      <c r="AI333" s="18" t="s">
        <v>82</v>
      </c>
    </row>
    <row r="334" spans="2:35" ht="31.5" x14ac:dyDescent="0.25">
      <c r="B334" s="35" t="s">
        <v>847</v>
      </c>
      <c r="C334" s="8" t="s">
        <v>905</v>
      </c>
      <c r="D334" s="4" t="s">
        <v>906</v>
      </c>
      <c r="E334" s="44" t="s">
        <v>5217</v>
      </c>
      <c r="F334" s="4" t="str">
        <f>VLOOKUP(D334,'[1]2021'!$D$26:$G$732,4,0)</f>
        <v>д.Бабино</v>
      </c>
      <c r="G334" s="3">
        <v>37.024451220000003</v>
      </c>
      <c r="H334" s="3">
        <v>0</v>
      </c>
      <c r="I334" s="3">
        <v>0</v>
      </c>
      <c r="J334" s="3">
        <v>0</v>
      </c>
      <c r="K334" s="11">
        <v>0</v>
      </c>
      <c r="L334" s="3">
        <v>0</v>
      </c>
      <c r="M334" s="11">
        <v>0</v>
      </c>
      <c r="N334" s="3">
        <v>0</v>
      </c>
      <c r="O334" s="3">
        <v>0</v>
      </c>
      <c r="P334" s="3">
        <v>0</v>
      </c>
      <c r="Q334" s="3">
        <v>0</v>
      </c>
      <c r="R334" s="3">
        <v>0</v>
      </c>
      <c r="S334" s="3">
        <v>0</v>
      </c>
      <c r="T334" s="3">
        <v>0</v>
      </c>
      <c r="U334" s="3">
        <v>0</v>
      </c>
      <c r="V334" s="3">
        <v>0</v>
      </c>
      <c r="W334" s="3">
        <v>0</v>
      </c>
      <c r="X334" s="3">
        <v>0</v>
      </c>
      <c r="Y334" s="3">
        <v>0</v>
      </c>
      <c r="Z334" s="3">
        <v>0</v>
      </c>
      <c r="AA334" s="3">
        <v>0</v>
      </c>
      <c r="AB334" s="3">
        <v>0</v>
      </c>
      <c r="AC334" s="3">
        <v>0</v>
      </c>
      <c r="AD334" s="3">
        <v>0</v>
      </c>
      <c r="AE334" s="72">
        <v>0</v>
      </c>
      <c r="AF334" s="73"/>
      <c r="AG334" s="3">
        <v>0</v>
      </c>
      <c r="AH334" s="39">
        <v>0</v>
      </c>
      <c r="AI334" s="18" t="s">
        <v>62</v>
      </c>
    </row>
    <row r="335" spans="2:35" ht="31.5" x14ac:dyDescent="0.25">
      <c r="B335" s="35" t="s">
        <v>847</v>
      </c>
      <c r="C335" s="8" t="s">
        <v>907</v>
      </c>
      <c r="D335" s="4" t="s">
        <v>908</v>
      </c>
      <c r="E335" s="44" t="s">
        <v>5386</v>
      </c>
      <c r="F335" s="4" t="str">
        <f>VLOOKUP(D335,'[1]2021'!$D$26:$G$732,4,0)</f>
        <v>г.Сясьстрой</v>
      </c>
      <c r="G335" s="3">
        <v>37.654505690000001</v>
      </c>
      <c r="H335" s="3">
        <v>0</v>
      </c>
      <c r="I335" s="3">
        <v>0</v>
      </c>
      <c r="J335" s="3">
        <v>0</v>
      </c>
      <c r="K335" s="11">
        <v>0</v>
      </c>
      <c r="L335" s="3">
        <v>0</v>
      </c>
      <c r="M335" s="11">
        <v>0</v>
      </c>
      <c r="N335" s="3">
        <v>0</v>
      </c>
      <c r="O335" s="3">
        <v>0</v>
      </c>
      <c r="P335" s="3">
        <v>0</v>
      </c>
      <c r="Q335" s="3">
        <v>0</v>
      </c>
      <c r="R335" s="3">
        <v>0</v>
      </c>
      <c r="S335" s="3">
        <v>0</v>
      </c>
      <c r="T335" s="3">
        <v>0</v>
      </c>
      <c r="U335" s="3">
        <v>0</v>
      </c>
      <c r="V335" s="3">
        <v>0</v>
      </c>
      <c r="W335" s="3">
        <v>0</v>
      </c>
      <c r="X335" s="3">
        <v>0</v>
      </c>
      <c r="Y335" s="3">
        <v>0</v>
      </c>
      <c r="Z335" s="3">
        <v>0</v>
      </c>
      <c r="AA335" s="3">
        <v>0</v>
      </c>
      <c r="AB335" s="3">
        <v>0</v>
      </c>
      <c r="AC335" s="3">
        <v>0</v>
      </c>
      <c r="AD335" s="3">
        <v>0</v>
      </c>
      <c r="AE335" s="72">
        <v>0</v>
      </c>
      <c r="AF335" s="73"/>
      <c r="AG335" s="3">
        <v>0</v>
      </c>
      <c r="AH335" s="39">
        <v>0</v>
      </c>
      <c r="AI335" s="18" t="s">
        <v>62</v>
      </c>
    </row>
    <row r="336" spans="2:35" ht="31.5" x14ac:dyDescent="0.25">
      <c r="B336" s="35" t="s">
        <v>847</v>
      </c>
      <c r="C336" s="8" t="s">
        <v>909</v>
      </c>
      <c r="D336" s="4" t="s">
        <v>910</v>
      </c>
      <c r="E336" s="4" t="s">
        <v>5411</v>
      </c>
      <c r="F336" s="4" t="s">
        <v>5743</v>
      </c>
      <c r="G336" s="3">
        <v>2.01859886</v>
      </c>
      <c r="H336" s="3">
        <v>0</v>
      </c>
      <c r="I336" s="3">
        <v>2.01859886</v>
      </c>
      <c r="J336" s="3">
        <v>0</v>
      </c>
      <c r="K336" s="11">
        <v>0</v>
      </c>
      <c r="L336" s="3">
        <v>0</v>
      </c>
      <c r="M336" s="11">
        <v>0</v>
      </c>
      <c r="N336" s="3">
        <v>0</v>
      </c>
      <c r="O336" s="3">
        <v>0</v>
      </c>
      <c r="P336" s="3">
        <v>0</v>
      </c>
      <c r="Q336" s="3">
        <v>0</v>
      </c>
      <c r="R336" s="3">
        <v>2</v>
      </c>
      <c r="S336" s="3">
        <v>0</v>
      </c>
      <c r="T336" s="3">
        <v>2.01859886</v>
      </c>
      <c r="U336" s="3">
        <v>0</v>
      </c>
      <c r="V336" s="3">
        <v>0</v>
      </c>
      <c r="W336" s="3">
        <v>0</v>
      </c>
      <c r="X336" s="3">
        <v>0</v>
      </c>
      <c r="Y336" s="3">
        <v>0</v>
      </c>
      <c r="Z336" s="3">
        <v>0</v>
      </c>
      <c r="AA336" s="3">
        <v>0</v>
      </c>
      <c r="AB336" s="3">
        <v>0</v>
      </c>
      <c r="AC336" s="3">
        <v>2</v>
      </c>
      <c r="AD336" s="3">
        <v>0</v>
      </c>
      <c r="AE336" s="72">
        <v>0</v>
      </c>
      <c r="AF336" s="73"/>
      <c r="AG336" s="3">
        <v>0</v>
      </c>
      <c r="AH336" s="39">
        <v>0</v>
      </c>
      <c r="AI336" s="18" t="s">
        <v>62</v>
      </c>
    </row>
    <row r="337" spans="2:35" ht="31.5" x14ac:dyDescent="0.25">
      <c r="B337" s="35" t="s">
        <v>847</v>
      </c>
      <c r="C337" s="8" t="s">
        <v>911</v>
      </c>
      <c r="D337" s="4" t="s">
        <v>912</v>
      </c>
      <c r="E337" s="4" t="s">
        <v>5411</v>
      </c>
      <c r="F337" s="4" t="s">
        <v>5744</v>
      </c>
      <c r="G337" s="3">
        <v>2.7527730699999999</v>
      </c>
      <c r="H337" s="3">
        <v>0</v>
      </c>
      <c r="I337" s="3">
        <v>2.7527730699999999</v>
      </c>
      <c r="J337" s="3">
        <v>0</v>
      </c>
      <c r="K337" s="11">
        <v>0</v>
      </c>
      <c r="L337" s="3">
        <v>0</v>
      </c>
      <c r="M337" s="11">
        <v>0</v>
      </c>
      <c r="N337" s="3">
        <v>0</v>
      </c>
      <c r="O337" s="3">
        <v>0</v>
      </c>
      <c r="P337" s="3">
        <v>0</v>
      </c>
      <c r="Q337" s="3">
        <v>0</v>
      </c>
      <c r="R337" s="3">
        <v>2</v>
      </c>
      <c r="S337" s="3">
        <v>0</v>
      </c>
      <c r="T337" s="3">
        <v>2.7527730699999999</v>
      </c>
      <c r="U337" s="3">
        <v>0</v>
      </c>
      <c r="V337" s="3">
        <v>0</v>
      </c>
      <c r="W337" s="3">
        <v>0</v>
      </c>
      <c r="X337" s="3">
        <v>0</v>
      </c>
      <c r="Y337" s="3">
        <v>0</v>
      </c>
      <c r="Z337" s="3">
        <v>0</v>
      </c>
      <c r="AA337" s="3">
        <v>0</v>
      </c>
      <c r="AB337" s="3">
        <v>0</v>
      </c>
      <c r="AC337" s="3">
        <v>2</v>
      </c>
      <c r="AD337" s="3">
        <v>0</v>
      </c>
      <c r="AE337" s="72">
        <v>0</v>
      </c>
      <c r="AF337" s="73"/>
      <c r="AG337" s="3">
        <v>0</v>
      </c>
      <c r="AH337" s="39">
        <v>0</v>
      </c>
      <c r="AI337" s="18" t="s">
        <v>62</v>
      </c>
    </row>
    <row r="338" spans="2:35" ht="31.5" x14ac:dyDescent="0.25">
      <c r="B338" s="35" t="s">
        <v>847</v>
      </c>
      <c r="C338" s="8" t="s">
        <v>913</v>
      </c>
      <c r="D338" s="4" t="s">
        <v>914</v>
      </c>
      <c r="E338" s="4" t="s">
        <v>5411</v>
      </c>
      <c r="F338" s="4" t="s">
        <v>5745</v>
      </c>
      <c r="G338" s="3">
        <v>0.74401830000000002</v>
      </c>
      <c r="H338" s="3">
        <v>0</v>
      </c>
      <c r="I338" s="3">
        <v>0</v>
      </c>
      <c r="J338" s="3">
        <v>0</v>
      </c>
      <c r="K338" s="11">
        <v>0</v>
      </c>
      <c r="L338" s="3">
        <v>0</v>
      </c>
      <c r="M338" s="11">
        <v>0</v>
      </c>
      <c r="N338" s="3">
        <v>0</v>
      </c>
      <c r="O338" s="3">
        <v>0</v>
      </c>
      <c r="P338" s="3">
        <v>0</v>
      </c>
      <c r="Q338" s="3">
        <v>0</v>
      </c>
      <c r="R338" s="3">
        <v>0</v>
      </c>
      <c r="S338" s="3">
        <v>0</v>
      </c>
      <c r="T338" s="3">
        <v>0</v>
      </c>
      <c r="U338" s="3">
        <v>0</v>
      </c>
      <c r="V338" s="3">
        <v>0</v>
      </c>
      <c r="W338" s="3">
        <v>0</v>
      </c>
      <c r="X338" s="3">
        <v>0</v>
      </c>
      <c r="Y338" s="3">
        <v>0</v>
      </c>
      <c r="Z338" s="3">
        <v>0</v>
      </c>
      <c r="AA338" s="3">
        <v>0</v>
      </c>
      <c r="AB338" s="3">
        <v>0</v>
      </c>
      <c r="AC338" s="3">
        <v>0</v>
      </c>
      <c r="AD338" s="3">
        <v>0</v>
      </c>
      <c r="AE338" s="72">
        <v>0</v>
      </c>
      <c r="AF338" s="73"/>
      <c r="AG338" s="3">
        <v>0</v>
      </c>
      <c r="AH338" s="39">
        <v>0</v>
      </c>
      <c r="AI338" s="18" t="s">
        <v>62</v>
      </c>
    </row>
    <row r="339" spans="2:35" ht="31.5" x14ac:dyDescent="0.25">
      <c r="B339" s="35" t="s">
        <v>847</v>
      </c>
      <c r="C339" s="8" t="s">
        <v>915</v>
      </c>
      <c r="D339" s="4" t="s">
        <v>916</v>
      </c>
      <c r="E339" s="4" t="s">
        <v>5411</v>
      </c>
      <c r="F339" s="4" t="s">
        <v>5746</v>
      </c>
      <c r="G339" s="3">
        <v>1.0596627199999999</v>
      </c>
      <c r="H339" s="3">
        <v>0</v>
      </c>
      <c r="I339" s="3">
        <v>1.0596627199999999</v>
      </c>
      <c r="J339" s="3">
        <v>0</v>
      </c>
      <c r="K339" s="11">
        <v>0</v>
      </c>
      <c r="L339" s="3">
        <v>0</v>
      </c>
      <c r="M339" s="11">
        <v>0</v>
      </c>
      <c r="N339" s="3">
        <v>0</v>
      </c>
      <c r="O339" s="3">
        <v>0</v>
      </c>
      <c r="P339" s="3">
        <v>0</v>
      </c>
      <c r="Q339" s="3">
        <v>0</v>
      </c>
      <c r="R339" s="3">
        <v>4</v>
      </c>
      <c r="S339" s="3">
        <v>0</v>
      </c>
      <c r="T339" s="3">
        <v>1.0596627199999999</v>
      </c>
      <c r="U339" s="3">
        <v>0</v>
      </c>
      <c r="V339" s="3">
        <v>0</v>
      </c>
      <c r="W339" s="3">
        <v>0</v>
      </c>
      <c r="X339" s="3">
        <v>0</v>
      </c>
      <c r="Y339" s="3">
        <v>0</v>
      </c>
      <c r="Z339" s="3">
        <v>0</v>
      </c>
      <c r="AA339" s="3">
        <v>0</v>
      </c>
      <c r="AB339" s="3">
        <v>0</v>
      </c>
      <c r="AC339" s="3">
        <v>4</v>
      </c>
      <c r="AD339" s="3">
        <v>0</v>
      </c>
      <c r="AE339" s="72">
        <v>0</v>
      </c>
      <c r="AF339" s="73"/>
      <c r="AG339" s="3">
        <v>0</v>
      </c>
      <c r="AH339" s="39">
        <v>0</v>
      </c>
      <c r="AI339" s="18" t="s">
        <v>62</v>
      </c>
    </row>
    <row r="340" spans="2:35" ht="31.5" x14ac:dyDescent="0.25">
      <c r="B340" s="35" t="s">
        <v>847</v>
      </c>
      <c r="C340" s="8" t="s">
        <v>917</v>
      </c>
      <c r="D340" s="4" t="s">
        <v>918</v>
      </c>
      <c r="E340" s="4" t="s">
        <v>5411</v>
      </c>
      <c r="F340" s="4" t="s">
        <v>5747</v>
      </c>
      <c r="G340" s="3">
        <v>0.87450000000000006</v>
      </c>
      <c r="H340" s="3">
        <v>0</v>
      </c>
      <c r="I340" s="3">
        <v>0.87450000000000006</v>
      </c>
      <c r="J340" s="3">
        <v>0</v>
      </c>
      <c r="K340" s="11">
        <v>0</v>
      </c>
      <c r="L340" s="3">
        <v>0</v>
      </c>
      <c r="M340" s="11">
        <v>0</v>
      </c>
      <c r="N340" s="3">
        <v>0</v>
      </c>
      <c r="O340" s="3">
        <v>0</v>
      </c>
      <c r="P340" s="3">
        <v>0</v>
      </c>
      <c r="Q340" s="3">
        <v>0</v>
      </c>
      <c r="R340" s="3">
        <v>2</v>
      </c>
      <c r="S340" s="3">
        <v>0</v>
      </c>
      <c r="T340" s="3">
        <v>0.86290754000000003</v>
      </c>
      <c r="U340" s="3">
        <v>0</v>
      </c>
      <c r="V340" s="3">
        <v>0</v>
      </c>
      <c r="W340" s="3">
        <v>0</v>
      </c>
      <c r="X340" s="3">
        <v>0</v>
      </c>
      <c r="Y340" s="3">
        <v>0</v>
      </c>
      <c r="Z340" s="3">
        <v>0</v>
      </c>
      <c r="AA340" s="3">
        <v>0</v>
      </c>
      <c r="AB340" s="3">
        <v>0</v>
      </c>
      <c r="AC340" s="3">
        <v>2</v>
      </c>
      <c r="AD340" s="3">
        <v>0</v>
      </c>
      <c r="AE340" s="72">
        <v>0</v>
      </c>
      <c r="AF340" s="73"/>
      <c r="AG340" s="3">
        <v>-1.1592460000000001E-2</v>
      </c>
      <c r="AH340" s="39">
        <v>-1.3256E-2</v>
      </c>
      <c r="AI340" s="18" t="s">
        <v>103</v>
      </c>
    </row>
    <row r="341" spans="2:35" ht="31.5" x14ac:dyDescent="0.25">
      <c r="B341" s="35" t="s">
        <v>847</v>
      </c>
      <c r="C341" s="8" t="s">
        <v>919</v>
      </c>
      <c r="D341" s="4" t="s">
        <v>920</v>
      </c>
      <c r="E341" s="4" t="s">
        <v>5411</v>
      </c>
      <c r="F341" s="4" t="s">
        <v>5738</v>
      </c>
      <c r="G341" s="3">
        <v>0.46481793999999999</v>
      </c>
      <c r="H341" s="3">
        <v>0</v>
      </c>
      <c r="I341" s="3">
        <v>0</v>
      </c>
      <c r="J341" s="3">
        <v>0</v>
      </c>
      <c r="K341" s="11">
        <v>0</v>
      </c>
      <c r="L341" s="3">
        <v>0</v>
      </c>
      <c r="M341" s="11">
        <v>0</v>
      </c>
      <c r="N341" s="3">
        <v>0</v>
      </c>
      <c r="O341" s="3">
        <v>0</v>
      </c>
      <c r="P341" s="3">
        <v>0</v>
      </c>
      <c r="Q341" s="3">
        <v>0</v>
      </c>
      <c r="R341" s="3">
        <v>0</v>
      </c>
      <c r="S341" s="3">
        <v>0</v>
      </c>
      <c r="T341" s="3">
        <v>0</v>
      </c>
      <c r="U341" s="3">
        <v>0</v>
      </c>
      <c r="V341" s="3">
        <v>0</v>
      </c>
      <c r="W341" s="3">
        <v>0</v>
      </c>
      <c r="X341" s="3">
        <v>0</v>
      </c>
      <c r="Y341" s="3">
        <v>0</v>
      </c>
      <c r="Z341" s="3">
        <v>0</v>
      </c>
      <c r="AA341" s="3">
        <v>0</v>
      </c>
      <c r="AB341" s="3">
        <v>0</v>
      </c>
      <c r="AC341" s="3">
        <v>0</v>
      </c>
      <c r="AD341" s="3">
        <v>0</v>
      </c>
      <c r="AE341" s="72">
        <v>0</v>
      </c>
      <c r="AF341" s="73"/>
      <c r="AG341" s="3">
        <v>0</v>
      </c>
      <c r="AH341" s="39">
        <v>0</v>
      </c>
      <c r="AI341" s="18" t="s">
        <v>62</v>
      </c>
    </row>
    <row r="342" spans="2:35" ht="31.5" x14ac:dyDescent="0.25">
      <c r="B342" s="35" t="s">
        <v>847</v>
      </c>
      <c r="C342" s="8" t="s">
        <v>921</v>
      </c>
      <c r="D342" s="4" t="s">
        <v>922</v>
      </c>
      <c r="E342" s="4" t="s">
        <v>5411</v>
      </c>
      <c r="F342" s="4" t="s">
        <v>5748</v>
      </c>
      <c r="G342" s="3">
        <v>0.75924471000000004</v>
      </c>
      <c r="H342" s="3">
        <v>0</v>
      </c>
      <c r="I342" s="3">
        <v>0</v>
      </c>
      <c r="J342" s="3">
        <v>0</v>
      </c>
      <c r="K342" s="11">
        <v>0</v>
      </c>
      <c r="L342" s="3">
        <v>0</v>
      </c>
      <c r="M342" s="11">
        <v>0</v>
      </c>
      <c r="N342" s="3">
        <v>0</v>
      </c>
      <c r="O342" s="3">
        <v>0</v>
      </c>
      <c r="P342" s="3">
        <v>0</v>
      </c>
      <c r="Q342" s="3">
        <v>0</v>
      </c>
      <c r="R342" s="3">
        <v>0</v>
      </c>
      <c r="S342" s="3">
        <v>0</v>
      </c>
      <c r="T342" s="3">
        <v>0</v>
      </c>
      <c r="U342" s="3">
        <v>0</v>
      </c>
      <c r="V342" s="3">
        <v>0</v>
      </c>
      <c r="W342" s="3">
        <v>0</v>
      </c>
      <c r="X342" s="3">
        <v>0</v>
      </c>
      <c r="Y342" s="3">
        <v>0</v>
      </c>
      <c r="Z342" s="3">
        <v>0</v>
      </c>
      <c r="AA342" s="3">
        <v>0</v>
      </c>
      <c r="AB342" s="3">
        <v>0</v>
      </c>
      <c r="AC342" s="3">
        <v>0</v>
      </c>
      <c r="AD342" s="3">
        <v>0</v>
      </c>
      <c r="AE342" s="72">
        <v>0</v>
      </c>
      <c r="AF342" s="73"/>
      <c r="AG342" s="3">
        <v>0</v>
      </c>
      <c r="AH342" s="39">
        <v>0</v>
      </c>
      <c r="AI342" s="18" t="s">
        <v>62</v>
      </c>
    </row>
    <row r="343" spans="2:35" ht="31.5" x14ac:dyDescent="0.25">
      <c r="B343" s="35" t="s">
        <v>847</v>
      </c>
      <c r="C343" s="8" t="s">
        <v>923</v>
      </c>
      <c r="D343" s="4" t="s">
        <v>924</v>
      </c>
      <c r="E343" s="4" t="s">
        <v>5411</v>
      </c>
      <c r="F343" s="4" t="s">
        <v>5749</v>
      </c>
      <c r="G343" s="3">
        <v>2.4764900000000001</v>
      </c>
      <c r="H343" s="3">
        <v>0</v>
      </c>
      <c r="I343" s="3">
        <v>2.4764900000000001</v>
      </c>
      <c r="J343" s="3">
        <v>0</v>
      </c>
      <c r="K343" s="11">
        <v>0</v>
      </c>
      <c r="L343" s="3">
        <v>0</v>
      </c>
      <c r="M343" s="11">
        <v>0</v>
      </c>
      <c r="N343" s="3">
        <v>0</v>
      </c>
      <c r="O343" s="3">
        <v>0</v>
      </c>
      <c r="P343" s="3">
        <v>0</v>
      </c>
      <c r="Q343" s="3">
        <v>0</v>
      </c>
      <c r="R343" s="3">
        <v>2</v>
      </c>
      <c r="S343" s="3">
        <v>0</v>
      </c>
      <c r="T343" s="3">
        <v>2.3854128000000001</v>
      </c>
      <c r="U343" s="3">
        <v>0</v>
      </c>
      <c r="V343" s="3">
        <v>0</v>
      </c>
      <c r="W343" s="3">
        <v>0</v>
      </c>
      <c r="X343" s="3">
        <v>0</v>
      </c>
      <c r="Y343" s="3">
        <v>0</v>
      </c>
      <c r="Z343" s="3">
        <v>0</v>
      </c>
      <c r="AA343" s="3">
        <v>0</v>
      </c>
      <c r="AB343" s="3">
        <v>0</v>
      </c>
      <c r="AC343" s="3">
        <v>2</v>
      </c>
      <c r="AD343" s="3">
        <v>0</v>
      </c>
      <c r="AE343" s="72">
        <v>0</v>
      </c>
      <c r="AF343" s="73"/>
      <c r="AG343" s="3">
        <v>-9.1077199999999997E-2</v>
      </c>
      <c r="AH343" s="39">
        <v>-3.6776999999999997E-2</v>
      </c>
      <c r="AI343" s="18" t="s">
        <v>103</v>
      </c>
    </row>
    <row r="344" spans="2:35" ht="31.5" x14ac:dyDescent="0.25">
      <c r="B344" s="35" t="s">
        <v>847</v>
      </c>
      <c r="C344" s="8" t="s">
        <v>925</v>
      </c>
      <c r="D344" s="4" t="s">
        <v>926</v>
      </c>
      <c r="E344" s="4" t="s">
        <v>5411</v>
      </c>
      <c r="F344" s="4" t="s">
        <v>5739</v>
      </c>
      <c r="G344" s="3">
        <v>0.23383999999999999</v>
      </c>
      <c r="H344" s="3">
        <v>0</v>
      </c>
      <c r="I344" s="3">
        <v>0.23383999999999999</v>
      </c>
      <c r="J344" s="3">
        <v>0</v>
      </c>
      <c r="K344" s="11">
        <v>0</v>
      </c>
      <c r="L344" s="3">
        <v>0</v>
      </c>
      <c r="M344" s="11">
        <v>0</v>
      </c>
      <c r="N344" s="3">
        <v>0</v>
      </c>
      <c r="O344" s="3">
        <v>0</v>
      </c>
      <c r="P344" s="3">
        <v>0</v>
      </c>
      <c r="Q344" s="3">
        <v>0</v>
      </c>
      <c r="R344" s="3">
        <v>1</v>
      </c>
      <c r="S344" s="3">
        <v>0</v>
      </c>
      <c r="T344" s="3">
        <v>0.23002186999999999</v>
      </c>
      <c r="U344" s="3">
        <v>0</v>
      </c>
      <c r="V344" s="3">
        <v>0</v>
      </c>
      <c r="W344" s="3">
        <v>0</v>
      </c>
      <c r="X344" s="3">
        <v>0</v>
      </c>
      <c r="Y344" s="3">
        <v>0</v>
      </c>
      <c r="Z344" s="3">
        <v>0</v>
      </c>
      <c r="AA344" s="3">
        <v>0</v>
      </c>
      <c r="AB344" s="3">
        <v>0</v>
      </c>
      <c r="AC344" s="3">
        <v>1</v>
      </c>
      <c r="AD344" s="3">
        <v>0</v>
      </c>
      <c r="AE344" s="72">
        <v>0</v>
      </c>
      <c r="AF344" s="73"/>
      <c r="AG344" s="3">
        <v>-3.8181299999999999E-3</v>
      </c>
      <c r="AH344" s="39">
        <v>-1.6327999999999999E-2</v>
      </c>
      <c r="AI344" s="18" t="s">
        <v>103</v>
      </c>
    </row>
    <row r="345" spans="2:35" ht="47.25" x14ac:dyDescent="0.25">
      <c r="B345" s="35" t="s">
        <v>847</v>
      </c>
      <c r="C345" s="8" t="s">
        <v>927</v>
      </c>
      <c r="D345" s="4" t="s">
        <v>928</v>
      </c>
      <c r="E345" s="44" t="s">
        <v>6238</v>
      </c>
      <c r="F345" s="4" t="s">
        <v>5750</v>
      </c>
      <c r="G345" s="3">
        <v>2.2890279499999999</v>
      </c>
      <c r="H345" s="3">
        <v>0</v>
      </c>
      <c r="I345" s="3">
        <v>2.2890279499999999</v>
      </c>
      <c r="J345" s="3">
        <v>0</v>
      </c>
      <c r="K345" s="11">
        <v>0</v>
      </c>
      <c r="L345" s="3">
        <v>0</v>
      </c>
      <c r="M345" s="11">
        <v>0</v>
      </c>
      <c r="N345" s="3">
        <v>0</v>
      </c>
      <c r="O345" s="3">
        <v>0</v>
      </c>
      <c r="P345" s="3">
        <v>0</v>
      </c>
      <c r="Q345" s="3">
        <v>0</v>
      </c>
      <c r="R345" s="3">
        <v>2</v>
      </c>
      <c r="S345" s="3">
        <v>0</v>
      </c>
      <c r="T345" s="3">
        <v>2.2890279499999999</v>
      </c>
      <c r="U345" s="3">
        <v>0</v>
      </c>
      <c r="V345" s="3">
        <v>0</v>
      </c>
      <c r="W345" s="3">
        <v>0</v>
      </c>
      <c r="X345" s="3">
        <v>0</v>
      </c>
      <c r="Y345" s="3">
        <v>0</v>
      </c>
      <c r="Z345" s="3">
        <v>0</v>
      </c>
      <c r="AA345" s="3">
        <v>0</v>
      </c>
      <c r="AB345" s="3">
        <v>0</v>
      </c>
      <c r="AC345" s="3">
        <v>2</v>
      </c>
      <c r="AD345" s="3">
        <v>0</v>
      </c>
      <c r="AE345" s="72">
        <v>0</v>
      </c>
      <c r="AF345" s="73"/>
      <c r="AG345" s="3">
        <v>0</v>
      </c>
      <c r="AH345" s="39">
        <v>0</v>
      </c>
      <c r="AI345" s="18" t="s">
        <v>62</v>
      </c>
    </row>
    <row r="346" spans="2:35" ht="31.5" x14ac:dyDescent="0.25">
      <c r="B346" s="35" t="s">
        <v>847</v>
      </c>
      <c r="C346" s="8" t="s">
        <v>929</v>
      </c>
      <c r="D346" s="4" t="s">
        <v>930</v>
      </c>
      <c r="E346" s="4" t="s">
        <v>5411</v>
      </c>
      <c r="F346" s="4" t="s">
        <v>5751</v>
      </c>
      <c r="G346" s="3">
        <v>27.15531</v>
      </c>
      <c r="H346" s="3">
        <v>0</v>
      </c>
      <c r="I346" s="3">
        <v>0</v>
      </c>
      <c r="J346" s="3">
        <v>0</v>
      </c>
      <c r="K346" s="11">
        <v>0</v>
      </c>
      <c r="L346" s="3">
        <v>0</v>
      </c>
      <c r="M346" s="11">
        <v>0</v>
      </c>
      <c r="N346" s="3">
        <v>0</v>
      </c>
      <c r="O346" s="3">
        <v>0</v>
      </c>
      <c r="P346" s="3">
        <v>0</v>
      </c>
      <c r="Q346" s="3">
        <v>0</v>
      </c>
      <c r="R346" s="3">
        <v>0</v>
      </c>
      <c r="S346" s="3">
        <v>0</v>
      </c>
      <c r="T346" s="3">
        <v>25.95231536</v>
      </c>
      <c r="U346" s="3">
        <v>0</v>
      </c>
      <c r="V346" s="3">
        <v>0</v>
      </c>
      <c r="W346" s="3">
        <v>0</v>
      </c>
      <c r="X346" s="3">
        <v>0</v>
      </c>
      <c r="Y346" s="3">
        <v>0</v>
      </c>
      <c r="Z346" s="3">
        <v>0</v>
      </c>
      <c r="AA346" s="3">
        <v>0</v>
      </c>
      <c r="AB346" s="3">
        <v>0</v>
      </c>
      <c r="AC346" s="3">
        <v>4</v>
      </c>
      <c r="AD346" s="3">
        <v>0</v>
      </c>
      <c r="AE346" s="72">
        <v>0</v>
      </c>
      <c r="AF346" s="73"/>
      <c r="AG346" s="3">
        <v>25.95231536</v>
      </c>
      <c r="AH346" s="39">
        <v>0</v>
      </c>
      <c r="AI346" s="18" t="s">
        <v>74</v>
      </c>
    </row>
    <row r="347" spans="2:35" ht="31.5" x14ac:dyDescent="0.25">
      <c r="B347" s="35" t="s">
        <v>847</v>
      </c>
      <c r="C347" s="8" t="s">
        <v>931</v>
      </c>
      <c r="D347" s="4" t="s">
        <v>932</v>
      </c>
      <c r="E347" s="4" t="s">
        <v>5411</v>
      </c>
      <c r="F347" s="4" t="s">
        <v>5752</v>
      </c>
      <c r="G347" s="3">
        <v>16.947479999999999</v>
      </c>
      <c r="H347" s="3">
        <v>0</v>
      </c>
      <c r="I347" s="3">
        <v>0</v>
      </c>
      <c r="J347" s="3">
        <v>0</v>
      </c>
      <c r="K347" s="11">
        <v>0</v>
      </c>
      <c r="L347" s="3">
        <v>0</v>
      </c>
      <c r="M347" s="11">
        <v>0</v>
      </c>
      <c r="N347" s="3">
        <v>0</v>
      </c>
      <c r="O347" s="3">
        <v>0</v>
      </c>
      <c r="P347" s="3">
        <v>0</v>
      </c>
      <c r="Q347" s="3">
        <v>0</v>
      </c>
      <c r="R347" s="3">
        <v>0</v>
      </c>
      <c r="S347" s="3">
        <v>0</v>
      </c>
      <c r="T347" s="3">
        <v>16.520237030000001</v>
      </c>
      <c r="U347" s="3">
        <v>0</v>
      </c>
      <c r="V347" s="3">
        <v>0</v>
      </c>
      <c r="W347" s="3">
        <v>0</v>
      </c>
      <c r="X347" s="3">
        <v>0</v>
      </c>
      <c r="Y347" s="3">
        <v>0</v>
      </c>
      <c r="Z347" s="3">
        <v>0</v>
      </c>
      <c r="AA347" s="3">
        <v>0</v>
      </c>
      <c r="AB347" s="3">
        <v>0</v>
      </c>
      <c r="AC347" s="3">
        <v>4</v>
      </c>
      <c r="AD347" s="3">
        <v>0</v>
      </c>
      <c r="AE347" s="72">
        <v>0</v>
      </c>
      <c r="AF347" s="73"/>
      <c r="AG347" s="3">
        <v>16.520237030000001</v>
      </c>
      <c r="AH347" s="39">
        <v>0</v>
      </c>
      <c r="AI347" s="18" t="s">
        <v>74</v>
      </c>
    </row>
    <row r="348" spans="2:35" ht="31.5" x14ac:dyDescent="0.25">
      <c r="B348" s="35" t="s">
        <v>847</v>
      </c>
      <c r="C348" s="8" t="s">
        <v>933</v>
      </c>
      <c r="D348" s="4" t="s">
        <v>934</v>
      </c>
      <c r="E348" s="4" t="s">
        <v>5411</v>
      </c>
      <c r="F348" s="4" t="s">
        <v>5742</v>
      </c>
      <c r="G348" s="3">
        <v>3.72621278</v>
      </c>
      <c r="H348" s="3">
        <v>0</v>
      </c>
      <c r="I348" s="3">
        <v>0</v>
      </c>
      <c r="J348" s="3">
        <v>0</v>
      </c>
      <c r="K348" s="11">
        <v>0</v>
      </c>
      <c r="L348" s="3">
        <v>0</v>
      </c>
      <c r="M348" s="11">
        <v>0</v>
      </c>
      <c r="N348" s="3">
        <v>0</v>
      </c>
      <c r="O348" s="3">
        <v>0</v>
      </c>
      <c r="P348" s="3">
        <v>0</v>
      </c>
      <c r="Q348" s="3">
        <v>0</v>
      </c>
      <c r="R348" s="3">
        <v>0</v>
      </c>
      <c r="S348" s="3">
        <v>0</v>
      </c>
      <c r="T348" s="3">
        <v>0</v>
      </c>
      <c r="U348" s="3">
        <v>0</v>
      </c>
      <c r="V348" s="3">
        <v>0</v>
      </c>
      <c r="W348" s="3">
        <v>0</v>
      </c>
      <c r="X348" s="3">
        <v>0</v>
      </c>
      <c r="Y348" s="3">
        <v>0</v>
      </c>
      <c r="Z348" s="3">
        <v>0</v>
      </c>
      <c r="AA348" s="3">
        <v>0</v>
      </c>
      <c r="AB348" s="3">
        <v>0</v>
      </c>
      <c r="AC348" s="3">
        <v>0</v>
      </c>
      <c r="AD348" s="3">
        <v>0</v>
      </c>
      <c r="AE348" s="72">
        <v>0</v>
      </c>
      <c r="AF348" s="73"/>
      <c r="AG348" s="3">
        <v>0</v>
      </c>
      <c r="AH348" s="39">
        <v>0</v>
      </c>
      <c r="AI348" s="18" t="s">
        <v>62</v>
      </c>
    </row>
    <row r="349" spans="2:35" ht="31.5" x14ac:dyDescent="0.25">
      <c r="B349" s="35" t="s">
        <v>847</v>
      </c>
      <c r="C349" s="8" t="s">
        <v>935</v>
      </c>
      <c r="D349" s="4" t="s">
        <v>936</v>
      </c>
      <c r="E349" s="4" t="s">
        <v>5411</v>
      </c>
      <c r="F349" s="4" t="s">
        <v>5741</v>
      </c>
      <c r="G349" s="3">
        <v>3.2752599999999998</v>
      </c>
      <c r="H349" s="3">
        <v>0</v>
      </c>
      <c r="I349" s="3">
        <v>0</v>
      </c>
      <c r="J349" s="3">
        <v>0</v>
      </c>
      <c r="K349" s="11">
        <v>0</v>
      </c>
      <c r="L349" s="3">
        <v>0</v>
      </c>
      <c r="M349" s="11">
        <v>0</v>
      </c>
      <c r="N349" s="3">
        <v>0</v>
      </c>
      <c r="O349" s="3">
        <v>0</v>
      </c>
      <c r="P349" s="3">
        <v>0</v>
      </c>
      <c r="Q349" s="3">
        <v>0</v>
      </c>
      <c r="R349" s="3">
        <v>0</v>
      </c>
      <c r="S349" s="3">
        <v>0</v>
      </c>
      <c r="T349" s="3">
        <v>2.9913313000000001</v>
      </c>
      <c r="U349" s="3">
        <v>0</v>
      </c>
      <c r="V349" s="3">
        <v>0</v>
      </c>
      <c r="W349" s="3">
        <v>0</v>
      </c>
      <c r="X349" s="3">
        <v>0</v>
      </c>
      <c r="Y349" s="3">
        <v>0</v>
      </c>
      <c r="Z349" s="3">
        <v>0</v>
      </c>
      <c r="AA349" s="3">
        <v>0</v>
      </c>
      <c r="AB349" s="3">
        <v>0</v>
      </c>
      <c r="AC349" s="3">
        <v>2</v>
      </c>
      <c r="AD349" s="3">
        <v>0</v>
      </c>
      <c r="AE349" s="72">
        <v>0</v>
      </c>
      <c r="AF349" s="73"/>
      <c r="AG349" s="3">
        <v>2.9913313000000001</v>
      </c>
      <c r="AH349" s="39">
        <v>0</v>
      </c>
      <c r="AI349" s="18" t="s">
        <v>74</v>
      </c>
    </row>
    <row r="350" spans="2:35" ht="31.5" x14ac:dyDescent="0.25">
      <c r="B350" s="35" t="s">
        <v>847</v>
      </c>
      <c r="C350" s="8" t="s">
        <v>937</v>
      </c>
      <c r="D350" s="4" t="s">
        <v>938</v>
      </c>
      <c r="E350" s="4" t="s">
        <v>5411</v>
      </c>
      <c r="F350" s="4" t="s">
        <v>5747</v>
      </c>
      <c r="G350" s="3">
        <v>3.3525700000000001</v>
      </c>
      <c r="H350" s="3">
        <v>0</v>
      </c>
      <c r="I350" s="3">
        <v>0</v>
      </c>
      <c r="J350" s="3">
        <v>0</v>
      </c>
      <c r="K350" s="11">
        <v>0</v>
      </c>
      <c r="L350" s="3">
        <v>0</v>
      </c>
      <c r="M350" s="11">
        <v>0</v>
      </c>
      <c r="N350" s="3">
        <v>0</v>
      </c>
      <c r="O350" s="3">
        <v>0</v>
      </c>
      <c r="P350" s="3">
        <v>0</v>
      </c>
      <c r="Q350" s="3">
        <v>0</v>
      </c>
      <c r="R350" s="3">
        <v>0</v>
      </c>
      <c r="S350" s="3">
        <v>0</v>
      </c>
      <c r="T350" s="3">
        <v>0</v>
      </c>
      <c r="U350" s="3">
        <v>0</v>
      </c>
      <c r="V350" s="3">
        <v>0</v>
      </c>
      <c r="W350" s="3">
        <v>0</v>
      </c>
      <c r="X350" s="3">
        <v>0</v>
      </c>
      <c r="Y350" s="3">
        <v>0</v>
      </c>
      <c r="Z350" s="3">
        <v>0</v>
      </c>
      <c r="AA350" s="3">
        <v>0</v>
      </c>
      <c r="AB350" s="3">
        <v>0</v>
      </c>
      <c r="AC350" s="3">
        <v>0</v>
      </c>
      <c r="AD350" s="3">
        <v>0</v>
      </c>
      <c r="AE350" s="72">
        <v>0</v>
      </c>
      <c r="AF350" s="73"/>
      <c r="AG350" s="3">
        <v>0</v>
      </c>
      <c r="AH350" s="39">
        <v>0</v>
      </c>
      <c r="AI350" s="18" t="s">
        <v>62</v>
      </c>
    </row>
    <row r="351" spans="2:35" ht="31.5" x14ac:dyDescent="0.25">
      <c r="B351" s="35" t="s">
        <v>847</v>
      </c>
      <c r="C351" s="8" t="s">
        <v>939</v>
      </c>
      <c r="D351" s="4" t="s">
        <v>940</v>
      </c>
      <c r="E351" s="4" t="s">
        <v>5411</v>
      </c>
      <c r="F351" s="4" t="s">
        <v>5743</v>
      </c>
      <c r="G351" s="3">
        <v>3.4038400000000002</v>
      </c>
      <c r="H351" s="3">
        <v>0</v>
      </c>
      <c r="I351" s="3">
        <v>0</v>
      </c>
      <c r="J351" s="3">
        <v>0</v>
      </c>
      <c r="K351" s="11">
        <v>0</v>
      </c>
      <c r="L351" s="3">
        <v>0</v>
      </c>
      <c r="M351" s="11">
        <v>0</v>
      </c>
      <c r="N351" s="3">
        <v>0</v>
      </c>
      <c r="O351" s="3">
        <v>0</v>
      </c>
      <c r="P351" s="3">
        <v>0</v>
      </c>
      <c r="Q351" s="3">
        <v>0</v>
      </c>
      <c r="R351" s="3">
        <v>0</v>
      </c>
      <c r="S351" s="3">
        <v>0</v>
      </c>
      <c r="T351" s="3">
        <v>0</v>
      </c>
      <c r="U351" s="3">
        <v>0</v>
      </c>
      <c r="V351" s="3">
        <v>0</v>
      </c>
      <c r="W351" s="3">
        <v>0</v>
      </c>
      <c r="X351" s="3">
        <v>0</v>
      </c>
      <c r="Y351" s="3">
        <v>0</v>
      </c>
      <c r="Z351" s="3">
        <v>0</v>
      </c>
      <c r="AA351" s="3">
        <v>0</v>
      </c>
      <c r="AB351" s="3">
        <v>0</v>
      </c>
      <c r="AC351" s="3">
        <v>0</v>
      </c>
      <c r="AD351" s="3">
        <v>0</v>
      </c>
      <c r="AE351" s="72">
        <v>0</v>
      </c>
      <c r="AF351" s="73"/>
      <c r="AG351" s="3">
        <v>0</v>
      </c>
      <c r="AH351" s="39">
        <v>0</v>
      </c>
      <c r="AI351" s="18" t="s">
        <v>62</v>
      </c>
    </row>
    <row r="352" spans="2:35" ht="31.5" x14ac:dyDescent="0.25">
      <c r="B352" s="35" t="s">
        <v>847</v>
      </c>
      <c r="C352" s="8" t="s">
        <v>941</v>
      </c>
      <c r="D352" s="4" t="s">
        <v>942</v>
      </c>
      <c r="E352" s="4" t="s">
        <v>5411</v>
      </c>
      <c r="F352" s="4" t="s">
        <v>5753</v>
      </c>
      <c r="G352" s="3">
        <v>3.2830300000000001</v>
      </c>
      <c r="H352" s="3">
        <v>0</v>
      </c>
      <c r="I352" s="3">
        <v>0</v>
      </c>
      <c r="J352" s="3">
        <v>0</v>
      </c>
      <c r="K352" s="11">
        <v>0</v>
      </c>
      <c r="L352" s="3">
        <v>0</v>
      </c>
      <c r="M352" s="11">
        <v>0</v>
      </c>
      <c r="N352" s="3">
        <v>0</v>
      </c>
      <c r="O352" s="3">
        <v>0</v>
      </c>
      <c r="P352" s="3">
        <v>0</v>
      </c>
      <c r="Q352" s="3">
        <v>0</v>
      </c>
      <c r="R352" s="3">
        <v>0</v>
      </c>
      <c r="S352" s="3">
        <v>0</v>
      </c>
      <c r="T352" s="3">
        <v>3.1461314100000002</v>
      </c>
      <c r="U352" s="3">
        <v>0</v>
      </c>
      <c r="V352" s="3">
        <v>0</v>
      </c>
      <c r="W352" s="3">
        <v>0</v>
      </c>
      <c r="X352" s="3">
        <v>0</v>
      </c>
      <c r="Y352" s="3">
        <v>0</v>
      </c>
      <c r="Z352" s="3">
        <v>0</v>
      </c>
      <c r="AA352" s="3">
        <v>0</v>
      </c>
      <c r="AB352" s="3">
        <v>0</v>
      </c>
      <c r="AC352" s="3">
        <v>2</v>
      </c>
      <c r="AD352" s="3">
        <v>0</v>
      </c>
      <c r="AE352" s="72">
        <v>0</v>
      </c>
      <c r="AF352" s="73"/>
      <c r="AG352" s="3">
        <v>3.1461314100000002</v>
      </c>
      <c r="AH352" s="39">
        <v>0</v>
      </c>
      <c r="AI352" s="18" t="s">
        <v>74</v>
      </c>
    </row>
    <row r="353" spans="2:35" ht="47.25" x14ac:dyDescent="0.25">
      <c r="B353" s="35" t="s">
        <v>847</v>
      </c>
      <c r="C353" s="8" t="s">
        <v>943</v>
      </c>
      <c r="D353" s="4" t="s">
        <v>944</v>
      </c>
      <c r="E353" s="44" t="s">
        <v>6238</v>
      </c>
      <c r="F353" s="4" t="s">
        <v>5750</v>
      </c>
      <c r="G353" s="3">
        <v>3.3176999999999999</v>
      </c>
      <c r="H353" s="3">
        <v>0</v>
      </c>
      <c r="I353" s="3">
        <v>0</v>
      </c>
      <c r="J353" s="3">
        <v>0</v>
      </c>
      <c r="K353" s="11">
        <v>0</v>
      </c>
      <c r="L353" s="3">
        <v>0</v>
      </c>
      <c r="M353" s="11">
        <v>0</v>
      </c>
      <c r="N353" s="3">
        <v>0</v>
      </c>
      <c r="O353" s="3">
        <v>0</v>
      </c>
      <c r="P353" s="3">
        <v>0</v>
      </c>
      <c r="Q353" s="3">
        <v>0</v>
      </c>
      <c r="R353" s="3">
        <v>0</v>
      </c>
      <c r="S353" s="3">
        <v>0</v>
      </c>
      <c r="T353" s="3">
        <v>0</v>
      </c>
      <c r="U353" s="3">
        <v>0</v>
      </c>
      <c r="V353" s="3">
        <v>0</v>
      </c>
      <c r="W353" s="3">
        <v>0</v>
      </c>
      <c r="X353" s="3">
        <v>0</v>
      </c>
      <c r="Y353" s="3">
        <v>0</v>
      </c>
      <c r="Z353" s="3">
        <v>0</v>
      </c>
      <c r="AA353" s="3">
        <v>0</v>
      </c>
      <c r="AB353" s="3">
        <v>0</v>
      </c>
      <c r="AC353" s="3">
        <v>0</v>
      </c>
      <c r="AD353" s="3">
        <v>0</v>
      </c>
      <c r="AE353" s="72">
        <v>0</v>
      </c>
      <c r="AF353" s="73"/>
      <c r="AG353" s="3">
        <v>0</v>
      </c>
      <c r="AH353" s="39">
        <v>0</v>
      </c>
      <c r="AI353" s="18" t="s">
        <v>62</v>
      </c>
    </row>
    <row r="354" spans="2:35" ht="204.75" x14ac:dyDescent="0.25">
      <c r="B354" s="35" t="s">
        <v>847</v>
      </c>
      <c r="C354" s="8" t="s">
        <v>945</v>
      </c>
      <c r="D354" s="4" t="s">
        <v>946</v>
      </c>
      <c r="E354" s="4" t="s">
        <v>5642</v>
      </c>
      <c r="F354" s="4" t="s">
        <v>5643</v>
      </c>
      <c r="G354" s="3">
        <v>51.027104250000001</v>
      </c>
      <c r="H354" s="3">
        <v>0</v>
      </c>
      <c r="I354" s="3">
        <v>0</v>
      </c>
      <c r="J354" s="3">
        <v>0</v>
      </c>
      <c r="K354" s="11">
        <v>0</v>
      </c>
      <c r="L354" s="3">
        <v>0</v>
      </c>
      <c r="M354" s="11">
        <v>0</v>
      </c>
      <c r="N354" s="3">
        <v>0</v>
      </c>
      <c r="O354" s="3">
        <v>0</v>
      </c>
      <c r="P354" s="3">
        <v>0</v>
      </c>
      <c r="Q354" s="3">
        <v>0</v>
      </c>
      <c r="R354" s="3">
        <v>0</v>
      </c>
      <c r="S354" s="3">
        <v>0</v>
      </c>
      <c r="T354" s="3">
        <v>0</v>
      </c>
      <c r="U354" s="3">
        <v>0</v>
      </c>
      <c r="V354" s="3">
        <v>0</v>
      </c>
      <c r="W354" s="3">
        <v>0</v>
      </c>
      <c r="X354" s="3">
        <v>0</v>
      </c>
      <c r="Y354" s="3">
        <v>0</v>
      </c>
      <c r="Z354" s="3">
        <v>0</v>
      </c>
      <c r="AA354" s="3">
        <v>0</v>
      </c>
      <c r="AB354" s="3">
        <v>0</v>
      </c>
      <c r="AC354" s="3">
        <v>0</v>
      </c>
      <c r="AD354" s="3">
        <v>0</v>
      </c>
      <c r="AE354" s="72">
        <v>0</v>
      </c>
      <c r="AF354" s="73"/>
      <c r="AG354" s="3">
        <v>0</v>
      </c>
      <c r="AH354" s="39">
        <v>0</v>
      </c>
      <c r="AI354" s="18" t="s">
        <v>62</v>
      </c>
    </row>
    <row r="355" spans="2:35" ht="31.5" x14ac:dyDescent="0.25">
      <c r="B355" s="35" t="s">
        <v>847</v>
      </c>
      <c r="C355" s="8" t="s">
        <v>947</v>
      </c>
      <c r="D355" s="4" t="s">
        <v>948</v>
      </c>
      <c r="E355" s="4" t="s">
        <v>5411</v>
      </c>
      <c r="F355" s="4" t="s">
        <v>5742</v>
      </c>
      <c r="G355" s="3">
        <v>60.872590000000002</v>
      </c>
      <c r="H355" s="3">
        <v>0</v>
      </c>
      <c r="I355" s="3">
        <v>0</v>
      </c>
      <c r="J355" s="3">
        <v>0</v>
      </c>
      <c r="K355" s="11">
        <v>0</v>
      </c>
      <c r="L355" s="3">
        <v>0</v>
      </c>
      <c r="M355" s="11">
        <v>0</v>
      </c>
      <c r="N355" s="3">
        <v>0</v>
      </c>
      <c r="O355" s="3">
        <v>0</v>
      </c>
      <c r="P355" s="3">
        <v>0</v>
      </c>
      <c r="Q355" s="3">
        <v>0</v>
      </c>
      <c r="R355" s="3">
        <v>0</v>
      </c>
      <c r="S355" s="3">
        <v>0</v>
      </c>
      <c r="T355" s="3">
        <v>62.855298920000003</v>
      </c>
      <c r="U355" s="3">
        <v>0</v>
      </c>
      <c r="V355" s="3">
        <v>0</v>
      </c>
      <c r="W355" s="3">
        <v>0</v>
      </c>
      <c r="X355" s="3">
        <v>0</v>
      </c>
      <c r="Y355" s="3">
        <v>0</v>
      </c>
      <c r="Z355" s="3">
        <v>0</v>
      </c>
      <c r="AA355" s="3">
        <v>4.7899999999999998E-2</v>
      </c>
      <c r="AB355" s="3">
        <v>0</v>
      </c>
      <c r="AC355" s="3">
        <v>56</v>
      </c>
      <c r="AD355" s="3">
        <v>0</v>
      </c>
      <c r="AE355" s="72">
        <v>0</v>
      </c>
      <c r="AF355" s="73"/>
      <c r="AG355" s="3">
        <v>62.855298920000003</v>
      </c>
      <c r="AH355" s="39">
        <v>0</v>
      </c>
      <c r="AI355" s="18" t="s">
        <v>74</v>
      </c>
    </row>
    <row r="356" spans="2:35" ht="31.5" x14ac:dyDescent="0.25">
      <c r="B356" s="35" t="s">
        <v>847</v>
      </c>
      <c r="C356" s="8" t="s">
        <v>949</v>
      </c>
      <c r="D356" s="4" t="s">
        <v>950</v>
      </c>
      <c r="E356" s="4" t="s">
        <v>5402</v>
      </c>
      <c r="F356" s="4" t="s">
        <v>5225</v>
      </c>
      <c r="G356" s="3">
        <v>30.70382068</v>
      </c>
      <c r="H356" s="3">
        <v>0</v>
      </c>
      <c r="I356" s="3">
        <v>0</v>
      </c>
      <c r="J356" s="3">
        <v>0</v>
      </c>
      <c r="K356" s="11">
        <v>0</v>
      </c>
      <c r="L356" s="3">
        <v>0</v>
      </c>
      <c r="M356" s="11">
        <v>0</v>
      </c>
      <c r="N356" s="3">
        <v>0</v>
      </c>
      <c r="O356" s="3">
        <v>0</v>
      </c>
      <c r="P356" s="3">
        <v>0</v>
      </c>
      <c r="Q356" s="3">
        <v>0</v>
      </c>
      <c r="R356" s="3">
        <v>0</v>
      </c>
      <c r="S356" s="3">
        <v>0</v>
      </c>
      <c r="T356" s="3">
        <v>0</v>
      </c>
      <c r="U356" s="3">
        <v>0</v>
      </c>
      <c r="V356" s="3">
        <v>0</v>
      </c>
      <c r="W356" s="3">
        <v>0</v>
      </c>
      <c r="X356" s="3">
        <v>0</v>
      </c>
      <c r="Y356" s="3">
        <v>0</v>
      </c>
      <c r="Z356" s="3">
        <v>0</v>
      </c>
      <c r="AA356" s="3">
        <v>0</v>
      </c>
      <c r="AB356" s="3">
        <v>0</v>
      </c>
      <c r="AC356" s="3">
        <v>0</v>
      </c>
      <c r="AD356" s="3">
        <v>0</v>
      </c>
      <c r="AE356" s="72">
        <v>0</v>
      </c>
      <c r="AF356" s="73"/>
      <c r="AG356" s="3">
        <v>0</v>
      </c>
      <c r="AH356" s="39">
        <v>0</v>
      </c>
      <c r="AI356" s="18" t="s">
        <v>62</v>
      </c>
    </row>
    <row r="357" spans="2:35" ht="78.75" x14ac:dyDescent="0.25">
      <c r="B357" s="35" t="s">
        <v>847</v>
      </c>
      <c r="C357" s="8" t="s">
        <v>951</v>
      </c>
      <c r="D357" s="4" t="s">
        <v>952</v>
      </c>
      <c r="E357" s="4" t="s">
        <v>5411</v>
      </c>
      <c r="F357" s="4" t="s">
        <v>5412</v>
      </c>
      <c r="G357" s="3">
        <v>28.158715569999998</v>
      </c>
      <c r="H357" s="3">
        <v>0</v>
      </c>
      <c r="I357" s="3">
        <v>0</v>
      </c>
      <c r="J357" s="3">
        <v>0</v>
      </c>
      <c r="K357" s="11">
        <v>0</v>
      </c>
      <c r="L357" s="3">
        <v>0</v>
      </c>
      <c r="M357" s="11">
        <v>0</v>
      </c>
      <c r="N357" s="3">
        <v>0</v>
      </c>
      <c r="O357" s="3">
        <v>0</v>
      </c>
      <c r="P357" s="3">
        <v>0</v>
      </c>
      <c r="Q357" s="3">
        <v>0</v>
      </c>
      <c r="R357" s="3">
        <v>0</v>
      </c>
      <c r="S357" s="3">
        <v>0</v>
      </c>
      <c r="T357" s="3">
        <v>0</v>
      </c>
      <c r="U357" s="3">
        <v>0</v>
      </c>
      <c r="V357" s="3">
        <v>0</v>
      </c>
      <c r="W357" s="3">
        <v>0</v>
      </c>
      <c r="X357" s="3">
        <v>0</v>
      </c>
      <c r="Y357" s="3">
        <v>0</v>
      </c>
      <c r="Z357" s="3">
        <v>0</v>
      </c>
      <c r="AA357" s="3">
        <v>0</v>
      </c>
      <c r="AB357" s="3">
        <v>0</v>
      </c>
      <c r="AC357" s="3">
        <v>0</v>
      </c>
      <c r="AD357" s="3">
        <v>0</v>
      </c>
      <c r="AE357" s="72">
        <v>0</v>
      </c>
      <c r="AF357" s="73"/>
      <c r="AG357" s="3">
        <v>0</v>
      </c>
      <c r="AH357" s="39">
        <v>0</v>
      </c>
      <c r="AI357" s="18" t="s">
        <v>62</v>
      </c>
    </row>
    <row r="358" spans="2:35" ht="63" x14ac:dyDescent="0.25">
      <c r="B358" s="35" t="s">
        <v>847</v>
      </c>
      <c r="C358" s="8" t="s">
        <v>953</v>
      </c>
      <c r="D358" s="4" t="s">
        <v>954</v>
      </c>
      <c r="E358" s="4" t="s">
        <v>5411</v>
      </c>
      <c r="F358" s="4" t="s">
        <v>5413</v>
      </c>
      <c r="G358" s="3">
        <v>29.997342140000001</v>
      </c>
      <c r="H358" s="3">
        <v>0</v>
      </c>
      <c r="I358" s="3">
        <v>0</v>
      </c>
      <c r="J358" s="3">
        <v>0</v>
      </c>
      <c r="K358" s="11">
        <v>0</v>
      </c>
      <c r="L358" s="3">
        <v>0</v>
      </c>
      <c r="M358" s="11">
        <v>0</v>
      </c>
      <c r="N358" s="3">
        <v>0</v>
      </c>
      <c r="O358" s="3">
        <v>0</v>
      </c>
      <c r="P358" s="3">
        <v>0</v>
      </c>
      <c r="Q358" s="3">
        <v>0</v>
      </c>
      <c r="R358" s="3">
        <v>0</v>
      </c>
      <c r="S358" s="3">
        <v>0</v>
      </c>
      <c r="T358" s="3">
        <v>0</v>
      </c>
      <c r="U358" s="3">
        <v>0</v>
      </c>
      <c r="V358" s="3">
        <v>0</v>
      </c>
      <c r="W358" s="3">
        <v>0</v>
      </c>
      <c r="X358" s="3">
        <v>0</v>
      </c>
      <c r="Y358" s="3">
        <v>0</v>
      </c>
      <c r="Z358" s="3">
        <v>0</v>
      </c>
      <c r="AA358" s="3">
        <v>0</v>
      </c>
      <c r="AB358" s="3">
        <v>0</v>
      </c>
      <c r="AC358" s="3">
        <v>0</v>
      </c>
      <c r="AD358" s="3">
        <v>0</v>
      </c>
      <c r="AE358" s="72">
        <v>0</v>
      </c>
      <c r="AF358" s="73"/>
      <c r="AG358" s="3">
        <v>0</v>
      </c>
      <c r="AH358" s="39">
        <v>0</v>
      </c>
      <c r="AI358" s="18" t="s">
        <v>62</v>
      </c>
    </row>
    <row r="359" spans="2:35" ht="31.5" x14ac:dyDescent="0.25">
      <c r="B359" s="35" t="s">
        <v>847</v>
      </c>
      <c r="C359" s="8" t="s">
        <v>955</v>
      </c>
      <c r="D359" s="4" t="s">
        <v>956</v>
      </c>
      <c r="E359" s="4" t="s">
        <v>5414</v>
      </c>
      <c r="F359" s="4" t="s">
        <v>5415</v>
      </c>
      <c r="G359" s="3">
        <v>26.659692079999999</v>
      </c>
      <c r="H359" s="3">
        <v>0</v>
      </c>
      <c r="I359" s="3">
        <v>0</v>
      </c>
      <c r="J359" s="3">
        <v>0</v>
      </c>
      <c r="K359" s="11">
        <v>0</v>
      </c>
      <c r="L359" s="3">
        <v>0</v>
      </c>
      <c r="M359" s="11">
        <v>0</v>
      </c>
      <c r="N359" s="3">
        <v>0</v>
      </c>
      <c r="O359" s="3">
        <v>0</v>
      </c>
      <c r="P359" s="3">
        <v>0</v>
      </c>
      <c r="Q359" s="3">
        <v>0</v>
      </c>
      <c r="R359" s="3">
        <v>0</v>
      </c>
      <c r="S359" s="3">
        <v>0</v>
      </c>
      <c r="T359" s="3">
        <v>0</v>
      </c>
      <c r="U359" s="3">
        <v>0</v>
      </c>
      <c r="V359" s="3">
        <v>0</v>
      </c>
      <c r="W359" s="3">
        <v>0</v>
      </c>
      <c r="X359" s="3">
        <v>0</v>
      </c>
      <c r="Y359" s="3">
        <v>0</v>
      </c>
      <c r="Z359" s="3">
        <v>0</v>
      </c>
      <c r="AA359" s="3">
        <v>0</v>
      </c>
      <c r="AB359" s="3">
        <v>0</v>
      </c>
      <c r="AC359" s="3">
        <v>0</v>
      </c>
      <c r="AD359" s="3">
        <v>0</v>
      </c>
      <c r="AE359" s="72">
        <v>0</v>
      </c>
      <c r="AF359" s="73"/>
      <c r="AG359" s="3">
        <v>0</v>
      </c>
      <c r="AH359" s="39">
        <v>0</v>
      </c>
      <c r="AI359" s="18" t="s">
        <v>62</v>
      </c>
    </row>
    <row r="360" spans="2:35" ht="47.25" x14ac:dyDescent="0.25">
      <c r="B360" s="35" t="s">
        <v>847</v>
      </c>
      <c r="C360" s="8" t="s">
        <v>957</v>
      </c>
      <c r="D360" s="4" t="s">
        <v>958</v>
      </c>
      <c r="E360" s="4" t="s">
        <v>5210</v>
      </c>
      <c r="F360" s="4" t="s">
        <v>5416</v>
      </c>
      <c r="G360" s="3">
        <v>67.47296</v>
      </c>
      <c r="H360" s="3">
        <v>0</v>
      </c>
      <c r="I360" s="3">
        <v>67.47296</v>
      </c>
      <c r="J360" s="3">
        <v>0</v>
      </c>
      <c r="K360" s="11">
        <v>0</v>
      </c>
      <c r="L360" s="3">
        <v>0</v>
      </c>
      <c r="M360" s="11">
        <v>0</v>
      </c>
      <c r="N360" s="3">
        <v>0</v>
      </c>
      <c r="O360" s="3">
        <v>0</v>
      </c>
      <c r="P360" s="3">
        <v>0</v>
      </c>
      <c r="Q360" s="3">
        <v>0</v>
      </c>
      <c r="R360" s="3">
        <v>1</v>
      </c>
      <c r="S360" s="3">
        <v>0</v>
      </c>
      <c r="T360" s="3">
        <v>63.921583529999999</v>
      </c>
      <c r="U360" s="3">
        <v>0</v>
      </c>
      <c r="V360" s="3">
        <v>0</v>
      </c>
      <c r="W360" s="3">
        <v>0</v>
      </c>
      <c r="X360" s="3">
        <v>0</v>
      </c>
      <c r="Y360" s="3">
        <v>0</v>
      </c>
      <c r="Z360" s="3">
        <v>0</v>
      </c>
      <c r="AA360" s="3">
        <v>0</v>
      </c>
      <c r="AB360" s="3">
        <v>0</v>
      </c>
      <c r="AC360" s="3">
        <v>6</v>
      </c>
      <c r="AD360" s="3">
        <v>0</v>
      </c>
      <c r="AE360" s="72">
        <v>0</v>
      </c>
      <c r="AF360" s="73"/>
      <c r="AG360" s="3">
        <v>-3.5513764700000001</v>
      </c>
      <c r="AH360" s="39">
        <v>-5.2634E-2</v>
      </c>
      <c r="AI360" s="18" t="s">
        <v>81</v>
      </c>
    </row>
    <row r="361" spans="2:35" ht="31.5" x14ac:dyDescent="0.25">
      <c r="B361" s="35" t="s">
        <v>847</v>
      </c>
      <c r="C361" s="8" t="s">
        <v>959</v>
      </c>
      <c r="D361" s="4" t="s">
        <v>960</v>
      </c>
      <c r="E361" s="4" t="s">
        <v>5222</v>
      </c>
      <c r="F361" s="4" t="s">
        <v>5417</v>
      </c>
      <c r="G361" s="3">
        <v>74.481744579999997</v>
      </c>
      <c r="H361" s="3">
        <v>0</v>
      </c>
      <c r="I361" s="3">
        <v>0</v>
      </c>
      <c r="J361" s="3">
        <v>0</v>
      </c>
      <c r="K361" s="11">
        <v>0</v>
      </c>
      <c r="L361" s="3">
        <v>0</v>
      </c>
      <c r="M361" s="11">
        <v>0</v>
      </c>
      <c r="N361" s="3">
        <v>0</v>
      </c>
      <c r="O361" s="3">
        <v>0</v>
      </c>
      <c r="P361" s="3">
        <v>0</v>
      </c>
      <c r="Q361" s="3">
        <v>0</v>
      </c>
      <c r="R361" s="3">
        <v>0</v>
      </c>
      <c r="S361" s="3">
        <v>0</v>
      </c>
      <c r="T361" s="3">
        <v>0</v>
      </c>
      <c r="U361" s="3">
        <v>0</v>
      </c>
      <c r="V361" s="3">
        <v>0</v>
      </c>
      <c r="W361" s="3">
        <v>0</v>
      </c>
      <c r="X361" s="3">
        <v>0</v>
      </c>
      <c r="Y361" s="3">
        <v>0</v>
      </c>
      <c r="Z361" s="3">
        <v>0</v>
      </c>
      <c r="AA361" s="3">
        <v>0</v>
      </c>
      <c r="AB361" s="3">
        <v>0</v>
      </c>
      <c r="AC361" s="3">
        <v>0</v>
      </c>
      <c r="AD361" s="3">
        <v>0</v>
      </c>
      <c r="AE361" s="72">
        <v>0</v>
      </c>
      <c r="AF361" s="73"/>
      <c r="AG361" s="3">
        <v>0</v>
      </c>
      <c r="AH361" s="39">
        <v>0</v>
      </c>
      <c r="AI361" s="18" t="s">
        <v>62</v>
      </c>
    </row>
    <row r="362" spans="2:35" ht="31.5" x14ac:dyDescent="0.25">
      <c r="B362" s="35" t="s">
        <v>847</v>
      </c>
      <c r="C362" s="8" t="s">
        <v>961</v>
      </c>
      <c r="D362" s="4" t="s">
        <v>962</v>
      </c>
      <c r="E362" s="4" t="s">
        <v>5407</v>
      </c>
      <c r="F362" s="4" t="s">
        <v>5418</v>
      </c>
      <c r="G362" s="3">
        <v>49.611849100000001</v>
      </c>
      <c r="H362" s="3">
        <v>0</v>
      </c>
      <c r="I362" s="3">
        <v>0</v>
      </c>
      <c r="J362" s="3">
        <v>0</v>
      </c>
      <c r="K362" s="11">
        <v>0</v>
      </c>
      <c r="L362" s="3">
        <v>0</v>
      </c>
      <c r="M362" s="11">
        <v>0</v>
      </c>
      <c r="N362" s="3">
        <v>0</v>
      </c>
      <c r="O362" s="3">
        <v>0</v>
      </c>
      <c r="P362" s="3">
        <v>0</v>
      </c>
      <c r="Q362" s="3">
        <v>0</v>
      </c>
      <c r="R362" s="3">
        <v>0</v>
      </c>
      <c r="S362" s="3">
        <v>0</v>
      </c>
      <c r="T362" s="3">
        <v>0</v>
      </c>
      <c r="U362" s="3">
        <v>0</v>
      </c>
      <c r="V362" s="3">
        <v>0</v>
      </c>
      <c r="W362" s="3">
        <v>0</v>
      </c>
      <c r="X362" s="3">
        <v>0</v>
      </c>
      <c r="Y362" s="3">
        <v>0</v>
      </c>
      <c r="Z362" s="3">
        <v>0</v>
      </c>
      <c r="AA362" s="3">
        <v>0</v>
      </c>
      <c r="AB362" s="3">
        <v>0</v>
      </c>
      <c r="AC362" s="3">
        <v>0</v>
      </c>
      <c r="AD362" s="3">
        <v>0</v>
      </c>
      <c r="AE362" s="72">
        <v>0</v>
      </c>
      <c r="AF362" s="73"/>
      <c r="AG362" s="3">
        <v>0</v>
      </c>
      <c r="AH362" s="39">
        <v>0</v>
      </c>
      <c r="AI362" s="18" t="s">
        <v>62</v>
      </c>
    </row>
    <row r="363" spans="2:35" ht="31.5" x14ac:dyDescent="0.25">
      <c r="B363" s="35" t="s">
        <v>847</v>
      </c>
      <c r="C363" s="8" t="s">
        <v>963</v>
      </c>
      <c r="D363" s="4" t="s">
        <v>964</v>
      </c>
      <c r="E363" s="44" t="s">
        <v>6026</v>
      </c>
      <c r="F363" s="4" t="s">
        <v>6010</v>
      </c>
      <c r="G363" s="3">
        <v>2.0721211199999998</v>
      </c>
      <c r="H363" s="3">
        <v>0</v>
      </c>
      <c r="I363" s="3">
        <v>0</v>
      </c>
      <c r="J363" s="3">
        <v>0</v>
      </c>
      <c r="K363" s="11">
        <v>0</v>
      </c>
      <c r="L363" s="3">
        <v>0</v>
      </c>
      <c r="M363" s="11">
        <v>0</v>
      </c>
      <c r="N363" s="3">
        <v>0</v>
      </c>
      <c r="O363" s="3">
        <v>0</v>
      </c>
      <c r="P363" s="3">
        <v>0</v>
      </c>
      <c r="Q363" s="3">
        <v>0</v>
      </c>
      <c r="R363" s="3">
        <v>0</v>
      </c>
      <c r="S363" s="3">
        <v>0</v>
      </c>
      <c r="T363" s="3">
        <v>0</v>
      </c>
      <c r="U363" s="3">
        <v>0</v>
      </c>
      <c r="V363" s="3">
        <v>0</v>
      </c>
      <c r="W363" s="3">
        <v>0</v>
      </c>
      <c r="X363" s="3">
        <v>0</v>
      </c>
      <c r="Y363" s="3">
        <v>0</v>
      </c>
      <c r="Z363" s="3">
        <v>0</v>
      </c>
      <c r="AA363" s="3">
        <v>0</v>
      </c>
      <c r="AB363" s="3">
        <v>0</v>
      </c>
      <c r="AC363" s="3">
        <v>0</v>
      </c>
      <c r="AD363" s="3">
        <v>0</v>
      </c>
      <c r="AE363" s="72">
        <v>0</v>
      </c>
      <c r="AF363" s="73"/>
      <c r="AG363" s="3">
        <v>0</v>
      </c>
      <c r="AH363" s="39">
        <v>0</v>
      </c>
      <c r="AI363" s="18" t="s">
        <v>62</v>
      </c>
    </row>
    <row r="364" spans="2:35" ht="31.5" x14ac:dyDescent="0.25">
      <c r="B364" s="35" t="s">
        <v>847</v>
      </c>
      <c r="C364" s="8" t="s">
        <v>965</v>
      </c>
      <c r="D364" s="4" t="s">
        <v>966</v>
      </c>
      <c r="E364" s="44" t="s">
        <v>5411</v>
      </c>
      <c r="F364" s="4" t="s">
        <v>5419</v>
      </c>
      <c r="G364" s="3">
        <v>38.272432569999999</v>
      </c>
      <c r="H364" s="3">
        <v>0</v>
      </c>
      <c r="I364" s="3">
        <v>0</v>
      </c>
      <c r="J364" s="3">
        <v>0</v>
      </c>
      <c r="K364" s="11">
        <v>0</v>
      </c>
      <c r="L364" s="3">
        <v>0</v>
      </c>
      <c r="M364" s="11">
        <v>0</v>
      </c>
      <c r="N364" s="3">
        <v>0</v>
      </c>
      <c r="O364" s="3">
        <v>0</v>
      </c>
      <c r="P364" s="3">
        <v>0</v>
      </c>
      <c r="Q364" s="3">
        <v>0</v>
      </c>
      <c r="R364" s="3">
        <v>0</v>
      </c>
      <c r="S364" s="3">
        <v>0</v>
      </c>
      <c r="T364" s="3">
        <v>0</v>
      </c>
      <c r="U364" s="3">
        <v>0</v>
      </c>
      <c r="V364" s="3">
        <v>0</v>
      </c>
      <c r="W364" s="3">
        <v>0</v>
      </c>
      <c r="X364" s="3">
        <v>0</v>
      </c>
      <c r="Y364" s="3">
        <v>0</v>
      </c>
      <c r="Z364" s="3">
        <v>0</v>
      </c>
      <c r="AA364" s="3">
        <v>0</v>
      </c>
      <c r="AB364" s="3">
        <v>0</v>
      </c>
      <c r="AC364" s="3">
        <v>0</v>
      </c>
      <c r="AD364" s="3">
        <v>0</v>
      </c>
      <c r="AE364" s="72">
        <v>0</v>
      </c>
      <c r="AF364" s="73"/>
      <c r="AG364" s="3">
        <v>0</v>
      </c>
      <c r="AH364" s="39">
        <v>0</v>
      </c>
      <c r="AI364" s="18" t="s">
        <v>62</v>
      </c>
    </row>
    <row r="365" spans="2:35" ht="31.5" x14ac:dyDescent="0.25">
      <c r="B365" s="35" t="s">
        <v>847</v>
      </c>
      <c r="C365" s="8" t="s">
        <v>967</v>
      </c>
      <c r="D365" s="4" t="s">
        <v>968</v>
      </c>
      <c r="E365" s="4" t="s">
        <v>5411</v>
      </c>
      <c r="F365" s="4" t="s">
        <v>5748</v>
      </c>
      <c r="G365" s="3">
        <v>6.5301400000000003</v>
      </c>
      <c r="H365" s="3">
        <v>0</v>
      </c>
      <c r="I365" s="3">
        <v>6.5301400000000003</v>
      </c>
      <c r="J365" s="3">
        <v>0</v>
      </c>
      <c r="K365" s="11">
        <v>0</v>
      </c>
      <c r="L365" s="3">
        <v>0</v>
      </c>
      <c r="M365" s="11">
        <v>0</v>
      </c>
      <c r="N365" s="3">
        <v>0</v>
      </c>
      <c r="O365" s="3">
        <v>0</v>
      </c>
      <c r="P365" s="3">
        <v>0</v>
      </c>
      <c r="Q365" s="3">
        <v>0</v>
      </c>
      <c r="R365" s="3">
        <v>2</v>
      </c>
      <c r="S365" s="3">
        <v>0</v>
      </c>
      <c r="T365" s="3">
        <v>6.5270414700000003</v>
      </c>
      <c r="U365" s="3">
        <v>0</v>
      </c>
      <c r="V365" s="3">
        <v>0</v>
      </c>
      <c r="W365" s="3">
        <v>0</v>
      </c>
      <c r="X365" s="3">
        <v>0</v>
      </c>
      <c r="Y365" s="3">
        <v>0</v>
      </c>
      <c r="Z365" s="3">
        <v>0</v>
      </c>
      <c r="AA365" s="3">
        <v>0</v>
      </c>
      <c r="AB365" s="3">
        <v>0</v>
      </c>
      <c r="AC365" s="3">
        <v>2</v>
      </c>
      <c r="AD365" s="3">
        <v>0</v>
      </c>
      <c r="AE365" s="72">
        <v>0</v>
      </c>
      <c r="AF365" s="73"/>
      <c r="AG365" s="3">
        <v>-3.0985299999999999E-3</v>
      </c>
      <c r="AH365" s="39">
        <v>-4.7399999999999997E-4</v>
      </c>
      <c r="AI365" s="18" t="s">
        <v>103</v>
      </c>
    </row>
    <row r="366" spans="2:35" ht="15.75" x14ac:dyDescent="0.25">
      <c r="B366" s="35" t="s">
        <v>847</v>
      </c>
      <c r="C366" s="8" t="s">
        <v>969</v>
      </c>
      <c r="D366" s="4" t="s">
        <v>970</v>
      </c>
      <c r="E366" s="4" t="s">
        <v>5411</v>
      </c>
      <c r="F366" s="4" t="s">
        <v>5754</v>
      </c>
      <c r="G366" s="3">
        <v>10.20100555</v>
      </c>
      <c r="H366" s="3">
        <v>0</v>
      </c>
      <c r="I366" s="3">
        <v>0</v>
      </c>
      <c r="J366" s="3">
        <v>0</v>
      </c>
      <c r="K366" s="11">
        <v>0</v>
      </c>
      <c r="L366" s="3">
        <v>0</v>
      </c>
      <c r="M366" s="11">
        <v>0</v>
      </c>
      <c r="N366" s="3">
        <v>0</v>
      </c>
      <c r="O366" s="3">
        <v>0</v>
      </c>
      <c r="P366" s="3">
        <v>0</v>
      </c>
      <c r="Q366" s="3">
        <v>0</v>
      </c>
      <c r="R366" s="3">
        <v>0</v>
      </c>
      <c r="S366" s="3">
        <v>0</v>
      </c>
      <c r="T366" s="3">
        <v>0</v>
      </c>
      <c r="U366" s="3">
        <v>0</v>
      </c>
      <c r="V366" s="3">
        <v>0</v>
      </c>
      <c r="W366" s="3">
        <v>0</v>
      </c>
      <c r="X366" s="3">
        <v>0</v>
      </c>
      <c r="Y366" s="3">
        <v>0</v>
      </c>
      <c r="Z366" s="3">
        <v>0</v>
      </c>
      <c r="AA366" s="3">
        <v>0</v>
      </c>
      <c r="AB366" s="3">
        <v>0</v>
      </c>
      <c r="AC366" s="3">
        <v>0</v>
      </c>
      <c r="AD366" s="3">
        <v>0</v>
      </c>
      <c r="AE366" s="72">
        <v>0</v>
      </c>
      <c r="AF366" s="73"/>
      <c r="AG366" s="3">
        <v>0</v>
      </c>
      <c r="AH366" s="39">
        <v>0</v>
      </c>
      <c r="AI366" s="18" t="s">
        <v>62</v>
      </c>
    </row>
    <row r="367" spans="2:35" ht="78.75" x14ac:dyDescent="0.25">
      <c r="B367" s="35" t="s">
        <v>847</v>
      </c>
      <c r="C367" s="8" t="s">
        <v>971</v>
      </c>
      <c r="D367" s="4" t="s">
        <v>972</v>
      </c>
      <c r="E367" s="44" t="s">
        <v>5488</v>
      </c>
      <c r="F367" s="4" t="s">
        <v>5644</v>
      </c>
      <c r="G367" s="3">
        <v>77.532747790000002</v>
      </c>
      <c r="H367" s="3">
        <v>0</v>
      </c>
      <c r="I367" s="3">
        <v>0</v>
      </c>
      <c r="J367" s="3">
        <v>0</v>
      </c>
      <c r="K367" s="11">
        <v>0</v>
      </c>
      <c r="L367" s="3">
        <v>0</v>
      </c>
      <c r="M367" s="11">
        <v>0</v>
      </c>
      <c r="N367" s="3">
        <v>0</v>
      </c>
      <c r="O367" s="3">
        <v>0</v>
      </c>
      <c r="P367" s="3">
        <v>0</v>
      </c>
      <c r="Q367" s="3">
        <v>0</v>
      </c>
      <c r="R367" s="3">
        <v>0</v>
      </c>
      <c r="S367" s="3">
        <v>0</v>
      </c>
      <c r="T367" s="3">
        <v>0</v>
      </c>
      <c r="U367" s="3">
        <v>0</v>
      </c>
      <c r="V367" s="3">
        <v>0</v>
      </c>
      <c r="W367" s="3">
        <v>0</v>
      </c>
      <c r="X367" s="3">
        <v>0</v>
      </c>
      <c r="Y367" s="3">
        <v>0</v>
      </c>
      <c r="Z367" s="3">
        <v>0</v>
      </c>
      <c r="AA367" s="3">
        <v>0</v>
      </c>
      <c r="AB367" s="3">
        <v>0</v>
      </c>
      <c r="AC367" s="3">
        <v>0</v>
      </c>
      <c r="AD367" s="3">
        <v>0</v>
      </c>
      <c r="AE367" s="72">
        <v>0</v>
      </c>
      <c r="AF367" s="73"/>
      <c r="AG367" s="3">
        <v>0</v>
      </c>
      <c r="AH367" s="39">
        <v>0</v>
      </c>
      <c r="AI367" s="18" t="s">
        <v>62</v>
      </c>
    </row>
    <row r="368" spans="2:35" ht="47.25" x14ac:dyDescent="0.25">
      <c r="B368" s="35" t="s">
        <v>847</v>
      </c>
      <c r="C368" s="8" t="s">
        <v>973</v>
      </c>
      <c r="D368" s="4" t="s">
        <v>974</v>
      </c>
      <c r="E368" s="44" t="s">
        <v>6238</v>
      </c>
      <c r="F368" s="4" t="s">
        <v>5240</v>
      </c>
      <c r="G368" s="3">
        <v>66.827439999999996</v>
      </c>
      <c r="H368" s="3">
        <v>0</v>
      </c>
      <c r="I368" s="3">
        <v>0</v>
      </c>
      <c r="J368" s="3">
        <v>0</v>
      </c>
      <c r="K368" s="11">
        <v>0</v>
      </c>
      <c r="L368" s="3">
        <v>0</v>
      </c>
      <c r="M368" s="11">
        <v>0</v>
      </c>
      <c r="N368" s="3">
        <v>0</v>
      </c>
      <c r="O368" s="3">
        <v>0</v>
      </c>
      <c r="P368" s="3">
        <v>0</v>
      </c>
      <c r="Q368" s="3">
        <v>0</v>
      </c>
      <c r="R368" s="3">
        <v>0</v>
      </c>
      <c r="S368" s="3">
        <v>0</v>
      </c>
      <c r="T368" s="3">
        <v>0</v>
      </c>
      <c r="U368" s="3">
        <v>0</v>
      </c>
      <c r="V368" s="3">
        <v>0</v>
      </c>
      <c r="W368" s="3">
        <v>0</v>
      </c>
      <c r="X368" s="3">
        <v>0</v>
      </c>
      <c r="Y368" s="3">
        <v>0</v>
      </c>
      <c r="Z368" s="3">
        <v>0</v>
      </c>
      <c r="AA368" s="3">
        <v>0</v>
      </c>
      <c r="AB368" s="3">
        <v>0</v>
      </c>
      <c r="AC368" s="3">
        <v>0</v>
      </c>
      <c r="AD368" s="3">
        <v>0</v>
      </c>
      <c r="AE368" s="72">
        <v>0</v>
      </c>
      <c r="AF368" s="73"/>
      <c r="AG368" s="3">
        <v>0</v>
      </c>
      <c r="AH368" s="39">
        <v>0</v>
      </c>
      <c r="AI368" s="18" t="s">
        <v>62</v>
      </c>
    </row>
    <row r="369" spans="2:35" ht="31.5" x14ac:dyDescent="0.25">
      <c r="B369" s="35" t="s">
        <v>847</v>
      </c>
      <c r="C369" s="8" t="s">
        <v>975</v>
      </c>
      <c r="D369" s="4" t="s">
        <v>976</v>
      </c>
      <c r="E369" s="4" t="s">
        <v>5224</v>
      </c>
      <c r="F369" s="4" t="s">
        <v>5246</v>
      </c>
      <c r="G369" s="3">
        <v>5.7009675700000004</v>
      </c>
      <c r="H369" s="3">
        <v>0</v>
      </c>
      <c r="I369" s="3">
        <v>5.7009675700000004</v>
      </c>
      <c r="J369" s="3">
        <v>0</v>
      </c>
      <c r="K369" s="11">
        <v>0</v>
      </c>
      <c r="L369" s="3">
        <v>0</v>
      </c>
      <c r="M369" s="11">
        <v>0</v>
      </c>
      <c r="N369" s="3">
        <v>0</v>
      </c>
      <c r="O369" s="3">
        <v>0</v>
      </c>
      <c r="P369" s="3">
        <v>0</v>
      </c>
      <c r="Q369" s="3">
        <v>0</v>
      </c>
      <c r="R369" s="3">
        <v>1</v>
      </c>
      <c r="S369" s="3">
        <v>0</v>
      </c>
      <c r="T369" s="3">
        <v>5.7009675700000004</v>
      </c>
      <c r="U369" s="3">
        <v>0</v>
      </c>
      <c r="V369" s="3">
        <v>0</v>
      </c>
      <c r="W369" s="3">
        <v>0</v>
      </c>
      <c r="X369" s="3">
        <v>0</v>
      </c>
      <c r="Y369" s="3">
        <v>0</v>
      </c>
      <c r="Z369" s="3">
        <v>0</v>
      </c>
      <c r="AA369" s="3">
        <v>0</v>
      </c>
      <c r="AB369" s="3">
        <v>0</v>
      </c>
      <c r="AC369" s="3">
        <v>3</v>
      </c>
      <c r="AD369" s="3">
        <v>0</v>
      </c>
      <c r="AE369" s="72">
        <v>0</v>
      </c>
      <c r="AF369" s="73"/>
      <c r="AG369" s="3">
        <v>0</v>
      </c>
      <c r="AH369" s="39">
        <v>0</v>
      </c>
      <c r="AI369" s="18" t="s">
        <v>62</v>
      </c>
    </row>
    <row r="370" spans="2:35" ht="31.5" x14ac:dyDescent="0.25">
      <c r="B370" s="35" t="s">
        <v>847</v>
      </c>
      <c r="C370" s="8" t="s">
        <v>977</v>
      </c>
      <c r="D370" s="4" t="s">
        <v>978</v>
      </c>
      <c r="E370" s="44" t="s">
        <v>6238</v>
      </c>
      <c r="F370" s="4" t="s">
        <v>5247</v>
      </c>
      <c r="G370" s="3">
        <v>10.84815087</v>
      </c>
      <c r="H370" s="3">
        <v>0</v>
      </c>
      <c r="I370" s="3">
        <v>0</v>
      </c>
      <c r="J370" s="3">
        <v>0</v>
      </c>
      <c r="K370" s="11">
        <v>0</v>
      </c>
      <c r="L370" s="3">
        <v>0</v>
      </c>
      <c r="M370" s="11">
        <v>0</v>
      </c>
      <c r="N370" s="3">
        <v>0</v>
      </c>
      <c r="O370" s="3">
        <v>0</v>
      </c>
      <c r="P370" s="3">
        <v>0</v>
      </c>
      <c r="Q370" s="3">
        <v>0</v>
      </c>
      <c r="R370" s="3">
        <v>0</v>
      </c>
      <c r="S370" s="3">
        <v>0</v>
      </c>
      <c r="T370" s="3">
        <v>0</v>
      </c>
      <c r="U370" s="3">
        <v>0</v>
      </c>
      <c r="V370" s="3">
        <v>0</v>
      </c>
      <c r="W370" s="3">
        <v>0</v>
      </c>
      <c r="X370" s="3">
        <v>0</v>
      </c>
      <c r="Y370" s="3">
        <v>0</v>
      </c>
      <c r="Z370" s="3">
        <v>0</v>
      </c>
      <c r="AA370" s="3">
        <v>0</v>
      </c>
      <c r="AB370" s="3">
        <v>0</v>
      </c>
      <c r="AC370" s="3">
        <v>0</v>
      </c>
      <c r="AD370" s="3">
        <v>0</v>
      </c>
      <c r="AE370" s="72">
        <v>0</v>
      </c>
      <c r="AF370" s="73"/>
      <c r="AG370" s="3">
        <v>0</v>
      </c>
      <c r="AH370" s="39">
        <v>0</v>
      </c>
      <c r="AI370" s="18" t="s">
        <v>62</v>
      </c>
    </row>
    <row r="371" spans="2:35" ht="31.5" x14ac:dyDescent="0.25">
      <c r="B371" s="35" t="s">
        <v>847</v>
      </c>
      <c r="C371" s="8" t="s">
        <v>979</v>
      </c>
      <c r="D371" s="4" t="s">
        <v>980</v>
      </c>
      <c r="E371" s="4" t="s">
        <v>5222</v>
      </c>
      <c r="F371" s="4" t="s">
        <v>5248</v>
      </c>
      <c r="G371" s="3">
        <v>12.24044303</v>
      </c>
      <c r="H371" s="3">
        <v>0</v>
      </c>
      <c r="I371" s="3">
        <v>0</v>
      </c>
      <c r="J371" s="3">
        <v>0</v>
      </c>
      <c r="K371" s="11">
        <v>0</v>
      </c>
      <c r="L371" s="3">
        <v>0</v>
      </c>
      <c r="M371" s="11">
        <v>0</v>
      </c>
      <c r="N371" s="3">
        <v>0</v>
      </c>
      <c r="O371" s="3">
        <v>0</v>
      </c>
      <c r="P371" s="3">
        <v>0</v>
      </c>
      <c r="Q371" s="3">
        <v>0</v>
      </c>
      <c r="R371" s="3">
        <v>0</v>
      </c>
      <c r="S371" s="3">
        <v>0</v>
      </c>
      <c r="T371" s="3">
        <v>0</v>
      </c>
      <c r="U371" s="3">
        <v>0</v>
      </c>
      <c r="V371" s="3">
        <v>0</v>
      </c>
      <c r="W371" s="3">
        <v>0</v>
      </c>
      <c r="X371" s="3">
        <v>0</v>
      </c>
      <c r="Y371" s="3">
        <v>0</v>
      </c>
      <c r="Z371" s="3">
        <v>0</v>
      </c>
      <c r="AA371" s="3">
        <v>0</v>
      </c>
      <c r="AB371" s="3">
        <v>0</v>
      </c>
      <c r="AC371" s="3">
        <v>0</v>
      </c>
      <c r="AD371" s="3">
        <v>0</v>
      </c>
      <c r="AE371" s="72">
        <v>0</v>
      </c>
      <c r="AF371" s="73"/>
      <c r="AG371" s="3">
        <v>0</v>
      </c>
      <c r="AH371" s="39">
        <v>0</v>
      </c>
      <c r="AI371" s="18" t="s">
        <v>62</v>
      </c>
    </row>
    <row r="372" spans="2:35" ht="31.5" x14ac:dyDescent="0.25">
      <c r="B372" s="35" t="s">
        <v>847</v>
      </c>
      <c r="C372" s="8" t="s">
        <v>981</v>
      </c>
      <c r="D372" s="4" t="s">
        <v>982</v>
      </c>
      <c r="E372" s="4" t="s">
        <v>5224</v>
      </c>
      <c r="F372" s="4" t="s">
        <v>5249</v>
      </c>
      <c r="G372" s="3">
        <v>18.612717929999999</v>
      </c>
      <c r="H372" s="3">
        <v>0</v>
      </c>
      <c r="I372" s="3">
        <v>0</v>
      </c>
      <c r="J372" s="3">
        <v>0</v>
      </c>
      <c r="K372" s="11">
        <v>0</v>
      </c>
      <c r="L372" s="3">
        <v>0</v>
      </c>
      <c r="M372" s="11">
        <v>0</v>
      </c>
      <c r="N372" s="3">
        <v>0</v>
      </c>
      <c r="O372" s="3">
        <v>0</v>
      </c>
      <c r="P372" s="3">
        <v>0</v>
      </c>
      <c r="Q372" s="3">
        <v>0</v>
      </c>
      <c r="R372" s="3">
        <v>0</v>
      </c>
      <c r="S372" s="3">
        <v>0</v>
      </c>
      <c r="T372" s="3">
        <v>0</v>
      </c>
      <c r="U372" s="3">
        <v>0</v>
      </c>
      <c r="V372" s="3">
        <v>0</v>
      </c>
      <c r="W372" s="3">
        <v>0</v>
      </c>
      <c r="X372" s="3">
        <v>0</v>
      </c>
      <c r="Y372" s="3">
        <v>0</v>
      </c>
      <c r="Z372" s="3">
        <v>0</v>
      </c>
      <c r="AA372" s="3">
        <v>0</v>
      </c>
      <c r="AB372" s="3">
        <v>0</v>
      </c>
      <c r="AC372" s="3">
        <v>0</v>
      </c>
      <c r="AD372" s="3">
        <v>0</v>
      </c>
      <c r="AE372" s="72">
        <v>0</v>
      </c>
      <c r="AF372" s="73"/>
      <c r="AG372" s="3">
        <v>0</v>
      </c>
      <c r="AH372" s="39">
        <v>0</v>
      </c>
      <c r="AI372" s="18" t="s">
        <v>62</v>
      </c>
    </row>
    <row r="373" spans="2:35" ht="31.5" x14ac:dyDescent="0.25">
      <c r="B373" s="35" t="s">
        <v>847</v>
      </c>
      <c r="C373" s="8" t="s">
        <v>983</v>
      </c>
      <c r="D373" s="4" t="s">
        <v>984</v>
      </c>
      <c r="E373" s="4" t="s">
        <v>5224</v>
      </c>
      <c r="F373" s="4" t="s">
        <v>5250</v>
      </c>
      <c r="G373" s="3">
        <v>11.35780888</v>
      </c>
      <c r="H373" s="3">
        <v>0</v>
      </c>
      <c r="I373" s="3">
        <v>0</v>
      </c>
      <c r="J373" s="3">
        <v>0</v>
      </c>
      <c r="K373" s="11">
        <v>0</v>
      </c>
      <c r="L373" s="3">
        <v>0</v>
      </c>
      <c r="M373" s="11">
        <v>0</v>
      </c>
      <c r="N373" s="3">
        <v>0</v>
      </c>
      <c r="O373" s="3">
        <v>0</v>
      </c>
      <c r="P373" s="3">
        <v>0</v>
      </c>
      <c r="Q373" s="3">
        <v>0</v>
      </c>
      <c r="R373" s="3">
        <v>0</v>
      </c>
      <c r="S373" s="3">
        <v>0</v>
      </c>
      <c r="T373" s="3">
        <v>0</v>
      </c>
      <c r="U373" s="3">
        <v>0</v>
      </c>
      <c r="V373" s="3">
        <v>0</v>
      </c>
      <c r="W373" s="3">
        <v>0</v>
      </c>
      <c r="X373" s="3">
        <v>0</v>
      </c>
      <c r="Y373" s="3">
        <v>0</v>
      </c>
      <c r="Z373" s="3">
        <v>0</v>
      </c>
      <c r="AA373" s="3">
        <v>0</v>
      </c>
      <c r="AB373" s="3">
        <v>0</v>
      </c>
      <c r="AC373" s="3">
        <v>0</v>
      </c>
      <c r="AD373" s="3">
        <v>0</v>
      </c>
      <c r="AE373" s="72">
        <v>0</v>
      </c>
      <c r="AF373" s="73"/>
      <c r="AG373" s="3">
        <v>0</v>
      </c>
      <c r="AH373" s="39">
        <v>0</v>
      </c>
      <c r="AI373" s="18" t="s">
        <v>62</v>
      </c>
    </row>
    <row r="374" spans="2:35" ht="31.5" x14ac:dyDescent="0.25">
      <c r="B374" s="35" t="s">
        <v>847</v>
      </c>
      <c r="C374" s="8" t="s">
        <v>985</v>
      </c>
      <c r="D374" s="4" t="s">
        <v>986</v>
      </c>
      <c r="E374" s="4" t="s">
        <v>5224</v>
      </c>
      <c r="F374" s="4" t="s">
        <v>5251</v>
      </c>
      <c r="G374" s="3">
        <v>5.5369742899999999</v>
      </c>
      <c r="H374" s="3">
        <v>0</v>
      </c>
      <c r="I374" s="3">
        <v>5.5369742899999999</v>
      </c>
      <c r="J374" s="3">
        <v>0</v>
      </c>
      <c r="K374" s="11">
        <v>0</v>
      </c>
      <c r="L374" s="3">
        <v>0</v>
      </c>
      <c r="M374" s="11">
        <v>0</v>
      </c>
      <c r="N374" s="3">
        <v>0</v>
      </c>
      <c r="O374" s="3">
        <v>0</v>
      </c>
      <c r="P374" s="3">
        <v>0</v>
      </c>
      <c r="Q374" s="3">
        <v>0</v>
      </c>
      <c r="R374" s="3">
        <v>1</v>
      </c>
      <c r="S374" s="3">
        <v>0</v>
      </c>
      <c r="T374" s="3">
        <v>5.5369742899999999</v>
      </c>
      <c r="U374" s="3">
        <v>0</v>
      </c>
      <c r="V374" s="3">
        <v>0</v>
      </c>
      <c r="W374" s="3">
        <v>0</v>
      </c>
      <c r="X374" s="3">
        <v>0</v>
      </c>
      <c r="Y374" s="3">
        <v>0</v>
      </c>
      <c r="Z374" s="3">
        <v>0</v>
      </c>
      <c r="AA374" s="3">
        <v>0</v>
      </c>
      <c r="AB374" s="3">
        <v>0</v>
      </c>
      <c r="AC374" s="3">
        <v>3</v>
      </c>
      <c r="AD374" s="3">
        <v>0</v>
      </c>
      <c r="AE374" s="72">
        <v>0</v>
      </c>
      <c r="AF374" s="73"/>
      <c r="AG374" s="3">
        <v>0</v>
      </c>
      <c r="AH374" s="39">
        <v>0</v>
      </c>
      <c r="AI374" s="18" t="s">
        <v>62</v>
      </c>
    </row>
    <row r="375" spans="2:35" ht="31.5" x14ac:dyDescent="0.25">
      <c r="B375" s="35" t="s">
        <v>847</v>
      </c>
      <c r="C375" s="8" t="s">
        <v>987</v>
      </c>
      <c r="D375" s="4" t="s">
        <v>988</v>
      </c>
      <c r="E375" s="4" t="s">
        <v>5222</v>
      </c>
      <c r="F375" s="4" t="s">
        <v>5252</v>
      </c>
      <c r="G375" s="3">
        <v>26.74469281</v>
      </c>
      <c r="H375" s="3">
        <v>0</v>
      </c>
      <c r="I375" s="3">
        <v>0</v>
      </c>
      <c r="J375" s="3">
        <v>0</v>
      </c>
      <c r="K375" s="11">
        <v>0</v>
      </c>
      <c r="L375" s="3">
        <v>0</v>
      </c>
      <c r="M375" s="11">
        <v>0</v>
      </c>
      <c r="N375" s="3">
        <v>0</v>
      </c>
      <c r="O375" s="3">
        <v>0</v>
      </c>
      <c r="P375" s="3">
        <v>0</v>
      </c>
      <c r="Q375" s="3">
        <v>0</v>
      </c>
      <c r="R375" s="3">
        <v>0</v>
      </c>
      <c r="S375" s="3">
        <v>0</v>
      </c>
      <c r="T375" s="3">
        <v>0</v>
      </c>
      <c r="U375" s="3">
        <v>0</v>
      </c>
      <c r="V375" s="3">
        <v>0</v>
      </c>
      <c r="W375" s="3">
        <v>0</v>
      </c>
      <c r="X375" s="3">
        <v>0</v>
      </c>
      <c r="Y375" s="3">
        <v>0</v>
      </c>
      <c r="Z375" s="3">
        <v>0</v>
      </c>
      <c r="AA375" s="3">
        <v>0</v>
      </c>
      <c r="AB375" s="3">
        <v>0</v>
      </c>
      <c r="AC375" s="3">
        <v>0</v>
      </c>
      <c r="AD375" s="3">
        <v>0</v>
      </c>
      <c r="AE375" s="72">
        <v>0</v>
      </c>
      <c r="AF375" s="73"/>
      <c r="AG375" s="3">
        <v>0</v>
      </c>
      <c r="AH375" s="39">
        <v>0</v>
      </c>
      <c r="AI375" s="18" t="s">
        <v>62</v>
      </c>
    </row>
    <row r="376" spans="2:35" ht="31.5" x14ac:dyDescent="0.25">
      <c r="B376" s="35" t="s">
        <v>847</v>
      </c>
      <c r="C376" s="8" t="s">
        <v>989</v>
      </c>
      <c r="D376" s="4" t="s">
        <v>990</v>
      </c>
      <c r="E376" s="4" t="s">
        <v>5224</v>
      </c>
      <c r="F376" s="4" t="s">
        <v>5253</v>
      </c>
      <c r="G376" s="3">
        <v>12.78390289</v>
      </c>
      <c r="H376" s="3">
        <v>0</v>
      </c>
      <c r="I376" s="3">
        <v>0</v>
      </c>
      <c r="J376" s="3">
        <v>0</v>
      </c>
      <c r="K376" s="11">
        <v>0</v>
      </c>
      <c r="L376" s="3">
        <v>0</v>
      </c>
      <c r="M376" s="11">
        <v>0</v>
      </c>
      <c r="N376" s="3">
        <v>0</v>
      </c>
      <c r="O376" s="3">
        <v>0</v>
      </c>
      <c r="P376" s="3">
        <v>0</v>
      </c>
      <c r="Q376" s="3">
        <v>0</v>
      </c>
      <c r="R376" s="3">
        <v>0</v>
      </c>
      <c r="S376" s="3">
        <v>0</v>
      </c>
      <c r="T376" s="3">
        <v>0</v>
      </c>
      <c r="U376" s="3">
        <v>0</v>
      </c>
      <c r="V376" s="3">
        <v>0</v>
      </c>
      <c r="W376" s="3">
        <v>0</v>
      </c>
      <c r="X376" s="3">
        <v>0</v>
      </c>
      <c r="Y376" s="3">
        <v>0</v>
      </c>
      <c r="Z376" s="3">
        <v>0</v>
      </c>
      <c r="AA376" s="3">
        <v>0</v>
      </c>
      <c r="AB376" s="3">
        <v>0</v>
      </c>
      <c r="AC376" s="3">
        <v>0</v>
      </c>
      <c r="AD376" s="3">
        <v>0</v>
      </c>
      <c r="AE376" s="72">
        <v>0</v>
      </c>
      <c r="AF376" s="73"/>
      <c r="AG376" s="3">
        <v>0</v>
      </c>
      <c r="AH376" s="39">
        <v>0</v>
      </c>
      <c r="AI376" s="18" t="s">
        <v>62</v>
      </c>
    </row>
    <row r="377" spans="2:35" ht="47.25" x14ac:dyDescent="0.25">
      <c r="B377" s="35" t="s">
        <v>847</v>
      </c>
      <c r="C377" s="8" t="s">
        <v>991</v>
      </c>
      <c r="D377" s="4" t="s">
        <v>992</v>
      </c>
      <c r="E377" s="44" t="s">
        <v>6238</v>
      </c>
      <c r="F377" s="4" t="s">
        <v>5240</v>
      </c>
      <c r="G377" s="3">
        <v>10.206329999999999</v>
      </c>
      <c r="H377" s="3">
        <v>0</v>
      </c>
      <c r="I377" s="3">
        <v>10.206329999999999</v>
      </c>
      <c r="J377" s="3">
        <v>0</v>
      </c>
      <c r="K377" s="11">
        <v>0</v>
      </c>
      <c r="L377" s="3">
        <v>0</v>
      </c>
      <c r="M377" s="11">
        <v>0</v>
      </c>
      <c r="N377" s="3">
        <v>0</v>
      </c>
      <c r="O377" s="3">
        <v>0</v>
      </c>
      <c r="P377" s="3">
        <v>0</v>
      </c>
      <c r="Q377" s="3">
        <v>0</v>
      </c>
      <c r="R377" s="3">
        <v>2</v>
      </c>
      <c r="S377" s="3">
        <v>0</v>
      </c>
      <c r="T377" s="3">
        <v>9.4072629200000009</v>
      </c>
      <c r="U377" s="3">
        <v>0</v>
      </c>
      <c r="V377" s="3">
        <v>0</v>
      </c>
      <c r="W377" s="3">
        <v>0</v>
      </c>
      <c r="X377" s="3">
        <v>0</v>
      </c>
      <c r="Y377" s="3">
        <v>0</v>
      </c>
      <c r="Z377" s="3">
        <v>0</v>
      </c>
      <c r="AA377" s="3">
        <v>0</v>
      </c>
      <c r="AB377" s="3">
        <v>0</v>
      </c>
      <c r="AC377" s="3">
        <v>8</v>
      </c>
      <c r="AD377" s="3">
        <v>0</v>
      </c>
      <c r="AE377" s="72">
        <v>0</v>
      </c>
      <c r="AF377" s="73"/>
      <c r="AG377" s="3">
        <v>-0.79906708000000004</v>
      </c>
      <c r="AH377" s="39">
        <v>-7.8290999999999999E-2</v>
      </c>
      <c r="AI377" s="18" t="s">
        <v>73</v>
      </c>
    </row>
    <row r="378" spans="2:35" ht="31.5" x14ac:dyDescent="0.25">
      <c r="B378" s="35" t="s">
        <v>847</v>
      </c>
      <c r="C378" s="8" t="s">
        <v>993</v>
      </c>
      <c r="D378" s="4" t="s">
        <v>994</v>
      </c>
      <c r="E378" s="4" t="s">
        <v>5222</v>
      </c>
      <c r="F378" s="4" t="s">
        <v>5420</v>
      </c>
      <c r="G378" s="3">
        <v>26.849361729999998</v>
      </c>
      <c r="H378" s="3">
        <v>0</v>
      </c>
      <c r="I378" s="3">
        <v>0</v>
      </c>
      <c r="J378" s="3">
        <v>0</v>
      </c>
      <c r="K378" s="11">
        <v>0</v>
      </c>
      <c r="L378" s="3">
        <v>0</v>
      </c>
      <c r="M378" s="11">
        <v>0</v>
      </c>
      <c r="N378" s="3">
        <v>0</v>
      </c>
      <c r="O378" s="3">
        <v>0</v>
      </c>
      <c r="P378" s="3">
        <v>0</v>
      </c>
      <c r="Q378" s="3">
        <v>0</v>
      </c>
      <c r="R378" s="3">
        <v>0</v>
      </c>
      <c r="S378" s="3">
        <v>0</v>
      </c>
      <c r="T378" s="3">
        <v>0</v>
      </c>
      <c r="U378" s="3">
        <v>0</v>
      </c>
      <c r="V378" s="3">
        <v>0</v>
      </c>
      <c r="W378" s="3">
        <v>0</v>
      </c>
      <c r="X378" s="3">
        <v>0</v>
      </c>
      <c r="Y378" s="3">
        <v>0</v>
      </c>
      <c r="Z378" s="3">
        <v>0</v>
      </c>
      <c r="AA378" s="3">
        <v>0</v>
      </c>
      <c r="AB378" s="3">
        <v>0</v>
      </c>
      <c r="AC378" s="3">
        <v>0</v>
      </c>
      <c r="AD378" s="3">
        <v>0</v>
      </c>
      <c r="AE378" s="72">
        <v>0</v>
      </c>
      <c r="AF378" s="73"/>
      <c r="AG378" s="3">
        <v>0</v>
      </c>
      <c r="AH378" s="39">
        <v>0</v>
      </c>
      <c r="AI378" s="18" t="s">
        <v>62</v>
      </c>
    </row>
    <row r="379" spans="2:35" ht="31.5" x14ac:dyDescent="0.25">
      <c r="B379" s="35" t="s">
        <v>847</v>
      </c>
      <c r="C379" s="8" t="s">
        <v>995</v>
      </c>
      <c r="D379" s="4" t="s">
        <v>996</v>
      </c>
      <c r="E379" s="4" t="s">
        <v>5414</v>
      </c>
      <c r="F379" s="4" t="s">
        <v>5421</v>
      </c>
      <c r="G379" s="3">
        <v>32.239612289999997</v>
      </c>
      <c r="H379" s="3">
        <v>0</v>
      </c>
      <c r="I379" s="3">
        <v>0</v>
      </c>
      <c r="J379" s="3">
        <v>0</v>
      </c>
      <c r="K379" s="11">
        <v>0</v>
      </c>
      <c r="L379" s="3">
        <v>0</v>
      </c>
      <c r="M379" s="11">
        <v>0</v>
      </c>
      <c r="N379" s="3">
        <v>0</v>
      </c>
      <c r="O379" s="3">
        <v>0</v>
      </c>
      <c r="P379" s="3">
        <v>0</v>
      </c>
      <c r="Q379" s="3">
        <v>0</v>
      </c>
      <c r="R379" s="3">
        <v>0</v>
      </c>
      <c r="S379" s="3">
        <v>0</v>
      </c>
      <c r="T379" s="3">
        <v>0</v>
      </c>
      <c r="U379" s="3">
        <v>0</v>
      </c>
      <c r="V379" s="3">
        <v>0</v>
      </c>
      <c r="W379" s="3">
        <v>0</v>
      </c>
      <c r="X379" s="3">
        <v>0</v>
      </c>
      <c r="Y379" s="3">
        <v>0</v>
      </c>
      <c r="Z379" s="3">
        <v>0</v>
      </c>
      <c r="AA379" s="3">
        <v>0</v>
      </c>
      <c r="AB379" s="3">
        <v>0</v>
      </c>
      <c r="AC379" s="3">
        <v>0</v>
      </c>
      <c r="AD379" s="3">
        <v>0</v>
      </c>
      <c r="AE379" s="72">
        <v>0</v>
      </c>
      <c r="AF379" s="73"/>
      <c r="AG379" s="3">
        <v>0</v>
      </c>
      <c r="AH379" s="39">
        <v>0</v>
      </c>
      <c r="AI379" s="18" t="s">
        <v>62</v>
      </c>
    </row>
    <row r="380" spans="2:35" ht="31.5" x14ac:dyDescent="0.25">
      <c r="B380" s="35" t="s">
        <v>847</v>
      </c>
      <c r="C380" s="8" t="s">
        <v>997</v>
      </c>
      <c r="D380" s="4" t="s">
        <v>998</v>
      </c>
      <c r="E380" s="4" t="s">
        <v>5210</v>
      </c>
      <c r="F380" s="4" t="s">
        <v>5422</v>
      </c>
      <c r="G380" s="3">
        <v>35.741123700000003</v>
      </c>
      <c r="H380" s="3">
        <v>0</v>
      </c>
      <c r="I380" s="3">
        <v>0</v>
      </c>
      <c r="J380" s="3">
        <v>0</v>
      </c>
      <c r="K380" s="11">
        <v>0</v>
      </c>
      <c r="L380" s="3">
        <v>0</v>
      </c>
      <c r="M380" s="11">
        <v>0</v>
      </c>
      <c r="N380" s="3">
        <v>0</v>
      </c>
      <c r="O380" s="3">
        <v>0</v>
      </c>
      <c r="P380" s="3">
        <v>0</v>
      </c>
      <c r="Q380" s="3">
        <v>0</v>
      </c>
      <c r="R380" s="3">
        <v>0</v>
      </c>
      <c r="S380" s="3">
        <v>0</v>
      </c>
      <c r="T380" s="3">
        <v>0</v>
      </c>
      <c r="U380" s="3">
        <v>0</v>
      </c>
      <c r="V380" s="3">
        <v>0</v>
      </c>
      <c r="W380" s="3">
        <v>0</v>
      </c>
      <c r="X380" s="3">
        <v>0</v>
      </c>
      <c r="Y380" s="3">
        <v>0</v>
      </c>
      <c r="Z380" s="3">
        <v>0</v>
      </c>
      <c r="AA380" s="3">
        <v>0</v>
      </c>
      <c r="AB380" s="3">
        <v>0</v>
      </c>
      <c r="AC380" s="3">
        <v>0</v>
      </c>
      <c r="AD380" s="3">
        <v>0</v>
      </c>
      <c r="AE380" s="72">
        <v>0</v>
      </c>
      <c r="AF380" s="73"/>
      <c r="AG380" s="3">
        <v>0</v>
      </c>
      <c r="AH380" s="39">
        <v>0</v>
      </c>
      <c r="AI380" s="18" t="s">
        <v>62</v>
      </c>
    </row>
    <row r="381" spans="2:35" ht="15.75" x14ac:dyDescent="0.25">
      <c r="B381" s="35" t="s">
        <v>847</v>
      </c>
      <c r="C381" s="8" t="s">
        <v>999</v>
      </c>
      <c r="D381" s="4" t="s">
        <v>1000</v>
      </c>
      <c r="E381" s="4" t="s">
        <v>5243</v>
      </c>
      <c r="F381" s="4" t="s">
        <v>5254</v>
      </c>
      <c r="G381" s="3">
        <v>4.74112914</v>
      </c>
      <c r="H381" s="3">
        <v>0</v>
      </c>
      <c r="I381" s="3">
        <v>0</v>
      </c>
      <c r="J381" s="3">
        <v>0</v>
      </c>
      <c r="K381" s="11">
        <v>0</v>
      </c>
      <c r="L381" s="3">
        <v>0</v>
      </c>
      <c r="M381" s="11">
        <v>0</v>
      </c>
      <c r="N381" s="3">
        <v>0</v>
      </c>
      <c r="O381" s="3">
        <v>0</v>
      </c>
      <c r="P381" s="3">
        <v>0</v>
      </c>
      <c r="Q381" s="3">
        <v>0</v>
      </c>
      <c r="R381" s="3">
        <v>0</v>
      </c>
      <c r="S381" s="3">
        <v>0</v>
      </c>
      <c r="T381" s="3">
        <v>0</v>
      </c>
      <c r="U381" s="3">
        <v>0</v>
      </c>
      <c r="V381" s="3">
        <v>0</v>
      </c>
      <c r="W381" s="3">
        <v>0</v>
      </c>
      <c r="X381" s="3">
        <v>0</v>
      </c>
      <c r="Y381" s="3">
        <v>0</v>
      </c>
      <c r="Z381" s="3">
        <v>0</v>
      </c>
      <c r="AA381" s="3">
        <v>0</v>
      </c>
      <c r="AB381" s="3">
        <v>0</v>
      </c>
      <c r="AC381" s="3">
        <v>0</v>
      </c>
      <c r="AD381" s="3">
        <v>0</v>
      </c>
      <c r="AE381" s="72">
        <v>0</v>
      </c>
      <c r="AF381" s="73"/>
      <c r="AG381" s="3">
        <v>0</v>
      </c>
      <c r="AH381" s="39">
        <v>0</v>
      </c>
      <c r="AI381" s="18" t="s">
        <v>62</v>
      </c>
    </row>
    <row r="382" spans="2:35" ht="47.25" x14ac:dyDescent="0.25">
      <c r="B382" s="35" t="s">
        <v>847</v>
      </c>
      <c r="C382" s="8" t="s">
        <v>1001</v>
      </c>
      <c r="D382" s="4" t="s">
        <v>1002</v>
      </c>
      <c r="E382" s="44" t="s">
        <v>5224</v>
      </c>
      <c r="F382" s="4" t="s">
        <v>6073</v>
      </c>
      <c r="G382" s="3">
        <v>15.995010000000001</v>
      </c>
      <c r="H382" s="3">
        <v>0</v>
      </c>
      <c r="I382" s="3">
        <v>15.995010000000001</v>
      </c>
      <c r="J382" s="3">
        <v>0.63</v>
      </c>
      <c r="K382" s="11">
        <v>0</v>
      </c>
      <c r="L382" s="3">
        <v>0</v>
      </c>
      <c r="M382" s="11">
        <v>0</v>
      </c>
      <c r="N382" s="3">
        <v>0</v>
      </c>
      <c r="O382" s="3">
        <v>0</v>
      </c>
      <c r="P382" s="3">
        <v>0</v>
      </c>
      <c r="Q382" s="3">
        <v>0</v>
      </c>
      <c r="R382" s="3">
        <v>9</v>
      </c>
      <c r="S382" s="3">
        <v>0</v>
      </c>
      <c r="T382" s="3">
        <v>10.286637300000001</v>
      </c>
      <c r="U382" s="3">
        <v>0</v>
      </c>
      <c r="V382" s="3">
        <v>0</v>
      </c>
      <c r="W382" s="3">
        <v>0</v>
      </c>
      <c r="X382" s="3">
        <v>0</v>
      </c>
      <c r="Y382" s="3">
        <v>0</v>
      </c>
      <c r="Z382" s="3">
        <v>0</v>
      </c>
      <c r="AA382" s="3">
        <v>0</v>
      </c>
      <c r="AB382" s="3">
        <v>0</v>
      </c>
      <c r="AC382" s="3">
        <v>9</v>
      </c>
      <c r="AD382" s="3">
        <v>0</v>
      </c>
      <c r="AE382" s="72">
        <v>0</v>
      </c>
      <c r="AF382" s="73"/>
      <c r="AG382" s="3">
        <v>-5.7083727</v>
      </c>
      <c r="AH382" s="39">
        <v>-0.35688500000000001</v>
      </c>
      <c r="AI382" s="18" t="s">
        <v>84</v>
      </c>
    </row>
    <row r="383" spans="2:35" ht="63" x14ac:dyDescent="0.25">
      <c r="B383" s="35" t="s">
        <v>847</v>
      </c>
      <c r="C383" s="8" t="s">
        <v>1003</v>
      </c>
      <c r="D383" s="4" t="s">
        <v>1004</v>
      </c>
      <c r="E383" s="44" t="s">
        <v>5411</v>
      </c>
      <c r="F383" s="4" t="s">
        <v>6074</v>
      </c>
      <c r="G383" s="3">
        <v>39.380598589999998</v>
      </c>
      <c r="H383" s="3">
        <v>0</v>
      </c>
      <c r="I383" s="3">
        <v>0</v>
      </c>
      <c r="J383" s="3">
        <v>0</v>
      </c>
      <c r="K383" s="11">
        <v>0</v>
      </c>
      <c r="L383" s="3">
        <v>0</v>
      </c>
      <c r="M383" s="11">
        <v>0</v>
      </c>
      <c r="N383" s="3">
        <v>0</v>
      </c>
      <c r="O383" s="3">
        <v>0</v>
      </c>
      <c r="P383" s="3">
        <v>0</v>
      </c>
      <c r="Q383" s="3">
        <v>0</v>
      </c>
      <c r="R383" s="3">
        <v>0</v>
      </c>
      <c r="S383" s="3">
        <v>0</v>
      </c>
      <c r="T383" s="3">
        <v>0</v>
      </c>
      <c r="U383" s="3">
        <v>0</v>
      </c>
      <c r="V383" s="3">
        <v>0</v>
      </c>
      <c r="W383" s="3">
        <v>0</v>
      </c>
      <c r="X383" s="3">
        <v>0</v>
      </c>
      <c r="Y383" s="3">
        <v>0</v>
      </c>
      <c r="Z383" s="3">
        <v>0</v>
      </c>
      <c r="AA383" s="3">
        <v>0</v>
      </c>
      <c r="AB383" s="3">
        <v>0</v>
      </c>
      <c r="AC383" s="3">
        <v>0</v>
      </c>
      <c r="AD383" s="3">
        <v>0</v>
      </c>
      <c r="AE383" s="72">
        <v>0</v>
      </c>
      <c r="AF383" s="73"/>
      <c r="AG383" s="3">
        <v>0</v>
      </c>
      <c r="AH383" s="39">
        <v>0</v>
      </c>
      <c r="AI383" s="18" t="s">
        <v>62</v>
      </c>
    </row>
    <row r="384" spans="2:35" ht="47.25" x14ac:dyDescent="0.25">
      <c r="B384" s="35" t="s">
        <v>847</v>
      </c>
      <c r="C384" s="8" t="s">
        <v>1005</v>
      </c>
      <c r="D384" s="4" t="s">
        <v>1006</v>
      </c>
      <c r="E384" s="4" t="s">
        <v>5423</v>
      </c>
      <c r="F384" s="4" t="s">
        <v>5424</v>
      </c>
      <c r="G384" s="3">
        <v>21.65813498</v>
      </c>
      <c r="H384" s="3">
        <v>0</v>
      </c>
      <c r="I384" s="3">
        <v>0</v>
      </c>
      <c r="J384" s="3">
        <v>0</v>
      </c>
      <c r="K384" s="11">
        <v>0</v>
      </c>
      <c r="L384" s="3">
        <v>0</v>
      </c>
      <c r="M384" s="11">
        <v>0</v>
      </c>
      <c r="N384" s="3">
        <v>0</v>
      </c>
      <c r="O384" s="3">
        <v>0</v>
      </c>
      <c r="P384" s="3">
        <v>0</v>
      </c>
      <c r="Q384" s="3">
        <v>0</v>
      </c>
      <c r="R384" s="3">
        <v>0</v>
      </c>
      <c r="S384" s="3">
        <v>0</v>
      </c>
      <c r="T384" s="3">
        <v>0</v>
      </c>
      <c r="U384" s="3">
        <v>0</v>
      </c>
      <c r="V384" s="3">
        <v>0</v>
      </c>
      <c r="W384" s="3">
        <v>0</v>
      </c>
      <c r="X384" s="3">
        <v>0</v>
      </c>
      <c r="Y384" s="3">
        <v>0</v>
      </c>
      <c r="Z384" s="3">
        <v>0</v>
      </c>
      <c r="AA384" s="3">
        <v>0</v>
      </c>
      <c r="AB384" s="3">
        <v>0</v>
      </c>
      <c r="AC384" s="3">
        <v>0</v>
      </c>
      <c r="AD384" s="3">
        <v>0</v>
      </c>
      <c r="AE384" s="72">
        <v>0</v>
      </c>
      <c r="AF384" s="73"/>
      <c r="AG384" s="3">
        <v>0</v>
      </c>
      <c r="AH384" s="39">
        <v>0</v>
      </c>
      <c r="AI384" s="18" t="s">
        <v>62</v>
      </c>
    </row>
    <row r="385" spans="2:35" ht="31.5" x14ac:dyDescent="0.25">
      <c r="B385" s="35" t="s">
        <v>847</v>
      </c>
      <c r="C385" s="8" t="s">
        <v>1007</v>
      </c>
      <c r="D385" s="4" t="s">
        <v>1008</v>
      </c>
      <c r="E385" s="44" t="s">
        <v>6026</v>
      </c>
      <c r="F385" s="4" t="s">
        <v>6011</v>
      </c>
      <c r="G385" s="3">
        <v>6.5533799999999998</v>
      </c>
      <c r="H385" s="3">
        <v>0</v>
      </c>
      <c r="I385" s="3">
        <v>6.5533799999999998</v>
      </c>
      <c r="J385" s="3">
        <v>0</v>
      </c>
      <c r="K385" s="11">
        <v>0</v>
      </c>
      <c r="L385" s="3">
        <v>0</v>
      </c>
      <c r="M385" s="11">
        <v>0</v>
      </c>
      <c r="N385" s="3">
        <v>0</v>
      </c>
      <c r="O385" s="3">
        <v>0</v>
      </c>
      <c r="P385" s="3">
        <v>0</v>
      </c>
      <c r="Q385" s="3">
        <v>0</v>
      </c>
      <c r="R385" s="3">
        <v>2</v>
      </c>
      <c r="S385" s="3">
        <v>0</v>
      </c>
      <c r="T385" s="3">
        <v>5.9683808699999998</v>
      </c>
      <c r="U385" s="3">
        <v>0</v>
      </c>
      <c r="V385" s="3">
        <v>0</v>
      </c>
      <c r="W385" s="3">
        <v>0</v>
      </c>
      <c r="X385" s="3">
        <v>0</v>
      </c>
      <c r="Y385" s="3">
        <v>0</v>
      </c>
      <c r="Z385" s="3">
        <v>0</v>
      </c>
      <c r="AA385" s="3">
        <v>0</v>
      </c>
      <c r="AB385" s="3">
        <v>0</v>
      </c>
      <c r="AC385" s="3">
        <v>1</v>
      </c>
      <c r="AD385" s="3">
        <v>0</v>
      </c>
      <c r="AE385" s="72">
        <v>0</v>
      </c>
      <c r="AF385" s="73"/>
      <c r="AG385" s="3">
        <v>-0.58499913000000003</v>
      </c>
      <c r="AH385" s="39">
        <v>-8.9266999999999999E-2</v>
      </c>
      <c r="AI385" s="18" t="s">
        <v>103</v>
      </c>
    </row>
    <row r="386" spans="2:35" ht="31.5" x14ac:dyDescent="0.25">
      <c r="B386" s="35" t="s">
        <v>847</v>
      </c>
      <c r="C386" s="8" t="s">
        <v>1009</v>
      </c>
      <c r="D386" s="4" t="s">
        <v>1010</v>
      </c>
      <c r="E386" s="4" t="s">
        <v>5411</v>
      </c>
      <c r="F386" s="4" t="s">
        <v>5744</v>
      </c>
      <c r="G386" s="3">
        <v>49.741680000000002</v>
      </c>
      <c r="H386" s="3">
        <v>0</v>
      </c>
      <c r="I386" s="3">
        <v>0</v>
      </c>
      <c r="J386" s="3">
        <v>0</v>
      </c>
      <c r="K386" s="11">
        <v>0</v>
      </c>
      <c r="L386" s="3">
        <v>0</v>
      </c>
      <c r="M386" s="11">
        <v>0</v>
      </c>
      <c r="N386" s="3">
        <v>0</v>
      </c>
      <c r="O386" s="3">
        <v>0</v>
      </c>
      <c r="P386" s="3">
        <v>0</v>
      </c>
      <c r="Q386" s="3">
        <v>0</v>
      </c>
      <c r="R386" s="3">
        <v>0</v>
      </c>
      <c r="S386" s="3">
        <v>0</v>
      </c>
      <c r="T386" s="3">
        <v>0</v>
      </c>
      <c r="U386" s="3">
        <v>0</v>
      </c>
      <c r="V386" s="3">
        <v>0</v>
      </c>
      <c r="W386" s="3">
        <v>0</v>
      </c>
      <c r="X386" s="3">
        <v>0</v>
      </c>
      <c r="Y386" s="3">
        <v>0</v>
      </c>
      <c r="Z386" s="3">
        <v>0</v>
      </c>
      <c r="AA386" s="3">
        <v>0</v>
      </c>
      <c r="AB386" s="3">
        <v>0</v>
      </c>
      <c r="AC386" s="3">
        <v>0</v>
      </c>
      <c r="AD386" s="3">
        <v>0</v>
      </c>
      <c r="AE386" s="72">
        <v>0</v>
      </c>
      <c r="AF386" s="73"/>
      <c r="AG386" s="3">
        <v>0</v>
      </c>
      <c r="AH386" s="39">
        <v>0</v>
      </c>
      <c r="AI386" s="18" t="s">
        <v>62</v>
      </c>
    </row>
    <row r="387" spans="2:35" ht="126" x14ac:dyDescent="0.25">
      <c r="B387" s="35" t="s">
        <v>847</v>
      </c>
      <c r="C387" s="8" t="s">
        <v>1011</v>
      </c>
      <c r="D387" s="4" t="s">
        <v>1012</v>
      </c>
      <c r="E387" s="4" t="s">
        <v>5243</v>
      </c>
      <c r="F387" s="4" t="s">
        <v>5255</v>
      </c>
      <c r="G387" s="3">
        <v>124.30262</v>
      </c>
      <c r="H387" s="3">
        <v>0</v>
      </c>
      <c r="I387" s="3">
        <v>0</v>
      </c>
      <c r="J387" s="3">
        <v>0</v>
      </c>
      <c r="K387" s="11">
        <v>0</v>
      </c>
      <c r="L387" s="3">
        <v>0</v>
      </c>
      <c r="M387" s="11">
        <v>0</v>
      </c>
      <c r="N387" s="3">
        <v>0</v>
      </c>
      <c r="O387" s="3">
        <v>0</v>
      </c>
      <c r="P387" s="3">
        <v>0</v>
      </c>
      <c r="Q387" s="3">
        <v>0</v>
      </c>
      <c r="R387" s="3">
        <v>0</v>
      </c>
      <c r="S387" s="3">
        <v>0</v>
      </c>
      <c r="T387" s="3">
        <v>0</v>
      </c>
      <c r="U387" s="3">
        <v>0</v>
      </c>
      <c r="V387" s="3">
        <v>0</v>
      </c>
      <c r="W387" s="3">
        <v>0</v>
      </c>
      <c r="X387" s="3">
        <v>0</v>
      </c>
      <c r="Y387" s="3">
        <v>0</v>
      </c>
      <c r="Z387" s="3">
        <v>0</v>
      </c>
      <c r="AA387" s="3">
        <v>0</v>
      </c>
      <c r="AB387" s="3">
        <v>0</v>
      </c>
      <c r="AC387" s="3">
        <v>0</v>
      </c>
      <c r="AD387" s="3">
        <v>0</v>
      </c>
      <c r="AE387" s="72">
        <v>0</v>
      </c>
      <c r="AF387" s="73"/>
      <c r="AG387" s="3">
        <v>0</v>
      </c>
      <c r="AH387" s="39">
        <v>0</v>
      </c>
      <c r="AI387" s="18" t="s">
        <v>62</v>
      </c>
    </row>
    <row r="388" spans="2:35" ht="94.5" x14ac:dyDescent="0.25">
      <c r="B388" s="35" t="s">
        <v>847</v>
      </c>
      <c r="C388" s="8" t="s">
        <v>1013</v>
      </c>
      <c r="D388" s="4" t="s">
        <v>1014</v>
      </c>
      <c r="E388" s="44" t="s">
        <v>62</v>
      </c>
      <c r="F388" s="44" t="s">
        <v>62</v>
      </c>
      <c r="G388" s="3">
        <v>253.02531999999999</v>
      </c>
      <c r="H388" s="3">
        <v>0</v>
      </c>
      <c r="I388" s="3">
        <v>207.84440040000001</v>
      </c>
      <c r="J388" s="3">
        <v>0</v>
      </c>
      <c r="K388" s="11">
        <v>0</v>
      </c>
      <c r="L388" s="3">
        <v>0</v>
      </c>
      <c r="M388" s="11">
        <v>0</v>
      </c>
      <c r="N388" s="3">
        <v>0</v>
      </c>
      <c r="O388" s="3">
        <v>0</v>
      </c>
      <c r="P388" s="3">
        <v>0</v>
      </c>
      <c r="Q388" s="3">
        <v>0</v>
      </c>
      <c r="R388" s="3">
        <v>17</v>
      </c>
      <c r="S388" s="3">
        <v>0</v>
      </c>
      <c r="T388" s="3">
        <v>233.09827354999999</v>
      </c>
      <c r="U388" s="3">
        <v>0</v>
      </c>
      <c r="V388" s="3">
        <v>0</v>
      </c>
      <c r="W388" s="3">
        <v>0</v>
      </c>
      <c r="X388" s="3">
        <v>0</v>
      </c>
      <c r="Y388" s="3">
        <v>0</v>
      </c>
      <c r="Z388" s="3">
        <v>0</v>
      </c>
      <c r="AA388" s="3">
        <v>0</v>
      </c>
      <c r="AB388" s="3">
        <v>0</v>
      </c>
      <c r="AC388" s="3">
        <v>9</v>
      </c>
      <c r="AD388" s="3">
        <v>0</v>
      </c>
      <c r="AE388" s="72">
        <v>0</v>
      </c>
      <c r="AF388" s="73"/>
      <c r="AG388" s="3">
        <v>25.25387315</v>
      </c>
      <c r="AH388" s="39">
        <v>0.121504</v>
      </c>
      <c r="AI388" s="18" t="s">
        <v>108</v>
      </c>
    </row>
    <row r="389" spans="2:35" ht="94.5" x14ac:dyDescent="0.25">
      <c r="B389" s="35" t="s">
        <v>847</v>
      </c>
      <c r="C389" s="8" t="s">
        <v>1015</v>
      </c>
      <c r="D389" s="4" t="s">
        <v>1016</v>
      </c>
      <c r="E389" s="4" t="s">
        <v>5256</v>
      </c>
      <c r="F389" s="4" t="s">
        <v>5257</v>
      </c>
      <c r="G389" s="3">
        <v>216.42821000000001</v>
      </c>
      <c r="H389" s="3">
        <v>0</v>
      </c>
      <c r="I389" s="3">
        <v>19.997203509999999</v>
      </c>
      <c r="J389" s="3">
        <v>0</v>
      </c>
      <c r="K389" s="11">
        <v>0</v>
      </c>
      <c r="L389" s="3">
        <v>0</v>
      </c>
      <c r="M389" s="11">
        <v>0</v>
      </c>
      <c r="N389" s="3">
        <v>0</v>
      </c>
      <c r="O389" s="3">
        <v>0</v>
      </c>
      <c r="P389" s="3">
        <v>0</v>
      </c>
      <c r="Q389" s="3">
        <v>0</v>
      </c>
      <c r="R389" s="3">
        <v>1</v>
      </c>
      <c r="S389" s="3">
        <v>0</v>
      </c>
      <c r="T389" s="3">
        <v>0</v>
      </c>
      <c r="U389" s="3">
        <v>0</v>
      </c>
      <c r="V389" s="3">
        <v>0</v>
      </c>
      <c r="W389" s="3">
        <v>0</v>
      </c>
      <c r="X389" s="3">
        <v>0</v>
      </c>
      <c r="Y389" s="3">
        <v>0</v>
      </c>
      <c r="Z389" s="3">
        <v>0</v>
      </c>
      <c r="AA389" s="3">
        <v>0</v>
      </c>
      <c r="AB389" s="3">
        <v>0</v>
      </c>
      <c r="AC389" s="3">
        <v>0</v>
      </c>
      <c r="AD389" s="3">
        <v>0</v>
      </c>
      <c r="AE389" s="72">
        <v>0</v>
      </c>
      <c r="AF389" s="73"/>
      <c r="AG389" s="3">
        <v>-19.997203509999999</v>
      </c>
      <c r="AH389" s="39">
        <v>-1</v>
      </c>
      <c r="AI389" s="18" t="s">
        <v>109</v>
      </c>
    </row>
    <row r="390" spans="2:35" ht="78.75" x14ac:dyDescent="0.25">
      <c r="B390" s="35" t="s">
        <v>847</v>
      </c>
      <c r="C390" s="8" t="s">
        <v>1017</v>
      </c>
      <c r="D390" s="4" t="s">
        <v>1018</v>
      </c>
      <c r="E390" s="4" t="s">
        <v>5645</v>
      </c>
      <c r="F390" s="4" t="s">
        <v>5646</v>
      </c>
      <c r="G390" s="3">
        <v>197.51442</v>
      </c>
      <c r="H390" s="3">
        <v>0</v>
      </c>
      <c r="I390" s="3">
        <v>10.93219</v>
      </c>
      <c r="J390" s="3">
        <v>0</v>
      </c>
      <c r="K390" s="11">
        <v>0</v>
      </c>
      <c r="L390" s="3">
        <v>0</v>
      </c>
      <c r="M390" s="11">
        <v>0</v>
      </c>
      <c r="N390" s="3">
        <v>0</v>
      </c>
      <c r="O390" s="3">
        <v>0</v>
      </c>
      <c r="P390" s="3">
        <v>0</v>
      </c>
      <c r="Q390" s="3">
        <v>0</v>
      </c>
      <c r="R390" s="3">
        <v>1</v>
      </c>
      <c r="S390" s="3">
        <v>0</v>
      </c>
      <c r="T390" s="3">
        <v>0</v>
      </c>
      <c r="U390" s="3">
        <v>0</v>
      </c>
      <c r="V390" s="3">
        <v>0</v>
      </c>
      <c r="W390" s="3">
        <v>0</v>
      </c>
      <c r="X390" s="3">
        <v>0</v>
      </c>
      <c r="Y390" s="3">
        <v>0</v>
      </c>
      <c r="Z390" s="3">
        <v>0</v>
      </c>
      <c r="AA390" s="3">
        <v>0</v>
      </c>
      <c r="AB390" s="3">
        <v>0</v>
      </c>
      <c r="AC390" s="3">
        <v>0</v>
      </c>
      <c r="AD390" s="3">
        <v>0</v>
      </c>
      <c r="AE390" s="72">
        <v>0</v>
      </c>
      <c r="AF390" s="73"/>
      <c r="AG390" s="3">
        <v>-10.93219</v>
      </c>
      <c r="AH390" s="39">
        <v>-1</v>
      </c>
      <c r="AI390" s="18" t="s">
        <v>109</v>
      </c>
    </row>
    <row r="391" spans="2:35" ht="94.5" x14ac:dyDescent="0.25">
      <c r="B391" s="35" t="s">
        <v>847</v>
      </c>
      <c r="C391" s="8" t="s">
        <v>1019</v>
      </c>
      <c r="D391" s="4" t="s">
        <v>1020</v>
      </c>
      <c r="E391" s="44" t="s">
        <v>5386</v>
      </c>
      <c r="F391" s="4" t="str">
        <f>VLOOKUP(D391,'[1]2021'!$D$26:$G$732,4,0)</f>
        <v>п.Паша</v>
      </c>
      <c r="G391" s="3">
        <v>281.3426</v>
      </c>
      <c r="H391" s="3">
        <v>0</v>
      </c>
      <c r="I391" s="3">
        <v>14.734682749999999</v>
      </c>
      <c r="J391" s="3">
        <v>0</v>
      </c>
      <c r="K391" s="11">
        <v>0</v>
      </c>
      <c r="L391" s="3">
        <v>0</v>
      </c>
      <c r="M391" s="11">
        <v>0</v>
      </c>
      <c r="N391" s="3">
        <v>0</v>
      </c>
      <c r="O391" s="3">
        <v>0</v>
      </c>
      <c r="P391" s="3">
        <v>0</v>
      </c>
      <c r="Q391" s="3">
        <v>0</v>
      </c>
      <c r="R391" s="3">
        <v>1</v>
      </c>
      <c r="S391" s="3">
        <v>0</v>
      </c>
      <c r="T391" s="3">
        <v>0</v>
      </c>
      <c r="U391" s="3">
        <v>0</v>
      </c>
      <c r="V391" s="3">
        <v>0</v>
      </c>
      <c r="W391" s="3">
        <v>0</v>
      </c>
      <c r="X391" s="3">
        <v>0</v>
      </c>
      <c r="Y391" s="3">
        <v>0</v>
      </c>
      <c r="Z391" s="3">
        <v>0</v>
      </c>
      <c r="AA391" s="3">
        <v>0</v>
      </c>
      <c r="AB391" s="3">
        <v>0</v>
      </c>
      <c r="AC391" s="3">
        <v>0</v>
      </c>
      <c r="AD391" s="3">
        <v>0</v>
      </c>
      <c r="AE391" s="72">
        <v>0</v>
      </c>
      <c r="AF391" s="73"/>
      <c r="AG391" s="3">
        <v>-14.734682749999999</v>
      </c>
      <c r="AH391" s="39">
        <v>-1</v>
      </c>
      <c r="AI391" s="18" t="s">
        <v>109</v>
      </c>
    </row>
    <row r="392" spans="2:35" ht="78.75" x14ac:dyDescent="0.25">
      <c r="B392" s="35" t="s">
        <v>847</v>
      </c>
      <c r="C392" s="8" t="s">
        <v>1021</v>
      </c>
      <c r="D392" s="4" t="s">
        <v>1022</v>
      </c>
      <c r="E392" s="44" t="s">
        <v>5210</v>
      </c>
      <c r="F392" s="44" t="s">
        <v>62</v>
      </c>
      <c r="G392" s="3">
        <v>142.14238</v>
      </c>
      <c r="H392" s="3">
        <v>0</v>
      </c>
      <c r="I392" s="3">
        <v>8.6850019799999991</v>
      </c>
      <c r="J392" s="3">
        <v>0</v>
      </c>
      <c r="K392" s="11">
        <v>0</v>
      </c>
      <c r="L392" s="3">
        <v>0</v>
      </c>
      <c r="M392" s="11">
        <v>0</v>
      </c>
      <c r="N392" s="3">
        <v>0</v>
      </c>
      <c r="O392" s="3">
        <v>0</v>
      </c>
      <c r="P392" s="3">
        <v>0</v>
      </c>
      <c r="Q392" s="3">
        <v>0</v>
      </c>
      <c r="R392" s="3">
        <v>1</v>
      </c>
      <c r="S392" s="3">
        <v>0</v>
      </c>
      <c r="T392" s="3">
        <v>0</v>
      </c>
      <c r="U392" s="3">
        <v>0</v>
      </c>
      <c r="V392" s="3">
        <v>0</v>
      </c>
      <c r="W392" s="3">
        <v>0</v>
      </c>
      <c r="X392" s="3">
        <v>0</v>
      </c>
      <c r="Y392" s="3">
        <v>0</v>
      </c>
      <c r="Z392" s="3">
        <v>0</v>
      </c>
      <c r="AA392" s="3">
        <v>0</v>
      </c>
      <c r="AB392" s="3">
        <v>0</v>
      </c>
      <c r="AC392" s="3">
        <v>0</v>
      </c>
      <c r="AD392" s="3">
        <v>0</v>
      </c>
      <c r="AE392" s="72">
        <v>0</v>
      </c>
      <c r="AF392" s="73"/>
      <c r="AG392" s="3">
        <v>-8.6850019799999991</v>
      </c>
      <c r="AH392" s="39">
        <v>-1</v>
      </c>
      <c r="AI392" s="18" t="s">
        <v>109</v>
      </c>
    </row>
    <row r="393" spans="2:35" ht="47.25" x14ac:dyDescent="0.25">
      <c r="B393" s="35" t="s">
        <v>847</v>
      </c>
      <c r="C393" s="8" t="s">
        <v>1023</v>
      </c>
      <c r="D393" s="4" t="s">
        <v>1024</v>
      </c>
      <c r="E393" s="4" t="s">
        <v>5425</v>
      </c>
      <c r="F393" s="4" t="s">
        <v>5426</v>
      </c>
      <c r="G393" s="3">
        <v>54.769889999999997</v>
      </c>
      <c r="H393" s="3">
        <v>0</v>
      </c>
      <c r="I393" s="3">
        <v>54.769889999999997</v>
      </c>
      <c r="J393" s="3">
        <v>0</v>
      </c>
      <c r="K393" s="11">
        <v>0</v>
      </c>
      <c r="L393" s="3">
        <v>0</v>
      </c>
      <c r="M393" s="11">
        <v>0</v>
      </c>
      <c r="N393" s="3">
        <v>0</v>
      </c>
      <c r="O393" s="3">
        <v>0</v>
      </c>
      <c r="P393" s="3">
        <v>0</v>
      </c>
      <c r="Q393" s="3">
        <v>0</v>
      </c>
      <c r="R393" s="3">
        <v>1</v>
      </c>
      <c r="S393" s="3">
        <v>0</v>
      </c>
      <c r="T393" s="3">
        <v>51.735499079999997</v>
      </c>
      <c r="U393" s="3">
        <v>0</v>
      </c>
      <c r="V393" s="3">
        <v>0</v>
      </c>
      <c r="W393" s="3">
        <v>0</v>
      </c>
      <c r="X393" s="3">
        <v>0</v>
      </c>
      <c r="Y393" s="3">
        <v>0</v>
      </c>
      <c r="Z393" s="3">
        <v>0</v>
      </c>
      <c r="AA393" s="3">
        <v>0</v>
      </c>
      <c r="AB393" s="3">
        <v>0</v>
      </c>
      <c r="AC393" s="3">
        <v>5</v>
      </c>
      <c r="AD393" s="3">
        <v>0</v>
      </c>
      <c r="AE393" s="72">
        <v>0</v>
      </c>
      <c r="AF393" s="73"/>
      <c r="AG393" s="3">
        <v>-3.0343909199999999</v>
      </c>
      <c r="AH393" s="39">
        <v>-5.5403000000000001E-2</v>
      </c>
      <c r="AI393" s="18" t="s">
        <v>81</v>
      </c>
    </row>
    <row r="394" spans="2:35" ht="47.25" x14ac:dyDescent="0.25">
      <c r="B394" s="35" t="s">
        <v>847</v>
      </c>
      <c r="C394" s="8" t="s">
        <v>1025</v>
      </c>
      <c r="D394" s="4" t="s">
        <v>1026</v>
      </c>
      <c r="E394" s="4" t="s">
        <v>5427</v>
      </c>
      <c r="F394" s="4" t="s">
        <v>5428</v>
      </c>
      <c r="G394" s="3">
        <v>36.942509999999999</v>
      </c>
      <c r="H394" s="3">
        <v>0</v>
      </c>
      <c r="I394" s="3">
        <v>36.942509999999999</v>
      </c>
      <c r="J394" s="3">
        <v>0</v>
      </c>
      <c r="K394" s="11">
        <v>0</v>
      </c>
      <c r="L394" s="3">
        <v>0</v>
      </c>
      <c r="M394" s="11">
        <v>0</v>
      </c>
      <c r="N394" s="3">
        <v>0</v>
      </c>
      <c r="O394" s="3">
        <v>0</v>
      </c>
      <c r="P394" s="3">
        <v>0</v>
      </c>
      <c r="Q394" s="3">
        <v>0</v>
      </c>
      <c r="R394" s="3">
        <v>1</v>
      </c>
      <c r="S394" s="3">
        <v>0</v>
      </c>
      <c r="T394" s="3">
        <v>34.724169840000002</v>
      </c>
      <c r="U394" s="3">
        <v>0</v>
      </c>
      <c r="V394" s="3">
        <v>0</v>
      </c>
      <c r="W394" s="3">
        <v>0</v>
      </c>
      <c r="X394" s="3">
        <v>0</v>
      </c>
      <c r="Y394" s="3">
        <v>0</v>
      </c>
      <c r="Z394" s="3">
        <v>0</v>
      </c>
      <c r="AA394" s="3">
        <v>0.88500000000000001</v>
      </c>
      <c r="AB394" s="3">
        <v>0</v>
      </c>
      <c r="AC394" s="3">
        <v>4</v>
      </c>
      <c r="AD394" s="3">
        <v>0</v>
      </c>
      <c r="AE394" s="72">
        <v>0</v>
      </c>
      <c r="AF394" s="73"/>
      <c r="AG394" s="3">
        <v>-2.2183401599999999</v>
      </c>
      <c r="AH394" s="39">
        <v>-6.0047999999999997E-2</v>
      </c>
      <c r="AI394" s="18" t="s">
        <v>81</v>
      </c>
    </row>
    <row r="395" spans="2:35" ht="47.25" x14ac:dyDescent="0.25">
      <c r="B395" s="35" t="s">
        <v>847</v>
      </c>
      <c r="C395" s="8" t="s">
        <v>1027</v>
      </c>
      <c r="D395" s="4" t="s">
        <v>1028</v>
      </c>
      <c r="E395" s="44" t="s">
        <v>6238</v>
      </c>
      <c r="F395" s="4" t="s">
        <v>5240</v>
      </c>
      <c r="G395" s="3">
        <v>48.896900000000002</v>
      </c>
      <c r="H395" s="3">
        <v>0</v>
      </c>
      <c r="I395" s="3">
        <v>48.896900000000002</v>
      </c>
      <c r="J395" s="3">
        <v>0</v>
      </c>
      <c r="K395" s="11">
        <v>0</v>
      </c>
      <c r="L395" s="3">
        <v>0</v>
      </c>
      <c r="M395" s="11">
        <v>0</v>
      </c>
      <c r="N395" s="3">
        <v>0</v>
      </c>
      <c r="O395" s="3">
        <v>0</v>
      </c>
      <c r="P395" s="3">
        <v>0</v>
      </c>
      <c r="Q395" s="3">
        <v>0</v>
      </c>
      <c r="R395" s="3">
        <v>1</v>
      </c>
      <c r="S395" s="3">
        <v>0</v>
      </c>
      <c r="T395" s="3">
        <v>45.530671929999997</v>
      </c>
      <c r="U395" s="3">
        <v>0</v>
      </c>
      <c r="V395" s="3">
        <v>0</v>
      </c>
      <c r="W395" s="3">
        <v>0</v>
      </c>
      <c r="X395" s="3">
        <v>0</v>
      </c>
      <c r="Y395" s="3">
        <v>0</v>
      </c>
      <c r="Z395" s="3">
        <v>0</v>
      </c>
      <c r="AA395" s="3">
        <v>0</v>
      </c>
      <c r="AB395" s="3">
        <v>0</v>
      </c>
      <c r="AC395" s="3">
        <v>1</v>
      </c>
      <c r="AD395" s="3">
        <v>0</v>
      </c>
      <c r="AE395" s="72">
        <v>0</v>
      </c>
      <c r="AF395" s="73"/>
      <c r="AG395" s="3">
        <v>-3.36622807</v>
      </c>
      <c r="AH395" s="39">
        <v>-6.8843000000000001E-2</v>
      </c>
      <c r="AI395" s="18" t="s">
        <v>81</v>
      </c>
    </row>
    <row r="396" spans="2:35" ht="47.25" x14ac:dyDescent="0.25">
      <c r="B396" s="35" t="s">
        <v>847</v>
      </c>
      <c r="C396" s="8" t="s">
        <v>1029</v>
      </c>
      <c r="D396" s="4" t="s">
        <v>1030</v>
      </c>
      <c r="E396" s="4" t="s">
        <v>5398</v>
      </c>
      <c r="F396" s="4" t="s">
        <v>5429</v>
      </c>
      <c r="G396" s="3">
        <v>48.826689999999999</v>
      </c>
      <c r="H396" s="3">
        <v>0</v>
      </c>
      <c r="I396" s="3">
        <v>0</v>
      </c>
      <c r="J396" s="3">
        <v>0</v>
      </c>
      <c r="K396" s="11">
        <v>0</v>
      </c>
      <c r="L396" s="3">
        <v>0</v>
      </c>
      <c r="M396" s="11">
        <v>0</v>
      </c>
      <c r="N396" s="3">
        <v>0</v>
      </c>
      <c r="O396" s="3">
        <v>0</v>
      </c>
      <c r="P396" s="3">
        <v>0</v>
      </c>
      <c r="Q396" s="3">
        <v>0</v>
      </c>
      <c r="R396" s="3">
        <v>0</v>
      </c>
      <c r="S396" s="3">
        <v>0</v>
      </c>
      <c r="T396" s="3">
        <v>0</v>
      </c>
      <c r="U396" s="3">
        <v>0</v>
      </c>
      <c r="V396" s="3">
        <v>0</v>
      </c>
      <c r="W396" s="3">
        <v>0</v>
      </c>
      <c r="X396" s="3">
        <v>0</v>
      </c>
      <c r="Y396" s="3">
        <v>0</v>
      </c>
      <c r="Z396" s="3">
        <v>0</v>
      </c>
      <c r="AA396" s="3">
        <v>0</v>
      </c>
      <c r="AB396" s="3">
        <v>0</v>
      </c>
      <c r="AC396" s="3">
        <v>0</v>
      </c>
      <c r="AD396" s="3">
        <v>0</v>
      </c>
      <c r="AE396" s="72">
        <v>0</v>
      </c>
      <c r="AF396" s="73"/>
      <c r="AG396" s="3">
        <v>0</v>
      </c>
      <c r="AH396" s="39">
        <v>0</v>
      </c>
      <c r="AI396" s="18" t="s">
        <v>62</v>
      </c>
    </row>
    <row r="397" spans="2:35" ht="47.25" x14ac:dyDescent="0.25">
      <c r="B397" s="35" t="s">
        <v>847</v>
      </c>
      <c r="C397" s="8" t="s">
        <v>1031</v>
      </c>
      <c r="D397" s="4" t="s">
        <v>1032</v>
      </c>
      <c r="E397" s="4" t="s">
        <v>5411</v>
      </c>
      <c r="F397" s="4" t="s">
        <v>5430</v>
      </c>
      <c r="G397" s="3">
        <v>50.285469999999997</v>
      </c>
      <c r="H397" s="3">
        <v>0</v>
      </c>
      <c r="I397" s="3">
        <v>0</v>
      </c>
      <c r="J397" s="3">
        <v>0</v>
      </c>
      <c r="K397" s="11">
        <v>0</v>
      </c>
      <c r="L397" s="3">
        <v>0</v>
      </c>
      <c r="M397" s="11">
        <v>0</v>
      </c>
      <c r="N397" s="3">
        <v>0</v>
      </c>
      <c r="O397" s="3">
        <v>0</v>
      </c>
      <c r="P397" s="3">
        <v>0</v>
      </c>
      <c r="Q397" s="3">
        <v>0</v>
      </c>
      <c r="R397" s="3">
        <v>0</v>
      </c>
      <c r="S397" s="3">
        <v>0</v>
      </c>
      <c r="T397" s="3">
        <v>0</v>
      </c>
      <c r="U397" s="3">
        <v>0</v>
      </c>
      <c r="V397" s="3">
        <v>0</v>
      </c>
      <c r="W397" s="3">
        <v>0</v>
      </c>
      <c r="X397" s="3">
        <v>0</v>
      </c>
      <c r="Y397" s="3">
        <v>0</v>
      </c>
      <c r="Z397" s="3">
        <v>0</v>
      </c>
      <c r="AA397" s="3">
        <v>0</v>
      </c>
      <c r="AB397" s="3">
        <v>0</v>
      </c>
      <c r="AC397" s="3">
        <v>0</v>
      </c>
      <c r="AD397" s="3">
        <v>0</v>
      </c>
      <c r="AE397" s="72">
        <v>0</v>
      </c>
      <c r="AF397" s="73"/>
      <c r="AG397" s="3">
        <v>0</v>
      </c>
      <c r="AH397" s="39">
        <v>0</v>
      </c>
      <c r="AI397" s="18" t="s">
        <v>62</v>
      </c>
    </row>
    <row r="398" spans="2:35" ht="47.25" x14ac:dyDescent="0.25">
      <c r="B398" s="35" t="s">
        <v>847</v>
      </c>
      <c r="C398" s="8" t="s">
        <v>1033</v>
      </c>
      <c r="D398" s="4" t="s">
        <v>1034</v>
      </c>
      <c r="E398" s="4" t="s">
        <v>5431</v>
      </c>
      <c r="F398" s="4" t="s">
        <v>5432</v>
      </c>
      <c r="G398" s="3">
        <v>48.826689999999999</v>
      </c>
      <c r="H398" s="3">
        <v>0</v>
      </c>
      <c r="I398" s="3">
        <v>0</v>
      </c>
      <c r="J398" s="3">
        <v>0</v>
      </c>
      <c r="K398" s="11">
        <v>0</v>
      </c>
      <c r="L398" s="3">
        <v>0</v>
      </c>
      <c r="M398" s="11">
        <v>0</v>
      </c>
      <c r="N398" s="3">
        <v>0</v>
      </c>
      <c r="O398" s="3">
        <v>0</v>
      </c>
      <c r="P398" s="3">
        <v>0</v>
      </c>
      <c r="Q398" s="3">
        <v>0</v>
      </c>
      <c r="R398" s="3">
        <v>0</v>
      </c>
      <c r="S398" s="3">
        <v>0</v>
      </c>
      <c r="T398" s="3">
        <v>35.519583740000002</v>
      </c>
      <c r="U398" s="3">
        <v>0</v>
      </c>
      <c r="V398" s="3">
        <v>0</v>
      </c>
      <c r="W398" s="3">
        <v>0</v>
      </c>
      <c r="X398" s="3">
        <v>0</v>
      </c>
      <c r="Y398" s="3">
        <v>0</v>
      </c>
      <c r="Z398" s="3">
        <v>0</v>
      </c>
      <c r="AA398" s="3">
        <v>0</v>
      </c>
      <c r="AB398" s="3">
        <v>0</v>
      </c>
      <c r="AC398" s="3">
        <v>6</v>
      </c>
      <c r="AD398" s="3">
        <v>0</v>
      </c>
      <c r="AE398" s="72">
        <v>0</v>
      </c>
      <c r="AF398" s="73"/>
      <c r="AG398" s="3">
        <v>35.519583740000002</v>
      </c>
      <c r="AH398" s="39">
        <v>0</v>
      </c>
      <c r="AI398" s="18" t="s">
        <v>108</v>
      </c>
    </row>
    <row r="399" spans="2:35" ht="47.25" x14ac:dyDescent="0.25">
      <c r="B399" s="35" t="s">
        <v>847</v>
      </c>
      <c r="C399" s="8" t="s">
        <v>1035</v>
      </c>
      <c r="D399" s="4" t="s">
        <v>1036</v>
      </c>
      <c r="E399" s="4" t="s">
        <v>5433</v>
      </c>
      <c r="F399" s="4" t="s">
        <v>5434</v>
      </c>
      <c r="G399" s="3">
        <v>68.967029999999994</v>
      </c>
      <c r="H399" s="3">
        <v>0</v>
      </c>
      <c r="I399" s="3">
        <v>0</v>
      </c>
      <c r="J399" s="3">
        <v>0</v>
      </c>
      <c r="K399" s="11">
        <v>0</v>
      </c>
      <c r="L399" s="3">
        <v>0</v>
      </c>
      <c r="M399" s="11">
        <v>0</v>
      </c>
      <c r="N399" s="3">
        <v>0</v>
      </c>
      <c r="O399" s="3">
        <v>0</v>
      </c>
      <c r="P399" s="3">
        <v>0</v>
      </c>
      <c r="Q399" s="3">
        <v>0</v>
      </c>
      <c r="R399" s="3">
        <v>0</v>
      </c>
      <c r="S399" s="3">
        <v>0</v>
      </c>
      <c r="T399" s="3">
        <v>41.94264913</v>
      </c>
      <c r="U399" s="3">
        <v>0</v>
      </c>
      <c r="V399" s="3">
        <v>0</v>
      </c>
      <c r="W399" s="3">
        <v>0</v>
      </c>
      <c r="X399" s="3">
        <v>0</v>
      </c>
      <c r="Y399" s="3">
        <v>0</v>
      </c>
      <c r="Z399" s="3">
        <v>0</v>
      </c>
      <c r="AA399" s="3">
        <v>0</v>
      </c>
      <c r="AB399" s="3">
        <v>0</v>
      </c>
      <c r="AC399" s="3">
        <v>5</v>
      </c>
      <c r="AD399" s="3">
        <v>0</v>
      </c>
      <c r="AE399" s="72">
        <v>0</v>
      </c>
      <c r="AF399" s="73"/>
      <c r="AG399" s="3">
        <v>41.94264913</v>
      </c>
      <c r="AH399" s="39">
        <v>0</v>
      </c>
      <c r="AI399" s="18" t="s">
        <v>74</v>
      </c>
    </row>
    <row r="400" spans="2:35" ht="47.25" x14ac:dyDescent="0.25">
      <c r="B400" s="35" t="s">
        <v>847</v>
      </c>
      <c r="C400" s="8" t="s">
        <v>1037</v>
      </c>
      <c r="D400" s="4" t="s">
        <v>1038</v>
      </c>
      <c r="E400" s="4" t="s">
        <v>5377</v>
      </c>
      <c r="F400" s="4" t="s">
        <v>5435</v>
      </c>
      <c r="G400" s="3">
        <v>48.826689999999999</v>
      </c>
      <c r="H400" s="3">
        <v>0</v>
      </c>
      <c r="I400" s="3">
        <v>0</v>
      </c>
      <c r="J400" s="3">
        <v>0</v>
      </c>
      <c r="K400" s="11">
        <v>0</v>
      </c>
      <c r="L400" s="3">
        <v>0</v>
      </c>
      <c r="M400" s="11">
        <v>0</v>
      </c>
      <c r="N400" s="3">
        <v>0</v>
      </c>
      <c r="O400" s="3">
        <v>0</v>
      </c>
      <c r="P400" s="3">
        <v>0</v>
      </c>
      <c r="Q400" s="3">
        <v>0</v>
      </c>
      <c r="R400" s="3">
        <v>0</v>
      </c>
      <c r="S400" s="3">
        <v>0</v>
      </c>
      <c r="T400" s="3">
        <v>39.655165580000002</v>
      </c>
      <c r="U400" s="3">
        <v>0</v>
      </c>
      <c r="V400" s="3">
        <v>0</v>
      </c>
      <c r="W400" s="3">
        <v>0</v>
      </c>
      <c r="X400" s="3">
        <v>0</v>
      </c>
      <c r="Y400" s="3">
        <v>0</v>
      </c>
      <c r="Z400" s="3">
        <v>0</v>
      </c>
      <c r="AA400" s="3">
        <v>13.505000000000001</v>
      </c>
      <c r="AB400" s="3">
        <v>0</v>
      </c>
      <c r="AC400" s="3">
        <v>2</v>
      </c>
      <c r="AD400" s="3">
        <v>0</v>
      </c>
      <c r="AE400" s="72">
        <v>0</v>
      </c>
      <c r="AF400" s="73"/>
      <c r="AG400" s="3">
        <v>39.655165580000002</v>
      </c>
      <c r="AH400" s="39">
        <v>0</v>
      </c>
      <c r="AI400" s="18" t="s">
        <v>74</v>
      </c>
    </row>
    <row r="401" spans="2:35" ht="47.25" x14ac:dyDescent="0.25">
      <c r="B401" s="35" t="s">
        <v>847</v>
      </c>
      <c r="C401" s="8" t="s">
        <v>1039</v>
      </c>
      <c r="D401" s="4" t="s">
        <v>1040</v>
      </c>
      <c r="E401" s="4" t="s">
        <v>5411</v>
      </c>
      <c r="F401" s="4" t="s">
        <v>5413</v>
      </c>
      <c r="G401" s="3">
        <v>48.826689999999999</v>
      </c>
      <c r="H401" s="3">
        <v>0</v>
      </c>
      <c r="I401" s="3">
        <v>0</v>
      </c>
      <c r="J401" s="3">
        <v>0</v>
      </c>
      <c r="K401" s="11">
        <v>0</v>
      </c>
      <c r="L401" s="3">
        <v>0</v>
      </c>
      <c r="M401" s="11">
        <v>0</v>
      </c>
      <c r="N401" s="3">
        <v>0</v>
      </c>
      <c r="O401" s="3">
        <v>0</v>
      </c>
      <c r="P401" s="3">
        <v>0</v>
      </c>
      <c r="Q401" s="3">
        <v>0</v>
      </c>
      <c r="R401" s="3">
        <v>0</v>
      </c>
      <c r="S401" s="3">
        <v>0</v>
      </c>
      <c r="T401" s="3">
        <v>0</v>
      </c>
      <c r="U401" s="3">
        <v>0</v>
      </c>
      <c r="V401" s="3">
        <v>0</v>
      </c>
      <c r="W401" s="3">
        <v>0</v>
      </c>
      <c r="X401" s="3">
        <v>0</v>
      </c>
      <c r="Y401" s="3">
        <v>0</v>
      </c>
      <c r="Z401" s="3">
        <v>0</v>
      </c>
      <c r="AA401" s="3">
        <v>0</v>
      </c>
      <c r="AB401" s="3">
        <v>0</v>
      </c>
      <c r="AC401" s="3">
        <v>0</v>
      </c>
      <c r="AD401" s="3">
        <v>0</v>
      </c>
      <c r="AE401" s="72">
        <v>0</v>
      </c>
      <c r="AF401" s="73"/>
      <c r="AG401" s="3">
        <v>0</v>
      </c>
      <c r="AH401" s="39">
        <v>0</v>
      </c>
      <c r="AI401" s="18" t="s">
        <v>62</v>
      </c>
    </row>
    <row r="402" spans="2:35" ht="47.25" x14ac:dyDescent="0.25">
      <c r="B402" s="35" t="s">
        <v>847</v>
      </c>
      <c r="C402" s="8" t="s">
        <v>1041</v>
      </c>
      <c r="D402" s="4" t="s">
        <v>1042</v>
      </c>
      <c r="E402" s="4" t="s">
        <v>5210</v>
      </c>
      <c r="F402" s="4" t="s">
        <v>5436</v>
      </c>
      <c r="G402" s="3">
        <v>65.306749999999994</v>
      </c>
      <c r="H402" s="3">
        <v>0</v>
      </c>
      <c r="I402" s="3">
        <v>0</v>
      </c>
      <c r="J402" s="3">
        <v>0</v>
      </c>
      <c r="K402" s="11">
        <v>0</v>
      </c>
      <c r="L402" s="3">
        <v>0</v>
      </c>
      <c r="M402" s="11">
        <v>0</v>
      </c>
      <c r="N402" s="3">
        <v>0</v>
      </c>
      <c r="O402" s="3">
        <v>0</v>
      </c>
      <c r="P402" s="3">
        <v>0</v>
      </c>
      <c r="Q402" s="3">
        <v>0</v>
      </c>
      <c r="R402" s="3">
        <v>0</v>
      </c>
      <c r="S402" s="3">
        <v>0</v>
      </c>
      <c r="T402" s="3">
        <v>62.406966709999999</v>
      </c>
      <c r="U402" s="3">
        <v>0</v>
      </c>
      <c r="V402" s="3">
        <v>0</v>
      </c>
      <c r="W402" s="3">
        <v>0</v>
      </c>
      <c r="X402" s="3">
        <v>0</v>
      </c>
      <c r="Y402" s="3">
        <v>0</v>
      </c>
      <c r="Z402" s="3">
        <v>0</v>
      </c>
      <c r="AA402" s="3">
        <v>0</v>
      </c>
      <c r="AB402" s="3">
        <v>0</v>
      </c>
      <c r="AC402" s="3">
        <v>5</v>
      </c>
      <c r="AD402" s="3">
        <v>0</v>
      </c>
      <c r="AE402" s="72">
        <v>0</v>
      </c>
      <c r="AF402" s="73"/>
      <c r="AG402" s="3">
        <v>62.406966709999999</v>
      </c>
      <c r="AH402" s="39">
        <v>0</v>
      </c>
      <c r="AI402" s="18" t="s">
        <v>74</v>
      </c>
    </row>
    <row r="403" spans="2:35" ht="47.25" x14ac:dyDescent="0.25">
      <c r="B403" s="35" t="s">
        <v>847</v>
      </c>
      <c r="C403" s="8" t="s">
        <v>1043</v>
      </c>
      <c r="D403" s="4" t="s">
        <v>1044</v>
      </c>
      <c r="E403" s="4" t="s">
        <v>5386</v>
      </c>
      <c r="F403" s="4" t="s">
        <v>5437</v>
      </c>
      <c r="G403" s="3">
        <v>48.826689999999999</v>
      </c>
      <c r="H403" s="3">
        <v>0</v>
      </c>
      <c r="I403" s="3">
        <v>0</v>
      </c>
      <c r="J403" s="3">
        <v>0</v>
      </c>
      <c r="K403" s="11">
        <v>0</v>
      </c>
      <c r="L403" s="3">
        <v>0</v>
      </c>
      <c r="M403" s="11">
        <v>0</v>
      </c>
      <c r="N403" s="3">
        <v>0</v>
      </c>
      <c r="O403" s="3">
        <v>0</v>
      </c>
      <c r="P403" s="3">
        <v>0</v>
      </c>
      <c r="Q403" s="3">
        <v>0</v>
      </c>
      <c r="R403" s="3">
        <v>0</v>
      </c>
      <c r="S403" s="3">
        <v>0</v>
      </c>
      <c r="T403" s="3">
        <v>48.186801539999998</v>
      </c>
      <c r="U403" s="3">
        <v>0</v>
      </c>
      <c r="V403" s="3">
        <v>0</v>
      </c>
      <c r="W403" s="3">
        <v>0</v>
      </c>
      <c r="X403" s="3">
        <v>0</v>
      </c>
      <c r="Y403" s="3">
        <v>0</v>
      </c>
      <c r="Z403" s="3">
        <v>0</v>
      </c>
      <c r="AA403" s="3">
        <v>0</v>
      </c>
      <c r="AB403" s="3">
        <v>0</v>
      </c>
      <c r="AC403" s="3">
        <v>6</v>
      </c>
      <c r="AD403" s="3">
        <v>0</v>
      </c>
      <c r="AE403" s="72">
        <v>0</v>
      </c>
      <c r="AF403" s="73"/>
      <c r="AG403" s="3">
        <v>48.186801539999998</v>
      </c>
      <c r="AH403" s="39">
        <v>0</v>
      </c>
      <c r="AI403" s="18" t="s">
        <v>74</v>
      </c>
    </row>
    <row r="404" spans="2:35" ht="31.5" x14ac:dyDescent="0.25">
      <c r="B404" s="35" t="s">
        <v>847</v>
      </c>
      <c r="C404" s="8" t="s">
        <v>1045</v>
      </c>
      <c r="D404" s="4" t="s">
        <v>1046</v>
      </c>
      <c r="E404" s="4" t="s">
        <v>5217</v>
      </c>
      <c r="F404" s="4" t="s">
        <v>5438</v>
      </c>
      <c r="G404" s="3">
        <v>71.518770000000004</v>
      </c>
      <c r="H404" s="3">
        <v>0</v>
      </c>
      <c r="I404" s="3">
        <v>0</v>
      </c>
      <c r="J404" s="3">
        <v>0</v>
      </c>
      <c r="K404" s="11">
        <v>0</v>
      </c>
      <c r="L404" s="3">
        <v>0</v>
      </c>
      <c r="M404" s="11">
        <v>0</v>
      </c>
      <c r="N404" s="3">
        <v>0</v>
      </c>
      <c r="O404" s="3">
        <v>0</v>
      </c>
      <c r="P404" s="3">
        <v>0</v>
      </c>
      <c r="Q404" s="3">
        <v>0</v>
      </c>
      <c r="R404" s="3">
        <v>0</v>
      </c>
      <c r="S404" s="3">
        <v>0</v>
      </c>
      <c r="T404" s="3">
        <v>0</v>
      </c>
      <c r="U404" s="3">
        <v>0</v>
      </c>
      <c r="V404" s="3">
        <v>0</v>
      </c>
      <c r="W404" s="3">
        <v>0</v>
      </c>
      <c r="X404" s="3">
        <v>0</v>
      </c>
      <c r="Y404" s="3">
        <v>0</v>
      </c>
      <c r="Z404" s="3">
        <v>0</v>
      </c>
      <c r="AA404" s="3">
        <v>0</v>
      </c>
      <c r="AB404" s="3">
        <v>0</v>
      </c>
      <c r="AC404" s="3">
        <v>0</v>
      </c>
      <c r="AD404" s="3">
        <v>0</v>
      </c>
      <c r="AE404" s="72">
        <v>0</v>
      </c>
      <c r="AF404" s="73"/>
      <c r="AG404" s="3">
        <v>0</v>
      </c>
      <c r="AH404" s="39">
        <v>0</v>
      </c>
      <c r="AI404" s="18" t="s">
        <v>62</v>
      </c>
    </row>
    <row r="405" spans="2:35" ht="47.25" x14ac:dyDescent="0.25">
      <c r="B405" s="35" t="s">
        <v>847</v>
      </c>
      <c r="C405" s="8" t="s">
        <v>1047</v>
      </c>
      <c r="D405" s="4" t="s">
        <v>1048</v>
      </c>
      <c r="E405" s="4" t="s">
        <v>5217</v>
      </c>
      <c r="F405" s="4" t="s">
        <v>5434</v>
      </c>
      <c r="G405" s="3">
        <v>50.63326</v>
      </c>
      <c r="H405" s="3">
        <v>0</v>
      </c>
      <c r="I405" s="3">
        <v>0</v>
      </c>
      <c r="J405" s="3">
        <v>0</v>
      </c>
      <c r="K405" s="11">
        <v>0</v>
      </c>
      <c r="L405" s="3">
        <v>0</v>
      </c>
      <c r="M405" s="11">
        <v>0</v>
      </c>
      <c r="N405" s="3">
        <v>0</v>
      </c>
      <c r="O405" s="3">
        <v>0</v>
      </c>
      <c r="P405" s="3">
        <v>0</v>
      </c>
      <c r="Q405" s="3">
        <v>0</v>
      </c>
      <c r="R405" s="3">
        <v>0</v>
      </c>
      <c r="S405" s="3">
        <v>0</v>
      </c>
      <c r="T405" s="3">
        <v>37.526772370000003</v>
      </c>
      <c r="U405" s="3">
        <v>0</v>
      </c>
      <c r="V405" s="3">
        <v>0</v>
      </c>
      <c r="W405" s="3">
        <v>0</v>
      </c>
      <c r="X405" s="3">
        <v>0</v>
      </c>
      <c r="Y405" s="3">
        <v>0</v>
      </c>
      <c r="Z405" s="3">
        <v>0</v>
      </c>
      <c r="AA405" s="3">
        <v>0</v>
      </c>
      <c r="AB405" s="3">
        <v>0</v>
      </c>
      <c r="AC405" s="3">
        <v>1</v>
      </c>
      <c r="AD405" s="3">
        <v>0</v>
      </c>
      <c r="AE405" s="72">
        <v>0</v>
      </c>
      <c r="AF405" s="73"/>
      <c r="AG405" s="3">
        <v>37.526772370000003</v>
      </c>
      <c r="AH405" s="39">
        <v>0</v>
      </c>
      <c r="AI405" s="18" t="s">
        <v>74</v>
      </c>
    </row>
    <row r="406" spans="2:35" ht="47.25" x14ac:dyDescent="0.25">
      <c r="B406" s="35" t="s">
        <v>847</v>
      </c>
      <c r="C406" s="8" t="s">
        <v>1049</v>
      </c>
      <c r="D406" s="4" t="s">
        <v>1050</v>
      </c>
      <c r="E406" s="4" t="s">
        <v>5439</v>
      </c>
      <c r="F406" s="4" t="s">
        <v>5440</v>
      </c>
      <c r="G406" s="3">
        <v>50.63326</v>
      </c>
      <c r="H406" s="3">
        <v>0</v>
      </c>
      <c r="I406" s="3">
        <v>0</v>
      </c>
      <c r="J406" s="3">
        <v>0</v>
      </c>
      <c r="K406" s="11">
        <v>0</v>
      </c>
      <c r="L406" s="3">
        <v>0</v>
      </c>
      <c r="M406" s="11">
        <v>0</v>
      </c>
      <c r="N406" s="3">
        <v>0</v>
      </c>
      <c r="O406" s="3">
        <v>0</v>
      </c>
      <c r="P406" s="3">
        <v>0</v>
      </c>
      <c r="Q406" s="3">
        <v>0</v>
      </c>
      <c r="R406" s="3">
        <v>0</v>
      </c>
      <c r="S406" s="3">
        <v>0</v>
      </c>
      <c r="T406" s="3">
        <v>32.443592989999999</v>
      </c>
      <c r="U406" s="3">
        <v>0</v>
      </c>
      <c r="V406" s="3">
        <v>0</v>
      </c>
      <c r="W406" s="3">
        <v>0</v>
      </c>
      <c r="X406" s="3">
        <v>0</v>
      </c>
      <c r="Y406" s="3">
        <v>0</v>
      </c>
      <c r="Z406" s="3">
        <v>0</v>
      </c>
      <c r="AA406" s="3">
        <v>0</v>
      </c>
      <c r="AB406" s="3">
        <v>0</v>
      </c>
      <c r="AC406" s="3">
        <v>4</v>
      </c>
      <c r="AD406" s="3">
        <v>0</v>
      </c>
      <c r="AE406" s="72">
        <v>0</v>
      </c>
      <c r="AF406" s="73"/>
      <c r="AG406" s="3">
        <v>32.443592989999999</v>
      </c>
      <c r="AH406" s="39">
        <v>0</v>
      </c>
      <c r="AI406" s="18" t="s">
        <v>74</v>
      </c>
    </row>
    <row r="407" spans="2:35" ht="47.25" x14ac:dyDescent="0.25">
      <c r="B407" s="35" t="s">
        <v>847</v>
      </c>
      <c r="C407" s="8" t="s">
        <v>1051</v>
      </c>
      <c r="D407" s="4" t="s">
        <v>1052</v>
      </c>
      <c r="E407" s="4" t="s">
        <v>5433</v>
      </c>
      <c r="F407" s="4" t="s">
        <v>5441</v>
      </c>
      <c r="G407" s="3">
        <v>50.63326</v>
      </c>
      <c r="H407" s="3">
        <v>0</v>
      </c>
      <c r="I407" s="3">
        <v>0</v>
      </c>
      <c r="J407" s="3">
        <v>0</v>
      </c>
      <c r="K407" s="11">
        <v>0</v>
      </c>
      <c r="L407" s="3">
        <v>0</v>
      </c>
      <c r="M407" s="11">
        <v>0</v>
      </c>
      <c r="N407" s="3">
        <v>0</v>
      </c>
      <c r="O407" s="3">
        <v>0</v>
      </c>
      <c r="P407" s="3">
        <v>0</v>
      </c>
      <c r="Q407" s="3">
        <v>0</v>
      </c>
      <c r="R407" s="3">
        <v>0</v>
      </c>
      <c r="S407" s="3">
        <v>0</v>
      </c>
      <c r="T407" s="3">
        <v>0</v>
      </c>
      <c r="U407" s="3">
        <v>0</v>
      </c>
      <c r="V407" s="3">
        <v>0</v>
      </c>
      <c r="W407" s="3">
        <v>0</v>
      </c>
      <c r="X407" s="3">
        <v>0</v>
      </c>
      <c r="Y407" s="3">
        <v>0</v>
      </c>
      <c r="Z407" s="3">
        <v>0</v>
      </c>
      <c r="AA407" s="3">
        <v>0</v>
      </c>
      <c r="AB407" s="3">
        <v>0</v>
      </c>
      <c r="AC407" s="3">
        <v>0</v>
      </c>
      <c r="AD407" s="3">
        <v>0</v>
      </c>
      <c r="AE407" s="72">
        <v>0</v>
      </c>
      <c r="AF407" s="73"/>
      <c r="AG407" s="3">
        <v>0</v>
      </c>
      <c r="AH407" s="39">
        <v>0</v>
      </c>
      <c r="AI407" s="18" t="s">
        <v>62</v>
      </c>
    </row>
    <row r="408" spans="2:35" ht="31.5" x14ac:dyDescent="0.25">
      <c r="B408" s="35" t="s">
        <v>847</v>
      </c>
      <c r="C408" s="8" t="s">
        <v>1053</v>
      </c>
      <c r="D408" s="4" t="s">
        <v>1054</v>
      </c>
      <c r="E408" s="44" t="s">
        <v>6238</v>
      </c>
      <c r="F408" s="4" t="s">
        <v>5442</v>
      </c>
      <c r="G408" s="3">
        <v>71.518770000000004</v>
      </c>
      <c r="H408" s="3">
        <v>0</v>
      </c>
      <c r="I408" s="3">
        <v>0</v>
      </c>
      <c r="J408" s="3">
        <v>0</v>
      </c>
      <c r="K408" s="11">
        <v>0</v>
      </c>
      <c r="L408" s="3">
        <v>0</v>
      </c>
      <c r="M408" s="11">
        <v>0</v>
      </c>
      <c r="N408" s="3">
        <v>0</v>
      </c>
      <c r="O408" s="3">
        <v>0</v>
      </c>
      <c r="P408" s="3">
        <v>0</v>
      </c>
      <c r="Q408" s="3">
        <v>0</v>
      </c>
      <c r="R408" s="3">
        <v>0</v>
      </c>
      <c r="S408" s="3">
        <v>0</v>
      </c>
      <c r="T408" s="3">
        <v>0</v>
      </c>
      <c r="U408" s="3">
        <v>0</v>
      </c>
      <c r="V408" s="3">
        <v>0</v>
      </c>
      <c r="W408" s="3">
        <v>0</v>
      </c>
      <c r="X408" s="3">
        <v>0</v>
      </c>
      <c r="Y408" s="3">
        <v>0</v>
      </c>
      <c r="Z408" s="3">
        <v>0</v>
      </c>
      <c r="AA408" s="3">
        <v>0</v>
      </c>
      <c r="AB408" s="3">
        <v>0</v>
      </c>
      <c r="AC408" s="3">
        <v>0</v>
      </c>
      <c r="AD408" s="3">
        <v>0</v>
      </c>
      <c r="AE408" s="72">
        <v>0</v>
      </c>
      <c r="AF408" s="73"/>
      <c r="AG408" s="3">
        <v>0</v>
      </c>
      <c r="AH408" s="39">
        <v>0</v>
      </c>
      <c r="AI408" s="18" t="s">
        <v>62</v>
      </c>
    </row>
    <row r="409" spans="2:35" ht="47.25" x14ac:dyDescent="0.25">
      <c r="B409" s="35" t="s">
        <v>847</v>
      </c>
      <c r="C409" s="8" t="s">
        <v>1055</v>
      </c>
      <c r="D409" s="4" t="s">
        <v>1056</v>
      </c>
      <c r="E409" s="4" t="s">
        <v>5443</v>
      </c>
      <c r="F409" s="4" t="s">
        <v>5444</v>
      </c>
      <c r="G409" s="3">
        <v>48.826689999999999</v>
      </c>
      <c r="H409" s="3">
        <v>0</v>
      </c>
      <c r="I409" s="3">
        <v>0</v>
      </c>
      <c r="J409" s="3">
        <v>0</v>
      </c>
      <c r="K409" s="11">
        <v>0</v>
      </c>
      <c r="L409" s="3">
        <v>0</v>
      </c>
      <c r="M409" s="11">
        <v>0</v>
      </c>
      <c r="N409" s="3">
        <v>0</v>
      </c>
      <c r="O409" s="3">
        <v>0</v>
      </c>
      <c r="P409" s="3">
        <v>0</v>
      </c>
      <c r="Q409" s="3">
        <v>0</v>
      </c>
      <c r="R409" s="3">
        <v>0</v>
      </c>
      <c r="S409" s="3">
        <v>0</v>
      </c>
      <c r="T409" s="3">
        <v>25.63193643</v>
      </c>
      <c r="U409" s="3">
        <v>0</v>
      </c>
      <c r="V409" s="3">
        <v>0</v>
      </c>
      <c r="W409" s="3">
        <v>0</v>
      </c>
      <c r="X409" s="3">
        <v>0</v>
      </c>
      <c r="Y409" s="3">
        <v>0</v>
      </c>
      <c r="Z409" s="3">
        <v>0</v>
      </c>
      <c r="AA409" s="3">
        <v>7.8319999999999999</v>
      </c>
      <c r="AB409" s="3">
        <v>0</v>
      </c>
      <c r="AC409" s="3">
        <v>2</v>
      </c>
      <c r="AD409" s="3">
        <v>0</v>
      </c>
      <c r="AE409" s="72">
        <v>0</v>
      </c>
      <c r="AF409" s="73"/>
      <c r="AG409" s="3">
        <v>25.63193643</v>
      </c>
      <c r="AH409" s="39">
        <v>0</v>
      </c>
      <c r="AI409" s="18" t="s">
        <v>74</v>
      </c>
    </row>
    <row r="410" spans="2:35" ht="47.25" x14ac:dyDescent="0.25">
      <c r="B410" s="35" t="s">
        <v>847</v>
      </c>
      <c r="C410" s="8" t="s">
        <v>1057</v>
      </c>
      <c r="D410" s="4" t="s">
        <v>1058</v>
      </c>
      <c r="E410" s="4" t="s">
        <v>5382</v>
      </c>
      <c r="F410" s="4" t="s">
        <v>5445</v>
      </c>
      <c r="G410" s="3">
        <v>48.826689999999999</v>
      </c>
      <c r="H410" s="3">
        <v>0</v>
      </c>
      <c r="I410" s="3">
        <v>0</v>
      </c>
      <c r="J410" s="3">
        <v>0</v>
      </c>
      <c r="K410" s="11">
        <v>0</v>
      </c>
      <c r="L410" s="3">
        <v>0</v>
      </c>
      <c r="M410" s="11">
        <v>0</v>
      </c>
      <c r="N410" s="3">
        <v>0</v>
      </c>
      <c r="O410" s="3">
        <v>0</v>
      </c>
      <c r="P410" s="3">
        <v>0</v>
      </c>
      <c r="Q410" s="3">
        <v>0</v>
      </c>
      <c r="R410" s="3">
        <v>0</v>
      </c>
      <c r="S410" s="3">
        <v>0</v>
      </c>
      <c r="T410" s="3">
        <v>19.7813363</v>
      </c>
      <c r="U410" s="3">
        <v>0</v>
      </c>
      <c r="V410" s="3">
        <v>0</v>
      </c>
      <c r="W410" s="3">
        <v>0</v>
      </c>
      <c r="X410" s="3">
        <v>0</v>
      </c>
      <c r="Y410" s="3">
        <v>0</v>
      </c>
      <c r="Z410" s="3">
        <v>0</v>
      </c>
      <c r="AA410" s="3">
        <v>0</v>
      </c>
      <c r="AB410" s="3">
        <v>0</v>
      </c>
      <c r="AC410" s="3">
        <v>1</v>
      </c>
      <c r="AD410" s="3">
        <v>0</v>
      </c>
      <c r="AE410" s="72">
        <v>0</v>
      </c>
      <c r="AF410" s="73"/>
      <c r="AG410" s="3">
        <v>19.7813363</v>
      </c>
      <c r="AH410" s="39">
        <v>0</v>
      </c>
      <c r="AI410" s="18" t="s">
        <v>74</v>
      </c>
    </row>
    <row r="411" spans="2:35" ht="47.25" x14ac:dyDescent="0.25">
      <c r="B411" s="35" t="s">
        <v>847</v>
      </c>
      <c r="C411" s="8" t="s">
        <v>1059</v>
      </c>
      <c r="D411" s="4" t="s">
        <v>1060</v>
      </c>
      <c r="E411" s="4" t="s">
        <v>5217</v>
      </c>
      <c r="F411" s="4" t="s">
        <v>5446</v>
      </c>
      <c r="G411" s="3">
        <v>48.826689999999999</v>
      </c>
      <c r="H411" s="3">
        <v>0</v>
      </c>
      <c r="I411" s="3">
        <v>0</v>
      </c>
      <c r="J411" s="3">
        <v>0</v>
      </c>
      <c r="K411" s="11">
        <v>0</v>
      </c>
      <c r="L411" s="3">
        <v>0</v>
      </c>
      <c r="M411" s="11">
        <v>0</v>
      </c>
      <c r="N411" s="3">
        <v>0</v>
      </c>
      <c r="O411" s="3">
        <v>0</v>
      </c>
      <c r="P411" s="3">
        <v>0</v>
      </c>
      <c r="Q411" s="3">
        <v>0</v>
      </c>
      <c r="R411" s="3">
        <v>0</v>
      </c>
      <c r="S411" s="3">
        <v>0</v>
      </c>
      <c r="T411" s="3">
        <v>0</v>
      </c>
      <c r="U411" s="3">
        <v>0</v>
      </c>
      <c r="V411" s="3">
        <v>0</v>
      </c>
      <c r="W411" s="3">
        <v>0</v>
      </c>
      <c r="X411" s="3">
        <v>0</v>
      </c>
      <c r="Y411" s="3">
        <v>0</v>
      </c>
      <c r="Z411" s="3">
        <v>0</v>
      </c>
      <c r="AA411" s="3">
        <v>0</v>
      </c>
      <c r="AB411" s="3">
        <v>0</v>
      </c>
      <c r="AC411" s="3">
        <v>0</v>
      </c>
      <c r="AD411" s="3">
        <v>0</v>
      </c>
      <c r="AE411" s="72">
        <v>0</v>
      </c>
      <c r="AF411" s="73"/>
      <c r="AG411" s="3">
        <v>0</v>
      </c>
      <c r="AH411" s="39">
        <v>0</v>
      </c>
      <c r="AI411" s="18" t="s">
        <v>62</v>
      </c>
    </row>
    <row r="412" spans="2:35" ht="47.25" x14ac:dyDescent="0.25">
      <c r="B412" s="35" t="s">
        <v>847</v>
      </c>
      <c r="C412" s="8" t="s">
        <v>1061</v>
      </c>
      <c r="D412" s="4" t="s">
        <v>1062</v>
      </c>
      <c r="E412" s="4" t="s">
        <v>5433</v>
      </c>
      <c r="F412" s="4" t="s">
        <v>5447</v>
      </c>
      <c r="G412" s="3">
        <v>48.826689999999999</v>
      </c>
      <c r="H412" s="3">
        <v>0</v>
      </c>
      <c r="I412" s="3">
        <v>0</v>
      </c>
      <c r="J412" s="3">
        <v>0</v>
      </c>
      <c r="K412" s="11">
        <v>0</v>
      </c>
      <c r="L412" s="3">
        <v>0</v>
      </c>
      <c r="M412" s="11">
        <v>0</v>
      </c>
      <c r="N412" s="3">
        <v>0</v>
      </c>
      <c r="O412" s="3">
        <v>0</v>
      </c>
      <c r="P412" s="3">
        <v>0</v>
      </c>
      <c r="Q412" s="3">
        <v>0</v>
      </c>
      <c r="R412" s="3">
        <v>0</v>
      </c>
      <c r="S412" s="3">
        <v>0</v>
      </c>
      <c r="T412" s="3">
        <v>0</v>
      </c>
      <c r="U412" s="3">
        <v>0</v>
      </c>
      <c r="V412" s="3">
        <v>0</v>
      </c>
      <c r="W412" s="3">
        <v>0</v>
      </c>
      <c r="X412" s="3">
        <v>0</v>
      </c>
      <c r="Y412" s="3">
        <v>0</v>
      </c>
      <c r="Z412" s="3">
        <v>0</v>
      </c>
      <c r="AA412" s="3">
        <v>0</v>
      </c>
      <c r="AB412" s="3">
        <v>0</v>
      </c>
      <c r="AC412" s="3">
        <v>0</v>
      </c>
      <c r="AD412" s="3">
        <v>0</v>
      </c>
      <c r="AE412" s="72">
        <v>0</v>
      </c>
      <c r="AF412" s="73"/>
      <c r="AG412" s="3">
        <v>0</v>
      </c>
      <c r="AH412" s="39">
        <v>0</v>
      </c>
      <c r="AI412" s="18" t="s">
        <v>62</v>
      </c>
    </row>
    <row r="413" spans="2:35" ht="47.25" x14ac:dyDescent="0.25">
      <c r="B413" s="35" t="s">
        <v>847</v>
      </c>
      <c r="C413" s="8" t="s">
        <v>1063</v>
      </c>
      <c r="D413" s="4" t="s">
        <v>1064</v>
      </c>
      <c r="E413" s="4" t="s">
        <v>5217</v>
      </c>
      <c r="F413" s="4" t="s">
        <v>5448</v>
      </c>
      <c r="G413" s="3">
        <v>48.826689999999999</v>
      </c>
      <c r="H413" s="3">
        <v>0</v>
      </c>
      <c r="I413" s="3">
        <v>0</v>
      </c>
      <c r="J413" s="3">
        <v>0</v>
      </c>
      <c r="K413" s="11">
        <v>0</v>
      </c>
      <c r="L413" s="3">
        <v>0</v>
      </c>
      <c r="M413" s="11">
        <v>0</v>
      </c>
      <c r="N413" s="3">
        <v>0</v>
      </c>
      <c r="O413" s="3">
        <v>0</v>
      </c>
      <c r="P413" s="3">
        <v>0</v>
      </c>
      <c r="Q413" s="3">
        <v>0</v>
      </c>
      <c r="R413" s="3">
        <v>0</v>
      </c>
      <c r="S413" s="3">
        <v>0</v>
      </c>
      <c r="T413" s="3">
        <v>0</v>
      </c>
      <c r="U413" s="3">
        <v>0</v>
      </c>
      <c r="V413" s="3">
        <v>0</v>
      </c>
      <c r="W413" s="3">
        <v>0</v>
      </c>
      <c r="X413" s="3">
        <v>0</v>
      </c>
      <c r="Y413" s="3">
        <v>0</v>
      </c>
      <c r="Z413" s="3">
        <v>0</v>
      </c>
      <c r="AA413" s="3">
        <v>0</v>
      </c>
      <c r="AB413" s="3">
        <v>0</v>
      </c>
      <c r="AC413" s="3">
        <v>0</v>
      </c>
      <c r="AD413" s="3">
        <v>0</v>
      </c>
      <c r="AE413" s="72">
        <v>0</v>
      </c>
      <c r="AF413" s="73"/>
      <c r="AG413" s="3">
        <v>0</v>
      </c>
      <c r="AH413" s="39">
        <v>0</v>
      </c>
      <c r="AI413" s="18" t="s">
        <v>62</v>
      </c>
    </row>
    <row r="414" spans="2:35" ht="47.25" x14ac:dyDescent="0.25">
      <c r="B414" s="35" t="s">
        <v>847</v>
      </c>
      <c r="C414" s="8" t="s">
        <v>1065</v>
      </c>
      <c r="D414" s="4" t="s">
        <v>1066</v>
      </c>
      <c r="E414" s="4" t="s">
        <v>5449</v>
      </c>
      <c r="F414" s="4" t="s">
        <v>5450</v>
      </c>
      <c r="G414" s="3">
        <v>48.826689999999999</v>
      </c>
      <c r="H414" s="3">
        <v>0</v>
      </c>
      <c r="I414" s="3">
        <v>0</v>
      </c>
      <c r="J414" s="3">
        <v>0</v>
      </c>
      <c r="K414" s="11">
        <v>0</v>
      </c>
      <c r="L414" s="3">
        <v>0</v>
      </c>
      <c r="M414" s="11">
        <v>0</v>
      </c>
      <c r="N414" s="3">
        <v>0</v>
      </c>
      <c r="O414" s="3">
        <v>0</v>
      </c>
      <c r="P414" s="3">
        <v>0</v>
      </c>
      <c r="Q414" s="3">
        <v>0</v>
      </c>
      <c r="R414" s="3">
        <v>0</v>
      </c>
      <c r="S414" s="3">
        <v>0</v>
      </c>
      <c r="T414" s="3">
        <v>0</v>
      </c>
      <c r="U414" s="3">
        <v>0</v>
      </c>
      <c r="V414" s="3">
        <v>0</v>
      </c>
      <c r="W414" s="3">
        <v>0</v>
      </c>
      <c r="X414" s="3">
        <v>0</v>
      </c>
      <c r="Y414" s="3">
        <v>0</v>
      </c>
      <c r="Z414" s="3">
        <v>0</v>
      </c>
      <c r="AA414" s="3">
        <v>0</v>
      </c>
      <c r="AB414" s="3">
        <v>0</v>
      </c>
      <c r="AC414" s="3">
        <v>0</v>
      </c>
      <c r="AD414" s="3">
        <v>0</v>
      </c>
      <c r="AE414" s="72">
        <v>0</v>
      </c>
      <c r="AF414" s="73"/>
      <c r="AG414" s="3">
        <v>0</v>
      </c>
      <c r="AH414" s="39">
        <v>0</v>
      </c>
      <c r="AI414" s="18" t="s">
        <v>62</v>
      </c>
    </row>
    <row r="415" spans="2:35" ht="63" x14ac:dyDescent="0.25">
      <c r="B415" s="35" t="s">
        <v>847</v>
      </c>
      <c r="C415" s="8" t="s">
        <v>1067</v>
      </c>
      <c r="D415" s="4" t="s">
        <v>1068</v>
      </c>
      <c r="E415" s="44" t="s">
        <v>6238</v>
      </c>
      <c r="F415" s="4" t="s">
        <v>5452</v>
      </c>
      <c r="G415" s="3">
        <v>48.826689999999999</v>
      </c>
      <c r="H415" s="3">
        <v>0</v>
      </c>
      <c r="I415" s="3">
        <v>0</v>
      </c>
      <c r="J415" s="3">
        <v>0</v>
      </c>
      <c r="K415" s="11">
        <v>0</v>
      </c>
      <c r="L415" s="3">
        <v>0</v>
      </c>
      <c r="M415" s="11">
        <v>0</v>
      </c>
      <c r="N415" s="3">
        <v>0</v>
      </c>
      <c r="O415" s="3">
        <v>0</v>
      </c>
      <c r="P415" s="3">
        <v>0</v>
      </c>
      <c r="Q415" s="3">
        <v>0</v>
      </c>
      <c r="R415" s="3">
        <v>0</v>
      </c>
      <c r="S415" s="3">
        <v>0</v>
      </c>
      <c r="T415" s="3">
        <v>0</v>
      </c>
      <c r="U415" s="3">
        <v>0</v>
      </c>
      <c r="V415" s="3">
        <v>0</v>
      </c>
      <c r="W415" s="3">
        <v>0</v>
      </c>
      <c r="X415" s="3">
        <v>0</v>
      </c>
      <c r="Y415" s="3">
        <v>0</v>
      </c>
      <c r="Z415" s="3">
        <v>0</v>
      </c>
      <c r="AA415" s="3">
        <v>0</v>
      </c>
      <c r="AB415" s="3">
        <v>0</v>
      </c>
      <c r="AC415" s="3">
        <v>0</v>
      </c>
      <c r="AD415" s="3">
        <v>0</v>
      </c>
      <c r="AE415" s="72">
        <v>0</v>
      </c>
      <c r="AF415" s="73"/>
      <c r="AG415" s="3">
        <v>0</v>
      </c>
      <c r="AH415" s="39">
        <v>0</v>
      </c>
      <c r="AI415" s="18" t="s">
        <v>62</v>
      </c>
    </row>
    <row r="416" spans="2:35" ht="63" x14ac:dyDescent="0.25">
      <c r="B416" s="35" t="s">
        <v>847</v>
      </c>
      <c r="C416" s="8" t="s">
        <v>1069</v>
      </c>
      <c r="D416" s="4" t="s">
        <v>1070</v>
      </c>
      <c r="E416" s="4" t="s">
        <v>5427</v>
      </c>
      <c r="F416" s="4" t="s">
        <v>5453</v>
      </c>
      <c r="G416" s="3">
        <v>48.826689999999999</v>
      </c>
      <c r="H416" s="3">
        <v>0</v>
      </c>
      <c r="I416" s="3">
        <v>0</v>
      </c>
      <c r="J416" s="3">
        <v>0</v>
      </c>
      <c r="K416" s="11">
        <v>0</v>
      </c>
      <c r="L416" s="3">
        <v>0</v>
      </c>
      <c r="M416" s="11">
        <v>0</v>
      </c>
      <c r="N416" s="3">
        <v>0</v>
      </c>
      <c r="O416" s="3">
        <v>0</v>
      </c>
      <c r="P416" s="3">
        <v>0</v>
      </c>
      <c r="Q416" s="3">
        <v>0</v>
      </c>
      <c r="R416" s="3">
        <v>0</v>
      </c>
      <c r="S416" s="3">
        <v>0</v>
      </c>
      <c r="T416" s="3">
        <v>0</v>
      </c>
      <c r="U416" s="3">
        <v>0</v>
      </c>
      <c r="V416" s="3">
        <v>0</v>
      </c>
      <c r="W416" s="3">
        <v>0</v>
      </c>
      <c r="X416" s="3">
        <v>0</v>
      </c>
      <c r="Y416" s="3">
        <v>0</v>
      </c>
      <c r="Z416" s="3">
        <v>0</v>
      </c>
      <c r="AA416" s="3">
        <v>0</v>
      </c>
      <c r="AB416" s="3">
        <v>0</v>
      </c>
      <c r="AC416" s="3">
        <v>0</v>
      </c>
      <c r="AD416" s="3">
        <v>0</v>
      </c>
      <c r="AE416" s="72">
        <v>0</v>
      </c>
      <c r="AF416" s="73"/>
      <c r="AG416" s="3">
        <v>0</v>
      </c>
      <c r="AH416" s="39">
        <v>0</v>
      </c>
      <c r="AI416" s="18" t="s">
        <v>62</v>
      </c>
    </row>
    <row r="417" spans="2:35" ht="47.25" x14ac:dyDescent="0.25">
      <c r="B417" s="35" t="s">
        <v>847</v>
      </c>
      <c r="C417" s="8" t="s">
        <v>1071</v>
      </c>
      <c r="D417" s="4" t="s">
        <v>1072</v>
      </c>
      <c r="E417" s="4" t="s">
        <v>5454</v>
      </c>
      <c r="F417" s="4" t="s">
        <v>5455</v>
      </c>
      <c r="G417" s="3">
        <v>48.826689999999999</v>
      </c>
      <c r="H417" s="3">
        <v>0</v>
      </c>
      <c r="I417" s="3">
        <v>0</v>
      </c>
      <c r="J417" s="3">
        <v>0</v>
      </c>
      <c r="K417" s="11">
        <v>0</v>
      </c>
      <c r="L417" s="3">
        <v>0</v>
      </c>
      <c r="M417" s="11">
        <v>0</v>
      </c>
      <c r="N417" s="3">
        <v>0</v>
      </c>
      <c r="O417" s="3">
        <v>0</v>
      </c>
      <c r="P417" s="3">
        <v>0</v>
      </c>
      <c r="Q417" s="3">
        <v>0</v>
      </c>
      <c r="R417" s="3">
        <v>0</v>
      </c>
      <c r="S417" s="3">
        <v>0</v>
      </c>
      <c r="T417" s="3">
        <v>0</v>
      </c>
      <c r="U417" s="3">
        <v>0</v>
      </c>
      <c r="V417" s="3">
        <v>0</v>
      </c>
      <c r="W417" s="3">
        <v>0</v>
      </c>
      <c r="X417" s="3">
        <v>0</v>
      </c>
      <c r="Y417" s="3">
        <v>0</v>
      </c>
      <c r="Z417" s="3">
        <v>0</v>
      </c>
      <c r="AA417" s="3">
        <v>0</v>
      </c>
      <c r="AB417" s="3">
        <v>0</v>
      </c>
      <c r="AC417" s="3">
        <v>0</v>
      </c>
      <c r="AD417" s="3">
        <v>0</v>
      </c>
      <c r="AE417" s="72">
        <v>0</v>
      </c>
      <c r="AF417" s="73"/>
      <c r="AG417" s="3">
        <v>0</v>
      </c>
      <c r="AH417" s="39">
        <v>0</v>
      </c>
      <c r="AI417" s="18" t="s">
        <v>62</v>
      </c>
    </row>
    <row r="418" spans="2:35" ht="47.25" x14ac:dyDescent="0.25">
      <c r="B418" s="35" t="s">
        <v>847</v>
      </c>
      <c r="C418" s="8" t="s">
        <v>1073</v>
      </c>
      <c r="D418" s="4" t="s">
        <v>1074</v>
      </c>
      <c r="E418" s="4" t="s">
        <v>5459</v>
      </c>
      <c r="F418" s="4" t="s">
        <v>6012</v>
      </c>
      <c r="G418" s="3">
        <v>0.18281</v>
      </c>
      <c r="H418" s="3">
        <v>0</v>
      </c>
      <c r="I418" s="3">
        <v>0.18281</v>
      </c>
      <c r="J418" s="3">
        <v>0</v>
      </c>
      <c r="K418" s="11">
        <v>0</v>
      </c>
      <c r="L418" s="3">
        <v>0</v>
      </c>
      <c r="M418" s="11">
        <v>0</v>
      </c>
      <c r="N418" s="3">
        <v>0</v>
      </c>
      <c r="O418" s="3">
        <v>0</v>
      </c>
      <c r="P418" s="3">
        <v>0</v>
      </c>
      <c r="Q418" s="3">
        <v>0</v>
      </c>
      <c r="R418" s="3">
        <v>1</v>
      </c>
      <c r="S418" s="3">
        <v>0</v>
      </c>
      <c r="T418" s="3">
        <v>0.16236184000000001</v>
      </c>
      <c r="U418" s="3">
        <v>0</v>
      </c>
      <c r="V418" s="3">
        <v>0</v>
      </c>
      <c r="W418" s="3">
        <v>0</v>
      </c>
      <c r="X418" s="3">
        <v>0</v>
      </c>
      <c r="Y418" s="3">
        <v>0</v>
      </c>
      <c r="Z418" s="3">
        <v>0</v>
      </c>
      <c r="AA418" s="3">
        <v>0</v>
      </c>
      <c r="AB418" s="3">
        <v>0</v>
      </c>
      <c r="AC418" s="3">
        <v>1</v>
      </c>
      <c r="AD418" s="3">
        <v>0</v>
      </c>
      <c r="AE418" s="72">
        <v>0</v>
      </c>
      <c r="AF418" s="73"/>
      <c r="AG418" s="3">
        <v>-2.044816E-2</v>
      </c>
      <c r="AH418" s="39">
        <v>-0.111855</v>
      </c>
      <c r="AI418" s="18" t="s">
        <v>103</v>
      </c>
    </row>
    <row r="419" spans="2:35" ht="31.5" x14ac:dyDescent="0.25">
      <c r="B419" s="35" t="s">
        <v>847</v>
      </c>
      <c r="C419" s="8" t="s">
        <v>1075</v>
      </c>
      <c r="D419" s="4" t="s">
        <v>1076</v>
      </c>
      <c r="E419" s="44" t="s">
        <v>6238</v>
      </c>
      <c r="F419" s="4" t="s">
        <v>5258</v>
      </c>
      <c r="G419" s="3">
        <v>6.1581200000000003</v>
      </c>
      <c r="H419" s="3">
        <v>0</v>
      </c>
      <c r="I419" s="3">
        <v>0</v>
      </c>
      <c r="J419" s="3">
        <v>0</v>
      </c>
      <c r="K419" s="11">
        <v>0</v>
      </c>
      <c r="L419" s="3">
        <v>0</v>
      </c>
      <c r="M419" s="11">
        <v>0</v>
      </c>
      <c r="N419" s="3">
        <v>0</v>
      </c>
      <c r="O419" s="3">
        <v>0</v>
      </c>
      <c r="P419" s="3">
        <v>0</v>
      </c>
      <c r="Q419" s="3">
        <v>0</v>
      </c>
      <c r="R419" s="3">
        <v>0</v>
      </c>
      <c r="S419" s="3">
        <v>0</v>
      </c>
      <c r="T419" s="3">
        <v>0</v>
      </c>
      <c r="U419" s="3">
        <v>0</v>
      </c>
      <c r="V419" s="3">
        <v>0</v>
      </c>
      <c r="W419" s="3">
        <v>0</v>
      </c>
      <c r="X419" s="3">
        <v>0</v>
      </c>
      <c r="Y419" s="3">
        <v>0</v>
      </c>
      <c r="Z419" s="3">
        <v>0</v>
      </c>
      <c r="AA419" s="3">
        <v>0</v>
      </c>
      <c r="AB419" s="3">
        <v>0</v>
      </c>
      <c r="AC419" s="3">
        <v>0</v>
      </c>
      <c r="AD419" s="3">
        <v>0</v>
      </c>
      <c r="AE419" s="72">
        <v>0</v>
      </c>
      <c r="AF419" s="73"/>
      <c r="AG419" s="3">
        <v>0</v>
      </c>
      <c r="AH419" s="39">
        <v>0</v>
      </c>
      <c r="AI419" s="18" t="s">
        <v>62</v>
      </c>
    </row>
    <row r="420" spans="2:35" ht="31.5" x14ac:dyDescent="0.25">
      <c r="B420" s="35" t="s">
        <v>847</v>
      </c>
      <c r="C420" s="8" t="s">
        <v>1077</v>
      </c>
      <c r="D420" s="4" t="s">
        <v>1078</v>
      </c>
      <c r="E420" s="4" t="s">
        <v>5224</v>
      </c>
      <c r="F420" s="4" t="s">
        <v>5259</v>
      </c>
      <c r="G420" s="3">
        <v>6.1581200000000003</v>
      </c>
      <c r="H420" s="3">
        <v>0</v>
      </c>
      <c r="I420" s="3">
        <v>0</v>
      </c>
      <c r="J420" s="3">
        <v>0</v>
      </c>
      <c r="K420" s="11">
        <v>0</v>
      </c>
      <c r="L420" s="3">
        <v>0</v>
      </c>
      <c r="M420" s="11">
        <v>0</v>
      </c>
      <c r="N420" s="3">
        <v>0</v>
      </c>
      <c r="O420" s="3">
        <v>0</v>
      </c>
      <c r="P420" s="3">
        <v>0</v>
      </c>
      <c r="Q420" s="3">
        <v>0</v>
      </c>
      <c r="R420" s="3">
        <v>0</v>
      </c>
      <c r="S420" s="3">
        <v>0</v>
      </c>
      <c r="T420" s="3">
        <v>0</v>
      </c>
      <c r="U420" s="3">
        <v>0</v>
      </c>
      <c r="V420" s="3">
        <v>0</v>
      </c>
      <c r="W420" s="3">
        <v>0</v>
      </c>
      <c r="X420" s="3">
        <v>0</v>
      </c>
      <c r="Y420" s="3">
        <v>0</v>
      </c>
      <c r="Z420" s="3">
        <v>0</v>
      </c>
      <c r="AA420" s="3">
        <v>0</v>
      </c>
      <c r="AB420" s="3">
        <v>0</v>
      </c>
      <c r="AC420" s="3">
        <v>0</v>
      </c>
      <c r="AD420" s="3">
        <v>0</v>
      </c>
      <c r="AE420" s="72">
        <v>0</v>
      </c>
      <c r="AF420" s="73"/>
      <c r="AG420" s="3">
        <v>0</v>
      </c>
      <c r="AH420" s="39">
        <v>0</v>
      </c>
      <c r="AI420" s="18" t="s">
        <v>62</v>
      </c>
    </row>
    <row r="421" spans="2:35" ht="31.5" x14ac:dyDescent="0.25">
      <c r="B421" s="35" t="s">
        <v>847</v>
      </c>
      <c r="C421" s="8" t="s">
        <v>1079</v>
      </c>
      <c r="D421" s="4" t="s">
        <v>1080</v>
      </c>
      <c r="E421" s="44" t="s">
        <v>6238</v>
      </c>
      <c r="F421" s="4" t="s">
        <v>5240</v>
      </c>
      <c r="G421" s="3">
        <v>6.1581200000000003</v>
      </c>
      <c r="H421" s="3">
        <v>0</v>
      </c>
      <c r="I421" s="3">
        <v>0</v>
      </c>
      <c r="J421" s="3">
        <v>0</v>
      </c>
      <c r="K421" s="11">
        <v>0</v>
      </c>
      <c r="L421" s="3">
        <v>0</v>
      </c>
      <c r="M421" s="11">
        <v>0</v>
      </c>
      <c r="N421" s="3">
        <v>0</v>
      </c>
      <c r="O421" s="3">
        <v>0</v>
      </c>
      <c r="P421" s="3">
        <v>0</v>
      </c>
      <c r="Q421" s="3">
        <v>0</v>
      </c>
      <c r="R421" s="3">
        <v>0</v>
      </c>
      <c r="S421" s="3">
        <v>0</v>
      </c>
      <c r="T421" s="3">
        <v>0</v>
      </c>
      <c r="U421" s="3">
        <v>0</v>
      </c>
      <c r="V421" s="3">
        <v>0</v>
      </c>
      <c r="W421" s="3">
        <v>0</v>
      </c>
      <c r="X421" s="3">
        <v>0</v>
      </c>
      <c r="Y421" s="3">
        <v>0</v>
      </c>
      <c r="Z421" s="3">
        <v>0</v>
      </c>
      <c r="AA421" s="3">
        <v>0</v>
      </c>
      <c r="AB421" s="3">
        <v>0</v>
      </c>
      <c r="AC421" s="3">
        <v>0</v>
      </c>
      <c r="AD421" s="3">
        <v>0</v>
      </c>
      <c r="AE421" s="72">
        <v>0</v>
      </c>
      <c r="AF421" s="73"/>
      <c r="AG421" s="3">
        <v>0</v>
      </c>
      <c r="AH421" s="39">
        <v>0</v>
      </c>
      <c r="AI421" s="18" t="s">
        <v>62</v>
      </c>
    </row>
    <row r="422" spans="2:35" ht="31.5" x14ac:dyDescent="0.25">
      <c r="B422" s="35" t="s">
        <v>847</v>
      </c>
      <c r="C422" s="8" t="s">
        <v>1081</v>
      </c>
      <c r="D422" s="4" t="s">
        <v>1082</v>
      </c>
      <c r="E422" s="4" t="s">
        <v>5222</v>
      </c>
      <c r="F422" s="4" t="s">
        <v>5260</v>
      </c>
      <c r="G422" s="3">
        <v>6.1581200000000003</v>
      </c>
      <c r="H422" s="3">
        <v>0</v>
      </c>
      <c r="I422" s="3">
        <v>0</v>
      </c>
      <c r="J422" s="3">
        <v>0</v>
      </c>
      <c r="K422" s="11">
        <v>0</v>
      </c>
      <c r="L422" s="3">
        <v>0</v>
      </c>
      <c r="M422" s="11">
        <v>0</v>
      </c>
      <c r="N422" s="3">
        <v>0</v>
      </c>
      <c r="O422" s="3">
        <v>0</v>
      </c>
      <c r="P422" s="3">
        <v>0</v>
      </c>
      <c r="Q422" s="3">
        <v>0</v>
      </c>
      <c r="R422" s="3">
        <v>0</v>
      </c>
      <c r="S422" s="3">
        <v>0</v>
      </c>
      <c r="T422" s="3">
        <v>0</v>
      </c>
      <c r="U422" s="3">
        <v>0</v>
      </c>
      <c r="V422" s="3">
        <v>0</v>
      </c>
      <c r="W422" s="3">
        <v>0</v>
      </c>
      <c r="X422" s="3">
        <v>0</v>
      </c>
      <c r="Y422" s="3">
        <v>0</v>
      </c>
      <c r="Z422" s="3">
        <v>0</v>
      </c>
      <c r="AA422" s="3">
        <v>0</v>
      </c>
      <c r="AB422" s="3">
        <v>0</v>
      </c>
      <c r="AC422" s="3">
        <v>0</v>
      </c>
      <c r="AD422" s="3">
        <v>0</v>
      </c>
      <c r="AE422" s="72">
        <v>0</v>
      </c>
      <c r="AF422" s="73"/>
      <c r="AG422" s="3">
        <v>0</v>
      </c>
      <c r="AH422" s="39">
        <v>0</v>
      </c>
      <c r="AI422" s="18" t="s">
        <v>62</v>
      </c>
    </row>
    <row r="423" spans="2:35" ht="31.5" x14ac:dyDescent="0.25">
      <c r="B423" s="35" t="s">
        <v>847</v>
      </c>
      <c r="C423" s="8" t="s">
        <v>1083</v>
      </c>
      <c r="D423" s="4" t="s">
        <v>1084</v>
      </c>
      <c r="E423" s="4" t="s">
        <v>5243</v>
      </c>
      <c r="F423" s="4" t="s">
        <v>5261</v>
      </c>
      <c r="G423" s="3">
        <v>6.1581200000000003</v>
      </c>
      <c r="H423" s="3">
        <v>0</v>
      </c>
      <c r="I423" s="3">
        <v>0</v>
      </c>
      <c r="J423" s="3">
        <v>0</v>
      </c>
      <c r="K423" s="11">
        <v>0</v>
      </c>
      <c r="L423" s="3">
        <v>0</v>
      </c>
      <c r="M423" s="11">
        <v>0</v>
      </c>
      <c r="N423" s="3">
        <v>0</v>
      </c>
      <c r="O423" s="3">
        <v>0</v>
      </c>
      <c r="P423" s="3">
        <v>0</v>
      </c>
      <c r="Q423" s="3">
        <v>0</v>
      </c>
      <c r="R423" s="3">
        <v>0</v>
      </c>
      <c r="S423" s="3">
        <v>0</v>
      </c>
      <c r="T423" s="3">
        <v>0</v>
      </c>
      <c r="U423" s="3">
        <v>0</v>
      </c>
      <c r="V423" s="3">
        <v>0</v>
      </c>
      <c r="W423" s="3">
        <v>0</v>
      </c>
      <c r="X423" s="3">
        <v>0</v>
      </c>
      <c r="Y423" s="3">
        <v>0</v>
      </c>
      <c r="Z423" s="3">
        <v>0</v>
      </c>
      <c r="AA423" s="3">
        <v>0</v>
      </c>
      <c r="AB423" s="3">
        <v>0</v>
      </c>
      <c r="AC423" s="3">
        <v>0</v>
      </c>
      <c r="AD423" s="3">
        <v>0</v>
      </c>
      <c r="AE423" s="72">
        <v>0</v>
      </c>
      <c r="AF423" s="73"/>
      <c r="AG423" s="3">
        <v>0</v>
      </c>
      <c r="AH423" s="39">
        <v>0</v>
      </c>
      <c r="AI423" s="18" t="s">
        <v>62</v>
      </c>
    </row>
    <row r="424" spans="2:35" ht="47.25" x14ac:dyDescent="0.25">
      <c r="B424" s="35" t="s">
        <v>847</v>
      </c>
      <c r="C424" s="8" t="s">
        <v>1085</v>
      </c>
      <c r="D424" s="4" t="s">
        <v>1086</v>
      </c>
      <c r="E424" s="4" t="s">
        <v>5407</v>
      </c>
      <c r="F424" s="4" t="s">
        <v>5456</v>
      </c>
      <c r="G424" s="3">
        <v>39.077689999999997</v>
      </c>
      <c r="H424" s="3">
        <v>0</v>
      </c>
      <c r="I424" s="3">
        <v>39.077689999999997</v>
      </c>
      <c r="J424" s="3">
        <v>0</v>
      </c>
      <c r="K424" s="11">
        <v>0</v>
      </c>
      <c r="L424" s="3">
        <v>0</v>
      </c>
      <c r="M424" s="11">
        <v>0</v>
      </c>
      <c r="N424" s="3">
        <v>0</v>
      </c>
      <c r="O424" s="3">
        <v>0</v>
      </c>
      <c r="P424" s="3">
        <v>0</v>
      </c>
      <c r="Q424" s="3">
        <v>0</v>
      </c>
      <c r="R424" s="3">
        <v>1</v>
      </c>
      <c r="S424" s="3">
        <v>0</v>
      </c>
      <c r="T424" s="3">
        <v>36.716474640000001</v>
      </c>
      <c r="U424" s="3">
        <v>0</v>
      </c>
      <c r="V424" s="3">
        <v>0</v>
      </c>
      <c r="W424" s="3">
        <v>0</v>
      </c>
      <c r="X424" s="3">
        <v>0</v>
      </c>
      <c r="Y424" s="3">
        <v>0</v>
      </c>
      <c r="Z424" s="3">
        <v>0</v>
      </c>
      <c r="AA424" s="3">
        <v>0</v>
      </c>
      <c r="AB424" s="3">
        <v>0</v>
      </c>
      <c r="AC424" s="3">
        <v>7</v>
      </c>
      <c r="AD424" s="3">
        <v>0</v>
      </c>
      <c r="AE424" s="72">
        <v>0</v>
      </c>
      <c r="AF424" s="73"/>
      <c r="AG424" s="3">
        <v>-2.3612153600000001</v>
      </c>
      <c r="AH424" s="39">
        <v>-6.0423999999999999E-2</v>
      </c>
      <c r="AI424" s="18" t="s">
        <v>81</v>
      </c>
    </row>
    <row r="425" spans="2:35" ht="63" x14ac:dyDescent="0.25">
      <c r="B425" s="35" t="s">
        <v>847</v>
      </c>
      <c r="C425" s="8" t="s">
        <v>1087</v>
      </c>
      <c r="D425" s="4" t="s">
        <v>1088</v>
      </c>
      <c r="E425" s="4" t="s">
        <v>5224</v>
      </c>
      <c r="F425" s="4" t="s">
        <v>5262</v>
      </c>
      <c r="G425" s="3">
        <v>3.30165</v>
      </c>
      <c r="H425" s="3">
        <v>0</v>
      </c>
      <c r="I425" s="3">
        <v>3.30165</v>
      </c>
      <c r="J425" s="3">
        <v>0</v>
      </c>
      <c r="K425" s="11">
        <v>0</v>
      </c>
      <c r="L425" s="3">
        <v>0</v>
      </c>
      <c r="M425" s="11">
        <v>0</v>
      </c>
      <c r="N425" s="3">
        <v>0</v>
      </c>
      <c r="O425" s="3">
        <v>0</v>
      </c>
      <c r="P425" s="3">
        <v>0</v>
      </c>
      <c r="Q425" s="3">
        <v>0</v>
      </c>
      <c r="R425" s="3">
        <v>1</v>
      </c>
      <c r="S425" s="3">
        <v>0</v>
      </c>
      <c r="T425" s="3">
        <v>3.0234502499999998</v>
      </c>
      <c r="U425" s="3">
        <v>0</v>
      </c>
      <c r="V425" s="3">
        <v>0</v>
      </c>
      <c r="W425" s="3">
        <v>0</v>
      </c>
      <c r="X425" s="3">
        <v>0</v>
      </c>
      <c r="Y425" s="3">
        <v>0</v>
      </c>
      <c r="Z425" s="3">
        <v>0</v>
      </c>
      <c r="AA425" s="3">
        <v>0</v>
      </c>
      <c r="AB425" s="3">
        <v>0</v>
      </c>
      <c r="AC425" s="3">
        <v>2</v>
      </c>
      <c r="AD425" s="3">
        <v>0</v>
      </c>
      <c r="AE425" s="72">
        <v>0</v>
      </c>
      <c r="AF425" s="73"/>
      <c r="AG425" s="3">
        <v>-0.27819975000000002</v>
      </c>
      <c r="AH425" s="39">
        <v>-8.4261000000000003E-2</v>
      </c>
      <c r="AI425" s="18" t="s">
        <v>70</v>
      </c>
    </row>
    <row r="426" spans="2:35" ht="47.25" x14ac:dyDescent="0.25">
      <c r="B426" s="35" t="s">
        <v>847</v>
      </c>
      <c r="C426" s="8" t="s">
        <v>1089</v>
      </c>
      <c r="D426" s="4" t="s">
        <v>1090</v>
      </c>
      <c r="E426" s="4" t="s">
        <v>5224</v>
      </c>
      <c r="F426" s="4" t="s">
        <v>5225</v>
      </c>
      <c r="G426" s="3">
        <v>6.5701900000000002</v>
      </c>
      <c r="H426" s="3">
        <v>0</v>
      </c>
      <c r="I426" s="3">
        <v>6.5701900000000002</v>
      </c>
      <c r="J426" s="3">
        <v>0</v>
      </c>
      <c r="K426" s="11">
        <v>0</v>
      </c>
      <c r="L426" s="3">
        <v>0</v>
      </c>
      <c r="M426" s="11">
        <v>0</v>
      </c>
      <c r="N426" s="3">
        <v>0</v>
      </c>
      <c r="O426" s="3">
        <v>0</v>
      </c>
      <c r="P426" s="3">
        <v>0</v>
      </c>
      <c r="Q426" s="3">
        <v>0</v>
      </c>
      <c r="R426" s="3">
        <v>36</v>
      </c>
      <c r="S426" s="3">
        <v>0</v>
      </c>
      <c r="T426" s="3">
        <v>5.8087317000000001</v>
      </c>
      <c r="U426" s="3">
        <v>0</v>
      </c>
      <c r="V426" s="3">
        <v>0</v>
      </c>
      <c r="W426" s="3">
        <v>0</v>
      </c>
      <c r="X426" s="3">
        <v>0</v>
      </c>
      <c r="Y426" s="3">
        <v>0</v>
      </c>
      <c r="Z426" s="3">
        <v>0</v>
      </c>
      <c r="AA426" s="3">
        <v>0</v>
      </c>
      <c r="AB426" s="3">
        <v>0</v>
      </c>
      <c r="AC426" s="3">
        <v>61</v>
      </c>
      <c r="AD426" s="3">
        <v>0</v>
      </c>
      <c r="AE426" s="72">
        <v>0</v>
      </c>
      <c r="AF426" s="73"/>
      <c r="AG426" s="3">
        <v>-0.76145830000000003</v>
      </c>
      <c r="AH426" s="39">
        <v>-0.115896</v>
      </c>
      <c r="AI426" s="18" t="s">
        <v>70</v>
      </c>
    </row>
    <row r="427" spans="2:35" ht="63" x14ac:dyDescent="0.25">
      <c r="B427" s="35" t="s">
        <v>847</v>
      </c>
      <c r="C427" s="8" t="s">
        <v>1091</v>
      </c>
      <c r="D427" s="4" t="s">
        <v>1092</v>
      </c>
      <c r="E427" s="4" t="s">
        <v>5210</v>
      </c>
      <c r="F427" s="4" t="s">
        <v>5457</v>
      </c>
      <c r="G427" s="3">
        <v>32.833129999999997</v>
      </c>
      <c r="H427" s="3">
        <v>0</v>
      </c>
      <c r="I427" s="3">
        <v>0</v>
      </c>
      <c r="J427" s="3">
        <v>0</v>
      </c>
      <c r="K427" s="11">
        <v>0</v>
      </c>
      <c r="L427" s="3">
        <v>0</v>
      </c>
      <c r="M427" s="11">
        <v>0</v>
      </c>
      <c r="N427" s="3">
        <v>0</v>
      </c>
      <c r="O427" s="3">
        <v>0</v>
      </c>
      <c r="P427" s="3">
        <v>0</v>
      </c>
      <c r="Q427" s="3">
        <v>0</v>
      </c>
      <c r="R427" s="3">
        <v>0</v>
      </c>
      <c r="S427" s="3">
        <v>0</v>
      </c>
      <c r="T427" s="3">
        <v>0</v>
      </c>
      <c r="U427" s="3">
        <v>0</v>
      </c>
      <c r="V427" s="3">
        <v>0</v>
      </c>
      <c r="W427" s="3">
        <v>0</v>
      </c>
      <c r="X427" s="3">
        <v>0</v>
      </c>
      <c r="Y427" s="3">
        <v>0</v>
      </c>
      <c r="Z427" s="3">
        <v>0</v>
      </c>
      <c r="AA427" s="3">
        <v>0</v>
      </c>
      <c r="AB427" s="3">
        <v>0</v>
      </c>
      <c r="AC427" s="3">
        <v>0</v>
      </c>
      <c r="AD427" s="3">
        <v>0</v>
      </c>
      <c r="AE427" s="72">
        <v>0</v>
      </c>
      <c r="AF427" s="73"/>
      <c r="AG427" s="3">
        <v>0</v>
      </c>
      <c r="AH427" s="39">
        <v>0</v>
      </c>
      <c r="AI427" s="18" t="s">
        <v>62</v>
      </c>
    </row>
    <row r="428" spans="2:35" ht="63" x14ac:dyDescent="0.25">
      <c r="B428" s="35" t="s">
        <v>847</v>
      </c>
      <c r="C428" s="8" t="s">
        <v>1093</v>
      </c>
      <c r="D428" s="4" t="s">
        <v>1094</v>
      </c>
      <c r="E428" s="4" t="s">
        <v>5219</v>
      </c>
      <c r="F428" s="4" t="s">
        <v>5458</v>
      </c>
      <c r="G428" s="3">
        <v>33.881950000000003</v>
      </c>
      <c r="H428" s="3">
        <v>0</v>
      </c>
      <c r="I428" s="3">
        <v>0</v>
      </c>
      <c r="J428" s="3">
        <v>0</v>
      </c>
      <c r="K428" s="11">
        <v>0</v>
      </c>
      <c r="L428" s="3">
        <v>0</v>
      </c>
      <c r="M428" s="11">
        <v>0</v>
      </c>
      <c r="N428" s="3">
        <v>0</v>
      </c>
      <c r="O428" s="3">
        <v>0</v>
      </c>
      <c r="P428" s="3">
        <v>0</v>
      </c>
      <c r="Q428" s="3">
        <v>0</v>
      </c>
      <c r="R428" s="3">
        <v>0</v>
      </c>
      <c r="S428" s="3">
        <v>0</v>
      </c>
      <c r="T428" s="3">
        <v>0</v>
      </c>
      <c r="U428" s="3">
        <v>0</v>
      </c>
      <c r="V428" s="3">
        <v>0</v>
      </c>
      <c r="W428" s="3">
        <v>0</v>
      </c>
      <c r="X428" s="3">
        <v>0</v>
      </c>
      <c r="Y428" s="3">
        <v>0</v>
      </c>
      <c r="Z428" s="3">
        <v>0</v>
      </c>
      <c r="AA428" s="3">
        <v>0</v>
      </c>
      <c r="AB428" s="3">
        <v>0</v>
      </c>
      <c r="AC428" s="3">
        <v>0</v>
      </c>
      <c r="AD428" s="3">
        <v>0</v>
      </c>
      <c r="AE428" s="72">
        <v>0</v>
      </c>
      <c r="AF428" s="73"/>
      <c r="AG428" s="3">
        <v>0</v>
      </c>
      <c r="AH428" s="39">
        <v>0</v>
      </c>
      <c r="AI428" s="18" t="s">
        <v>62</v>
      </c>
    </row>
    <row r="429" spans="2:35" ht="63" x14ac:dyDescent="0.25">
      <c r="B429" s="35" t="s">
        <v>847</v>
      </c>
      <c r="C429" s="8" t="s">
        <v>1095</v>
      </c>
      <c r="D429" s="4" t="s">
        <v>1096</v>
      </c>
      <c r="E429" s="4" t="s">
        <v>5459</v>
      </c>
      <c r="F429" s="4" t="s">
        <v>5460</v>
      </c>
      <c r="G429" s="3">
        <v>33.881950000000003</v>
      </c>
      <c r="H429" s="3">
        <v>0</v>
      </c>
      <c r="I429" s="3">
        <v>0</v>
      </c>
      <c r="J429" s="3">
        <v>0</v>
      </c>
      <c r="K429" s="11">
        <v>0</v>
      </c>
      <c r="L429" s="3">
        <v>0</v>
      </c>
      <c r="M429" s="11">
        <v>0</v>
      </c>
      <c r="N429" s="3">
        <v>0</v>
      </c>
      <c r="O429" s="3">
        <v>0</v>
      </c>
      <c r="P429" s="3">
        <v>0</v>
      </c>
      <c r="Q429" s="3">
        <v>0</v>
      </c>
      <c r="R429" s="3">
        <v>0</v>
      </c>
      <c r="S429" s="3">
        <v>0</v>
      </c>
      <c r="T429" s="3">
        <v>0</v>
      </c>
      <c r="U429" s="3">
        <v>0</v>
      </c>
      <c r="V429" s="3">
        <v>0</v>
      </c>
      <c r="W429" s="3">
        <v>0</v>
      </c>
      <c r="X429" s="3">
        <v>0</v>
      </c>
      <c r="Y429" s="3">
        <v>0</v>
      </c>
      <c r="Z429" s="3">
        <v>0</v>
      </c>
      <c r="AA429" s="3">
        <v>0</v>
      </c>
      <c r="AB429" s="3">
        <v>0</v>
      </c>
      <c r="AC429" s="3">
        <v>0</v>
      </c>
      <c r="AD429" s="3">
        <v>0</v>
      </c>
      <c r="AE429" s="72">
        <v>0</v>
      </c>
      <c r="AF429" s="73"/>
      <c r="AG429" s="3">
        <v>0</v>
      </c>
      <c r="AH429" s="39">
        <v>0</v>
      </c>
      <c r="AI429" s="18" t="s">
        <v>62</v>
      </c>
    </row>
    <row r="430" spans="2:35" ht="63" x14ac:dyDescent="0.25">
      <c r="B430" s="35" t="s">
        <v>847</v>
      </c>
      <c r="C430" s="8" t="s">
        <v>1097</v>
      </c>
      <c r="D430" s="4" t="s">
        <v>1098</v>
      </c>
      <c r="E430" s="4" t="s">
        <v>5384</v>
      </c>
      <c r="F430" s="4" t="s">
        <v>5461</v>
      </c>
      <c r="G430" s="3">
        <v>33.881950000000003</v>
      </c>
      <c r="H430" s="3">
        <v>0</v>
      </c>
      <c r="I430" s="3">
        <v>0</v>
      </c>
      <c r="J430" s="3">
        <v>0</v>
      </c>
      <c r="K430" s="11">
        <v>0</v>
      </c>
      <c r="L430" s="3">
        <v>0</v>
      </c>
      <c r="M430" s="11">
        <v>0</v>
      </c>
      <c r="N430" s="3">
        <v>0</v>
      </c>
      <c r="O430" s="3">
        <v>0</v>
      </c>
      <c r="P430" s="3">
        <v>0</v>
      </c>
      <c r="Q430" s="3">
        <v>0</v>
      </c>
      <c r="R430" s="3">
        <v>0</v>
      </c>
      <c r="S430" s="3">
        <v>0</v>
      </c>
      <c r="T430" s="3">
        <v>0</v>
      </c>
      <c r="U430" s="3">
        <v>0</v>
      </c>
      <c r="V430" s="3">
        <v>0</v>
      </c>
      <c r="W430" s="3">
        <v>0</v>
      </c>
      <c r="X430" s="3">
        <v>0</v>
      </c>
      <c r="Y430" s="3">
        <v>0</v>
      </c>
      <c r="Z430" s="3">
        <v>0</v>
      </c>
      <c r="AA430" s="3">
        <v>0</v>
      </c>
      <c r="AB430" s="3">
        <v>0</v>
      </c>
      <c r="AC430" s="3">
        <v>0</v>
      </c>
      <c r="AD430" s="3">
        <v>0</v>
      </c>
      <c r="AE430" s="72">
        <v>0</v>
      </c>
      <c r="AF430" s="73"/>
      <c r="AG430" s="3">
        <v>0</v>
      </c>
      <c r="AH430" s="39">
        <v>0</v>
      </c>
      <c r="AI430" s="18" t="s">
        <v>62</v>
      </c>
    </row>
    <row r="431" spans="2:35" ht="63" x14ac:dyDescent="0.25">
      <c r="B431" s="35" t="s">
        <v>847</v>
      </c>
      <c r="C431" s="8" t="s">
        <v>1099</v>
      </c>
      <c r="D431" s="4" t="s">
        <v>1100</v>
      </c>
      <c r="E431" s="4" t="s">
        <v>5386</v>
      </c>
      <c r="F431" s="4" t="s">
        <v>5437</v>
      </c>
      <c r="G431" s="3">
        <v>33.881958779999998</v>
      </c>
      <c r="H431" s="3">
        <v>0</v>
      </c>
      <c r="I431" s="3">
        <v>0</v>
      </c>
      <c r="J431" s="3">
        <v>0</v>
      </c>
      <c r="K431" s="11">
        <v>0</v>
      </c>
      <c r="L431" s="3">
        <v>0</v>
      </c>
      <c r="M431" s="11">
        <v>0</v>
      </c>
      <c r="N431" s="3">
        <v>0</v>
      </c>
      <c r="O431" s="3">
        <v>0</v>
      </c>
      <c r="P431" s="3">
        <v>0</v>
      </c>
      <c r="Q431" s="3">
        <v>0</v>
      </c>
      <c r="R431" s="3">
        <v>0</v>
      </c>
      <c r="S431" s="3">
        <v>0</v>
      </c>
      <c r="T431" s="3">
        <v>0</v>
      </c>
      <c r="U431" s="3">
        <v>0</v>
      </c>
      <c r="V431" s="3">
        <v>0</v>
      </c>
      <c r="W431" s="3">
        <v>0</v>
      </c>
      <c r="X431" s="3">
        <v>0</v>
      </c>
      <c r="Y431" s="3">
        <v>0</v>
      </c>
      <c r="Z431" s="3">
        <v>0</v>
      </c>
      <c r="AA431" s="3">
        <v>0</v>
      </c>
      <c r="AB431" s="3">
        <v>0</v>
      </c>
      <c r="AC431" s="3">
        <v>0</v>
      </c>
      <c r="AD431" s="3">
        <v>0</v>
      </c>
      <c r="AE431" s="72">
        <v>0</v>
      </c>
      <c r="AF431" s="73"/>
      <c r="AG431" s="3">
        <v>0</v>
      </c>
      <c r="AH431" s="39">
        <v>0</v>
      </c>
      <c r="AI431" s="18" t="s">
        <v>62</v>
      </c>
    </row>
    <row r="432" spans="2:35" ht="63" x14ac:dyDescent="0.25">
      <c r="B432" s="35" t="s">
        <v>847</v>
      </c>
      <c r="C432" s="8" t="s">
        <v>1101</v>
      </c>
      <c r="D432" s="4" t="s">
        <v>1102</v>
      </c>
      <c r="E432" s="4" t="s">
        <v>5462</v>
      </c>
      <c r="F432" s="4" t="s">
        <v>5463</v>
      </c>
      <c r="G432" s="3">
        <v>39.844591690000001</v>
      </c>
      <c r="H432" s="3">
        <v>0</v>
      </c>
      <c r="I432" s="3">
        <v>0</v>
      </c>
      <c r="J432" s="3">
        <v>0</v>
      </c>
      <c r="K432" s="11">
        <v>0</v>
      </c>
      <c r="L432" s="3">
        <v>0</v>
      </c>
      <c r="M432" s="11">
        <v>0</v>
      </c>
      <c r="N432" s="3">
        <v>0</v>
      </c>
      <c r="O432" s="3">
        <v>0</v>
      </c>
      <c r="P432" s="3">
        <v>0</v>
      </c>
      <c r="Q432" s="3">
        <v>0</v>
      </c>
      <c r="R432" s="3">
        <v>0</v>
      </c>
      <c r="S432" s="3">
        <v>0</v>
      </c>
      <c r="T432" s="3">
        <v>0</v>
      </c>
      <c r="U432" s="3">
        <v>0</v>
      </c>
      <c r="V432" s="3">
        <v>0</v>
      </c>
      <c r="W432" s="3">
        <v>0</v>
      </c>
      <c r="X432" s="3">
        <v>0</v>
      </c>
      <c r="Y432" s="3">
        <v>0</v>
      </c>
      <c r="Z432" s="3">
        <v>0</v>
      </c>
      <c r="AA432" s="3">
        <v>0</v>
      </c>
      <c r="AB432" s="3">
        <v>0</v>
      </c>
      <c r="AC432" s="3">
        <v>0</v>
      </c>
      <c r="AD432" s="3">
        <v>0</v>
      </c>
      <c r="AE432" s="72">
        <v>0</v>
      </c>
      <c r="AF432" s="73"/>
      <c r="AG432" s="3">
        <v>0</v>
      </c>
      <c r="AH432" s="39">
        <v>0</v>
      </c>
      <c r="AI432" s="18" t="s">
        <v>62</v>
      </c>
    </row>
    <row r="433" spans="2:35" ht="47.25" x14ac:dyDescent="0.25">
      <c r="B433" s="35" t="s">
        <v>847</v>
      </c>
      <c r="C433" s="8" t="s">
        <v>1103</v>
      </c>
      <c r="D433" s="4" t="s">
        <v>1104</v>
      </c>
      <c r="E433" s="44" t="s">
        <v>6238</v>
      </c>
      <c r="F433" s="4" t="s">
        <v>5263</v>
      </c>
      <c r="G433" s="3">
        <v>1.24691</v>
      </c>
      <c r="H433" s="3">
        <v>0</v>
      </c>
      <c r="I433" s="3">
        <v>0</v>
      </c>
      <c r="J433" s="3">
        <v>0</v>
      </c>
      <c r="K433" s="11">
        <v>0</v>
      </c>
      <c r="L433" s="3">
        <v>0</v>
      </c>
      <c r="M433" s="11">
        <v>0</v>
      </c>
      <c r="N433" s="3">
        <v>0</v>
      </c>
      <c r="O433" s="3">
        <v>0</v>
      </c>
      <c r="P433" s="3">
        <v>0</v>
      </c>
      <c r="Q433" s="3">
        <v>0</v>
      </c>
      <c r="R433" s="3">
        <v>0</v>
      </c>
      <c r="S433" s="3">
        <v>0</v>
      </c>
      <c r="T433" s="3">
        <v>0</v>
      </c>
      <c r="U433" s="3">
        <v>0</v>
      </c>
      <c r="V433" s="3">
        <v>0</v>
      </c>
      <c r="W433" s="3">
        <v>0</v>
      </c>
      <c r="X433" s="3">
        <v>0</v>
      </c>
      <c r="Y433" s="3">
        <v>0</v>
      </c>
      <c r="Z433" s="3">
        <v>0</v>
      </c>
      <c r="AA433" s="3">
        <v>0</v>
      </c>
      <c r="AB433" s="3">
        <v>0</v>
      </c>
      <c r="AC433" s="3">
        <v>0</v>
      </c>
      <c r="AD433" s="3">
        <v>0</v>
      </c>
      <c r="AE433" s="72">
        <v>0</v>
      </c>
      <c r="AF433" s="73"/>
      <c r="AG433" s="3">
        <v>0</v>
      </c>
      <c r="AH433" s="39">
        <v>0</v>
      </c>
      <c r="AI433" s="18" t="s">
        <v>62</v>
      </c>
    </row>
    <row r="434" spans="2:35" ht="47.25" x14ac:dyDescent="0.25">
      <c r="B434" s="35" t="s">
        <v>847</v>
      </c>
      <c r="C434" s="8" t="s">
        <v>1105</v>
      </c>
      <c r="D434" s="4" t="s">
        <v>1106</v>
      </c>
      <c r="E434" s="4" t="s">
        <v>5243</v>
      </c>
      <c r="F434" s="4" t="s">
        <v>5261</v>
      </c>
      <c r="G434" s="3">
        <v>1.24691</v>
      </c>
      <c r="H434" s="3">
        <v>0</v>
      </c>
      <c r="I434" s="3">
        <v>0</v>
      </c>
      <c r="J434" s="3">
        <v>0</v>
      </c>
      <c r="K434" s="11">
        <v>0</v>
      </c>
      <c r="L434" s="3">
        <v>0</v>
      </c>
      <c r="M434" s="11">
        <v>0</v>
      </c>
      <c r="N434" s="3">
        <v>0</v>
      </c>
      <c r="O434" s="3">
        <v>0</v>
      </c>
      <c r="P434" s="3">
        <v>0</v>
      </c>
      <c r="Q434" s="3">
        <v>0</v>
      </c>
      <c r="R434" s="3">
        <v>0</v>
      </c>
      <c r="S434" s="3">
        <v>0</v>
      </c>
      <c r="T434" s="3">
        <v>0</v>
      </c>
      <c r="U434" s="3">
        <v>0</v>
      </c>
      <c r="V434" s="3">
        <v>0</v>
      </c>
      <c r="W434" s="3">
        <v>0</v>
      </c>
      <c r="X434" s="3">
        <v>0</v>
      </c>
      <c r="Y434" s="3">
        <v>0</v>
      </c>
      <c r="Z434" s="3">
        <v>0</v>
      </c>
      <c r="AA434" s="3">
        <v>0</v>
      </c>
      <c r="AB434" s="3">
        <v>0</v>
      </c>
      <c r="AC434" s="3">
        <v>0</v>
      </c>
      <c r="AD434" s="3">
        <v>0</v>
      </c>
      <c r="AE434" s="72">
        <v>0</v>
      </c>
      <c r="AF434" s="73"/>
      <c r="AG434" s="3">
        <v>0</v>
      </c>
      <c r="AH434" s="39">
        <v>0</v>
      </c>
      <c r="AI434" s="18" t="s">
        <v>62</v>
      </c>
    </row>
    <row r="435" spans="2:35" ht="31.5" x14ac:dyDescent="0.25">
      <c r="B435" s="35" t="s">
        <v>847</v>
      </c>
      <c r="C435" s="8" t="s">
        <v>1107</v>
      </c>
      <c r="D435" s="4" t="s">
        <v>1108</v>
      </c>
      <c r="E435" s="4" t="s">
        <v>5411</v>
      </c>
      <c r="F435" s="4" t="s">
        <v>5464</v>
      </c>
      <c r="G435" s="3">
        <v>74.236509999999996</v>
      </c>
      <c r="H435" s="3">
        <v>0</v>
      </c>
      <c r="I435" s="3">
        <v>0</v>
      </c>
      <c r="J435" s="3">
        <v>0</v>
      </c>
      <c r="K435" s="11">
        <v>0</v>
      </c>
      <c r="L435" s="3">
        <v>0</v>
      </c>
      <c r="M435" s="11">
        <v>0</v>
      </c>
      <c r="N435" s="3">
        <v>0</v>
      </c>
      <c r="O435" s="3">
        <v>0</v>
      </c>
      <c r="P435" s="3">
        <v>0</v>
      </c>
      <c r="Q435" s="3">
        <v>0</v>
      </c>
      <c r="R435" s="3">
        <v>0</v>
      </c>
      <c r="S435" s="3">
        <v>0</v>
      </c>
      <c r="T435" s="3">
        <v>0</v>
      </c>
      <c r="U435" s="3">
        <v>0</v>
      </c>
      <c r="V435" s="3">
        <v>0</v>
      </c>
      <c r="W435" s="3">
        <v>0</v>
      </c>
      <c r="X435" s="3">
        <v>0</v>
      </c>
      <c r="Y435" s="3">
        <v>0</v>
      </c>
      <c r="Z435" s="3">
        <v>0</v>
      </c>
      <c r="AA435" s="3">
        <v>0</v>
      </c>
      <c r="AB435" s="3">
        <v>0</v>
      </c>
      <c r="AC435" s="3">
        <v>0</v>
      </c>
      <c r="AD435" s="3">
        <v>0</v>
      </c>
      <c r="AE435" s="72">
        <v>0</v>
      </c>
      <c r="AF435" s="73"/>
      <c r="AG435" s="3">
        <v>0</v>
      </c>
      <c r="AH435" s="39">
        <v>0</v>
      </c>
      <c r="AI435" s="18" t="s">
        <v>62</v>
      </c>
    </row>
    <row r="436" spans="2:35" ht="47.25" x14ac:dyDescent="0.25">
      <c r="B436" s="5" t="s">
        <v>1109</v>
      </c>
      <c r="C436" s="6" t="s">
        <v>110</v>
      </c>
      <c r="D436" s="2" t="s">
        <v>61</v>
      </c>
      <c r="E436" s="2" t="s">
        <v>5476</v>
      </c>
      <c r="F436" s="2" t="s">
        <v>5476</v>
      </c>
      <c r="G436" s="7">
        <v>4471.7595648500001</v>
      </c>
      <c r="H436" s="7">
        <v>0</v>
      </c>
      <c r="I436" s="7">
        <v>935.39590572999998</v>
      </c>
      <c r="J436" s="7">
        <v>2.88</v>
      </c>
      <c r="K436" s="10">
        <v>0</v>
      </c>
      <c r="L436" s="7">
        <v>282.7045</v>
      </c>
      <c r="M436" s="10">
        <v>0</v>
      </c>
      <c r="N436" s="7">
        <v>0</v>
      </c>
      <c r="O436" s="7">
        <v>750.86040000000003</v>
      </c>
      <c r="P436" s="7">
        <v>3.83</v>
      </c>
      <c r="Q436" s="7">
        <v>0</v>
      </c>
      <c r="R436" s="7">
        <v>48</v>
      </c>
      <c r="S436" s="7">
        <v>0</v>
      </c>
      <c r="T436" s="7">
        <v>872.33194394999998</v>
      </c>
      <c r="U436" s="7">
        <v>3.68</v>
      </c>
      <c r="V436" s="7">
        <v>0</v>
      </c>
      <c r="W436" s="7">
        <v>228.36283</v>
      </c>
      <c r="X436" s="7">
        <v>0</v>
      </c>
      <c r="Y436" s="7">
        <v>0</v>
      </c>
      <c r="Z436" s="7">
        <v>486.14960000000002</v>
      </c>
      <c r="AA436" s="7">
        <v>0</v>
      </c>
      <c r="AB436" s="7">
        <v>0</v>
      </c>
      <c r="AC436" s="7">
        <v>128</v>
      </c>
      <c r="AD436" s="7">
        <v>0</v>
      </c>
      <c r="AE436" s="74">
        <v>0</v>
      </c>
      <c r="AF436" s="75"/>
      <c r="AG436" s="7">
        <v>-63.06396178</v>
      </c>
      <c r="AH436" s="40">
        <v>-6.7419000000000007E-2</v>
      </c>
      <c r="AI436" s="17" t="s">
        <v>62</v>
      </c>
    </row>
    <row r="437" spans="2:35" ht="31.5" x14ac:dyDescent="0.25">
      <c r="B437" s="5" t="s">
        <v>1110</v>
      </c>
      <c r="C437" s="6" t="s">
        <v>111</v>
      </c>
      <c r="D437" s="2" t="s">
        <v>61</v>
      </c>
      <c r="E437" s="2" t="s">
        <v>5476</v>
      </c>
      <c r="F437" s="2" t="s">
        <v>5476</v>
      </c>
      <c r="G437" s="7">
        <v>3995.5338573099998</v>
      </c>
      <c r="H437" s="7">
        <v>0</v>
      </c>
      <c r="I437" s="7">
        <v>833.61231572999998</v>
      </c>
      <c r="J437" s="7">
        <v>2.88</v>
      </c>
      <c r="K437" s="10">
        <v>0</v>
      </c>
      <c r="L437" s="7">
        <v>278.5145</v>
      </c>
      <c r="M437" s="10">
        <v>0</v>
      </c>
      <c r="N437" s="7">
        <v>0</v>
      </c>
      <c r="O437" s="7">
        <v>750.86040000000003</v>
      </c>
      <c r="P437" s="7">
        <v>0</v>
      </c>
      <c r="Q437" s="7">
        <v>0</v>
      </c>
      <c r="R437" s="7">
        <v>47</v>
      </c>
      <c r="S437" s="7">
        <v>0</v>
      </c>
      <c r="T437" s="7">
        <v>801.70980063000002</v>
      </c>
      <c r="U437" s="7">
        <v>3.68</v>
      </c>
      <c r="V437" s="7">
        <v>0</v>
      </c>
      <c r="W437" s="7">
        <v>219.77983</v>
      </c>
      <c r="X437" s="7">
        <v>0</v>
      </c>
      <c r="Y437" s="7">
        <v>0</v>
      </c>
      <c r="Z437" s="7">
        <v>486.14960000000002</v>
      </c>
      <c r="AA437" s="7">
        <v>0</v>
      </c>
      <c r="AB437" s="7">
        <v>0</v>
      </c>
      <c r="AC437" s="7">
        <v>128</v>
      </c>
      <c r="AD437" s="7">
        <v>0</v>
      </c>
      <c r="AE437" s="74">
        <v>0</v>
      </c>
      <c r="AF437" s="75"/>
      <c r="AG437" s="7">
        <v>-31.902515099999999</v>
      </c>
      <c r="AH437" s="40">
        <v>-3.8269999999999998E-2</v>
      </c>
      <c r="AI437" s="17" t="s">
        <v>62</v>
      </c>
    </row>
    <row r="438" spans="2:35" ht="94.5" x14ac:dyDescent="0.25">
      <c r="B438" s="35" t="s">
        <v>1111</v>
      </c>
      <c r="C438" s="8" t="s">
        <v>1112</v>
      </c>
      <c r="D438" s="4" t="s">
        <v>1113</v>
      </c>
      <c r="E438" s="44" t="s">
        <v>5386</v>
      </c>
      <c r="F438" s="4" t="str">
        <f>VLOOKUP(D438,'[1]2021'!$D$26:$G$732,4,0)</f>
        <v>г.Новая Ладога</v>
      </c>
      <c r="G438" s="3">
        <v>352.71328999999997</v>
      </c>
      <c r="H438" s="3">
        <v>0</v>
      </c>
      <c r="I438" s="3">
        <v>130.89509158000001</v>
      </c>
      <c r="J438" s="3">
        <v>1.22</v>
      </c>
      <c r="K438" s="11">
        <v>0</v>
      </c>
      <c r="L438" s="3">
        <v>54.764000000000003</v>
      </c>
      <c r="M438" s="11">
        <v>0</v>
      </c>
      <c r="N438" s="3">
        <v>0</v>
      </c>
      <c r="O438" s="3">
        <v>0</v>
      </c>
      <c r="P438" s="3">
        <v>0</v>
      </c>
      <c r="Q438" s="3">
        <v>0</v>
      </c>
      <c r="R438" s="3">
        <v>0</v>
      </c>
      <c r="S438" s="3">
        <v>0</v>
      </c>
      <c r="T438" s="3">
        <v>138.96237148</v>
      </c>
      <c r="U438" s="3">
        <v>2.52</v>
      </c>
      <c r="V438" s="3">
        <v>0</v>
      </c>
      <c r="W438" s="3">
        <v>44.31</v>
      </c>
      <c r="X438" s="3">
        <v>0</v>
      </c>
      <c r="Y438" s="3">
        <v>0</v>
      </c>
      <c r="Z438" s="3">
        <v>0</v>
      </c>
      <c r="AA438" s="3">
        <v>0</v>
      </c>
      <c r="AB438" s="3">
        <v>0</v>
      </c>
      <c r="AC438" s="3">
        <v>0</v>
      </c>
      <c r="AD438" s="3">
        <v>0</v>
      </c>
      <c r="AE438" s="72">
        <v>0</v>
      </c>
      <c r="AF438" s="73"/>
      <c r="AG438" s="3">
        <v>8.0672799000000008</v>
      </c>
      <c r="AH438" s="39">
        <v>6.1631999999999999E-2</v>
      </c>
      <c r="AI438" s="18" t="s">
        <v>78</v>
      </c>
    </row>
    <row r="439" spans="2:35" ht="204.75" x14ac:dyDescent="0.25">
      <c r="B439" s="35" t="s">
        <v>1111</v>
      </c>
      <c r="C439" s="8" t="s">
        <v>1114</v>
      </c>
      <c r="D439" s="4" t="s">
        <v>1115</v>
      </c>
      <c r="E439" s="44" t="s">
        <v>5411</v>
      </c>
      <c r="F439" s="4" t="s">
        <v>6075</v>
      </c>
      <c r="G439" s="3">
        <v>47.632777930000003</v>
      </c>
      <c r="H439" s="3">
        <v>0</v>
      </c>
      <c r="I439" s="3">
        <v>0</v>
      </c>
      <c r="J439" s="3">
        <v>0</v>
      </c>
      <c r="K439" s="11">
        <v>0</v>
      </c>
      <c r="L439" s="3">
        <v>0</v>
      </c>
      <c r="M439" s="11">
        <v>0</v>
      </c>
      <c r="N439" s="3">
        <v>0</v>
      </c>
      <c r="O439" s="3">
        <v>0</v>
      </c>
      <c r="P439" s="3">
        <v>0</v>
      </c>
      <c r="Q439" s="3">
        <v>0</v>
      </c>
      <c r="R439" s="3">
        <v>0</v>
      </c>
      <c r="S439" s="3">
        <v>0</v>
      </c>
      <c r="T439" s="3">
        <v>0</v>
      </c>
      <c r="U439" s="3">
        <v>0</v>
      </c>
      <c r="V439" s="3">
        <v>0</v>
      </c>
      <c r="W439" s="3">
        <v>0</v>
      </c>
      <c r="X439" s="3">
        <v>0</v>
      </c>
      <c r="Y439" s="3">
        <v>0</v>
      </c>
      <c r="Z439" s="3">
        <v>0</v>
      </c>
      <c r="AA439" s="3">
        <v>0</v>
      </c>
      <c r="AB439" s="3">
        <v>0</v>
      </c>
      <c r="AC439" s="3">
        <v>0</v>
      </c>
      <c r="AD439" s="3">
        <v>0</v>
      </c>
      <c r="AE439" s="72">
        <v>0</v>
      </c>
      <c r="AF439" s="73"/>
      <c r="AG439" s="3">
        <v>0</v>
      </c>
      <c r="AH439" s="39">
        <v>0</v>
      </c>
      <c r="AI439" s="18" t="s">
        <v>62</v>
      </c>
    </row>
    <row r="440" spans="2:35" ht="63" x14ac:dyDescent="0.25">
      <c r="B440" s="35" t="s">
        <v>1111</v>
      </c>
      <c r="C440" s="8" t="s">
        <v>1116</v>
      </c>
      <c r="D440" s="4" t="s">
        <v>1117</v>
      </c>
      <c r="E440" s="44" t="s">
        <v>5433</v>
      </c>
      <c r="F440" s="44" t="s">
        <v>6236</v>
      </c>
      <c r="G440" s="3">
        <v>174.93807505000001</v>
      </c>
      <c r="H440" s="3">
        <v>0</v>
      </c>
      <c r="I440" s="3">
        <v>0</v>
      </c>
      <c r="J440" s="3">
        <v>0</v>
      </c>
      <c r="K440" s="11">
        <v>0</v>
      </c>
      <c r="L440" s="3">
        <v>0</v>
      </c>
      <c r="M440" s="11">
        <v>0</v>
      </c>
      <c r="N440" s="3">
        <v>0</v>
      </c>
      <c r="O440" s="3">
        <v>0</v>
      </c>
      <c r="P440" s="3">
        <v>0</v>
      </c>
      <c r="Q440" s="3">
        <v>0</v>
      </c>
      <c r="R440" s="3">
        <v>0</v>
      </c>
      <c r="S440" s="3">
        <v>0</v>
      </c>
      <c r="T440" s="3">
        <v>0.42759999999999998</v>
      </c>
      <c r="U440" s="3">
        <v>0</v>
      </c>
      <c r="V440" s="3">
        <v>0</v>
      </c>
      <c r="W440" s="3">
        <v>0</v>
      </c>
      <c r="X440" s="3">
        <v>0</v>
      </c>
      <c r="Y440" s="3">
        <v>0</v>
      </c>
      <c r="Z440" s="3">
        <v>0</v>
      </c>
      <c r="AA440" s="3">
        <v>0</v>
      </c>
      <c r="AB440" s="3">
        <v>0</v>
      </c>
      <c r="AC440" s="3">
        <v>0</v>
      </c>
      <c r="AD440" s="3">
        <v>0</v>
      </c>
      <c r="AE440" s="72">
        <v>0</v>
      </c>
      <c r="AF440" s="73"/>
      <c r="AG440" s="3">
        <v>0.42759999999999998</v>
      </c>
      <c r="AH440" s="39">
        <v>0</v>
      </c>
      <c r="AI440" s="18" t="s">
        <v>1118</v>
      </c>
    </row>
    <row r="441" spans="2:35" ht="47.25" x14ac:dyDescent="0.25">
      <c r="B441" s="35" t="s">
        <v>1111</v>
      </c>
      <c r="C441" s="8" t="s">
        <v>1119</v>
      </c>
      <c r="D441" s="4" t="s">
        <v>1120</v>
      </c>
      <c r="E441" s="44" t="s">
        <v>5380</v>
      </c>
      <c r="F441" s="4" t="s">
        <v>5647</v>
      </c>
      <c r="G441" s="3">
        <v>47.850679999999997</v>
      </c>
      <c r="H441" s="3">
        <v>0</v>
      </c>
      <c r="I441" s="3">
        <v>14.56581441</v>
      </c>
      <c r="J441" s="3">
        <v>0</v>
      </c>
      <c r="K441" s="11">
        <v>0</v>
      </c>
      <c r="L441" s="3">
        <v>7.609</v>
      </c>
      <c r="M441" s="11">
        <v>0</v>
      </c>
      <c r="N441" s="3">
        <v>0</v>
      </c>
      <c r="O441" s="3">
        <v>0</v>
      </c>
      <c r="P441" s="3">
        <v>0</v>
      </c>
      <c r="Q441" s="3">
        <v>0</v>
      </c>
      <c r="R441" s="3">
        <v>0</v>
      </c>
      <c r="S441" s="3">
        <v>0</v>
      </c>
      <c r="T441" s="3">
        <v>11.1010349</v>
      </c>
      <c r="U441" s="3">
        <v>0</v>
      </c>
      <c r="V441" s="3">
        <v>0</v>
      </c>
      <c r="W441" s="3">
        <v>5.5309999999999997</v>
      </c>
      <c r="X441" s="3">
        <v>0</v>
      </c>
      <c r="Y441" s="3">
        <v>0</v>
      </c>
      <c r="Z441" s="3">
        <v>0</v>
      </c>
      <c r="AA441" s="3">
        <v>0</v>
      </c>
      <c r="AB441" s="3">
        <v>0</v>
      </c>
      <c r="AC441" s="3">
        <v>0</v>
      </c>
      <c r="AD441" s="3">
        <v>0</v>
      </c>
      <c r="AE441" s="72">
        <v>0</v>
      </c>
      <c r="AF441" s="73"/>
      <c r="AG441" s="3">
        <v>-3.4647795100000001</v>
      </c>
      <c r="AH441" s="39">
        <v>-0.237871</v>
      </c>
      <c r="AI441" s="18" t="s">
        <v>73</v>
      </c>
    </row>
    <row r="442" spans="2:35" ht="47.25" x14ac:dyDescent="0.25">
      <c r="B442" s="35" t="s">
        <v>1111</v>
      </c>
      <c r="C442" s="8" t="s">
        <v>1121</v>
      </c>
      <c r="D442" s="4" t="s">
        <v>1122</v>
      </c>
      <c r="E442" s="44" t="s">
        <v>5380</v>
      </c>
      <c r="F442" s="4" t="s">
        <v>5648</v>
      </c>
      <c r="G442" s="3">
        <v>61.656193020000003</v>
      </c>
      <c r="H442" s="3">
        <v>0</v>
      </c>
      <c r="I442" s="3">
        <v>0</v>
      </c>
      <c r="J442" s="3">
        <v>0</v>
      </c>
      <c r="K442" s="11">
        <v>0</v>
      </c>
      <c r="L442" s="3">
        <v>0</v>
      </c>
      <c r="M442" s="11">
        <v>0</v>
      </c>
      <c r="N442" s="3">
        <v>0</v>
      </c>
      <c r="O442" s="3">
        <v>0</v>
      </c>
      <c r="P442" s="3">
        <v>0</v>
      </c>
      <c r="Q442" s="3">
        <v>0</v>
      </c>
      <c r="R442" s="3">
        <v>0</v>
      </c>
      <c r="S442" s="3">
        <v>0</v>
      </c>
      <c r="T442" s="3">
        <v>0</v>
      </c>
      <c r="U442" s="3">
        <v>0</v>
      </c>
      <c r="V442" s="3">
        <v>0</v>
      </c>
      <c r="W442" s="3">
        <v>0</v>
      </c>
      <c r="X442" s="3">
        <v>0</v>
      </c>
      <c r="Y442" s="3">
        <v>0</v>
      </c>
      <c r="Z442" s="3">
        <v>0</v>
      </c>
      <c r="AA442" s="3">
        <v>0</v>
      </c>
      <c r="AB442" s="3">
        <v>0</v>
      </c>
      <c r="AC442" s="3">
        <v>0</v>
      </c>
      <c r="AD442" s="3">
        <v>0</v>
      </c>
      <c r="AE442" s="72">
        <v>0</v>
      </c>
      <c r="AF442" s="73"/>
      <c r="AG442" s="3">
        <v>0</v>
      </c>
      <c r="AH442" s="39">
        <v>0</v>
      </c>
      <c r="AI442" s="18" t="s">
        <v>62</v>
      </c>
    </row>
    <row r="443" spans="2:35" ht="47.25" x14ac:dyDescent="0.25">
      <c r="B443" s="35" t="s">
        <v>1111</v>
      </c>
      <c r="C443" s="8" t="s">
        <v>1123</v>
      </c>
      <c r="D443" s="4" t="s">
        <v>1124</v>
      </c>
      <c r="E443" s="44" t="s">
        <v>5388</v>
      </c>
      <c r="F443" s="4" t="s">
        <v>5834</v>
      </c>
      <c r="G443" s="3">
        <v>21.121040000000001</v>
      </c>
      <c r="H443" s="3">
        <v>0</v>
      </c>
      <c r="I443" s="3">
        <v>21.121040000000001</v>
      </c>
      <c r="J443" s="3">
        <v>0</v>
      </c>
      <c r="K443" s="11">
        <v>0</v>
      </c>
      <c r="L443" s="3">
        <v>5.7</v>
      </c>
      <c r="M443" s="11">
        <v>0</v>
      </c>
      <c r="N443" s="3">
        <v>0</v>
      </c>
      <c r="O443" s="3">
        <v>0</v>
      </c>
      <c r="P443" s="3">
        <v>0</v>
      </c>
      <c r="Q443" s="3">
        <v>0</v>
      </c>
      <c r="R443" s="3">
        <v>0</v>
      </c>
      <c r="S443" s="3">
        <v>0</v>
      </c>
      <c r="T443" s="3">
        <v>0</v>
      </c>
      <c r="U443" s="3">
        <v>0</v>
      </c>
      <c r="V443" s="3">
        <v>0</v>
      </c>
      <c r="W443" s="3">
        <v>0</v>
      </c>
      <c r="X443" s="3">
        <v>0</v>
      </c>
      <c r="Y443" s="3">
        <v>0</v>
      </c>
      <c r="Z443" s="3">
        <v>0</v>
      </c>
      <c r="AA443" s="3">
        <v>0</v>
      </c>
      <c r="AB443" s="3">
        <v>0</v>
      </c>
      <c r="AC443" s="3">
        <v>0</v>
      </c>
      <c r="AD443" s="3">
        <v>0</v>
      </c>
      <c r="AE443" s="72">
        <v>0</v>
      </c>
      <c r="AF443" s="73"/>
      <c r="AG443" s="3">
        <v>-21.121040000000001</v>
      </c>
      <c r="AH443" s="39">
        <v>-1</v>
      </c>
      <c r="AI443" s="18" t="s">
        <v>104</v>
      </c>
    </row>
    <row r="444" spans="2:35" ht="47.25" x14ac:dyDescent="0.25">
      <c r="B444" s="35" t="s">
        <v>1111</v>
      </c>
      <c r="C444" s="8" t="s">
        <v>1125</v>
      </c>
      <c r="D444" s="4" t="s">
        <v>1126</v>
      </c>
      <c r="E444" s="44" t="s">
        <v>6238</v>
      </c>
      <c r="F444" s="4" t="s">
        <v>5755</v>
      </c>
      <c r="G444" s="3">
        <v>6.3369999999999997</v>
      </c>
      <c r="H444" s="3">
        <v>0</v>
      </c>
      <c r="I444" s="3">
        <v>0</v>
      </c>
      <c r="J444" s="3">
        <v>0</v>
      </c>
      <c r="K444" s="11">
        <v>0</v>
      </c>
      <c r="L444" s="3">
        <v>0</v>
      </c>
      <c r="M444" s="11">
        <v>0</v>
      </c>
      <c r="N444" s="3">
        <v>0</v>
      </c>
      <c r="O444" s="3">
        <v>0</v>
      </c>
      <c r="P444" s="3">
        <v>0</v>
      </c>
      <c r="Q444" s="3">
        <v>0</v>
      </c>
      <c r="R444" s="3">
        <v>0</v>
      </c>
      <c r="S444" s="3">
        <v>0</v>
      </c>
      <c r="T444" s="3">
        <v>0</v>
      </c>
      <c r="U444" s="3">
        <v>0</v>
      </c>
      <c r="V444" s="3">
        <v>0</v>
      </c>
      <c r="W444" s="3">
        <v>0</v>
      </c>
      <c r="X444" s="3">
        <v>0</v>
      </c>
      <c r="Y444" s="3">
        <v>0</v>
      </c>
      <c r="Z444" s="3">
        <v>0</v>
      </c>
      <c r="AA444" s="3">
        <v>0</v>
      </c>
      <c r="AB444" s="3">
        <v>0</v>
      </c>
      <c r="AC444" s="3">
        <v>0</v>
      </c>
      <c r="AD444" s="3">
        <v>0</v>
      </c>
      <c r="AE444" s="72">
        <v>0</v>
      </c>
      <c r="AF444" s="73"/>
      <c r="AG444" s="3">
        <v>0</v>
      </c>
      <c r="AH444" s="39">
        <v>0</v>
      </c>
      <c r="AI444" s="18" t="s">
        <v>62</v>
      </c>
    </row>
    <row r="445" spans="2:35" ht="63" x14ac:dyDescent="0.25">
      <c r="B445" s="35" t="s">
        <v>1111</v>
      </c>
      <c r="C445" s="8" t="s">
        <v>1127</v>
      </c>
      <c r="D445" s="4" t="s">
        <v>1128</v>
      </c>
      <c r="E445" s="44" t="s">
        <v>5409</v>
      </c>
      <c r="F445" s="4" t="str">
        <f>VLOOKUP(D445,'[1]2021'!$D$26:$G$732,4,0)</f>
        <v>н.п.Плотичное</v>
      </c>
      <c r="G445" s="3">
        <v>9.9581490699999993</v>
      </c>
      <c r="H445" s="3">
        <v>0</v>
      </c>
      <c r="I445" s="3">
        <v>0</v>
      </c>
      <c r="J445" s="3">
        <v>0</v>
      </c>
      <c r="K445" s="11">
        <v>0</v>
      </c>
      <c r="L445" s="3">
        <v>0</v>
      </c>
      <c r="M445" s="11">
        <v>0</v>
      </c>
      <c r="N445" s="3">
        <v>0</v>
      </c>
      <c r="O445" s="3">
        <v>0</v>
      </c>
      <c r="P445" s="3">
        <v>0</v>
      </c>
      <c r="Q445" s="3">
        <v>0</v>
      </c>
      <c r="R445" s="3">
        <v>0</v>
      </c>
      <c r="S445" s="3">
        <v>0</v>
      </c>
      <c r="T445" s="3">
        <v>0</v>
      </c>
      <c r="U445" s="3">
        <v>0</v>
      </c>
      <c r="V445" s="3">
        <v>0</v>
      </c>
      <c r="W445" s="3">
        <v>0</v>
      </c>
      <c r="X445" s="3">
        <v>0</v>
      </c>
      <c r="Y445" s="3">
        <v>0</v>
      </c>
      <c r="Z445" s="3">
        <v>0</v>
      </c>
      <c r="AA445" s="3">
        <v>0</v>
      </c>
      <c r="AB445" s="3">
        <v>0</v>
      </c>
      <c r="AC445" s="3">
        <v>0</v>
      </c>
      <c r="AD445" s="3">
        <v>0</v>
      </c>
      <c r="AE445" s="72">
        <v>0</v>
      </c>
      <c r="AF445" s="73"/>
      <c r="AG445" s="3">
        <v>0</v>
      </c>
      <c r="AH445" s="39">
        <v>0</v>
      </c>
      <c r="AI445" s="18" t="s">
        <v>62</v>
      </c>
    </row>
    <row r="446" spans="2:35" ht="78.75" x14ac:dyDescent="0.25">
      <c r="B446" s="35" t="s">
        <v>1111</v>
      </c>
      <c r="C446" s="8" t="s">
        <v>1129</v>
      </c>
      <c r="D446" s="4" t="s">
        <v>1130</v>
      </c>
      <c r="E446" s="44" t="s">
        <v>5449</v>
      </c>
      <c r="F446" s="4" t="str">
        <f>VLOOKUP(D446,'[1]2021'!$D$26:$G$732,4,0)</f>
        <v>д.Яровщина</v>
      </c>
      <c r="G446" s="3">
        <v>34.32508335</v>
      </c>
      <c r="H446" s="3">
        <v>0</v>
      </c>
      <c r="I446" s="3">
        <v>0</v>
      </c>
      <c r="J446" s="3">
        <v>0</v>
      </c>
      <c r="K446" s="11">
        <v>0</v>
      </c>
      <c r="L446" s="3">
        <v>0</v>
      </c>
      <c r="M446" s="11">
        <v>0</v>
      </c>
      <c r="N446" s="3">
        <v>0</v>
      </c>
      <c r="O446" s="3">
        <v>0</v>
      </c>
      <c r="P446" s="3">
        <v>0</v>
      </c>
      <c r="Q446" s="3">
        <v>0</v>
      </c>
      <c r="R446" s="3">
        <v>0</v>
      </c>
      <c r="S446" s="3">
        <v>0</v>
      </c>
      <c r="T446" s="3">
        <v>0</v>
      </c>
      <c r="U446" s="3">
        <v>0</v>
      </c>
      <c r="V446" s="3">
        <v>0</v>
      </c>
      <c r="W446" s="3">
        <v>0</v>
      </c>
      <c r="X446" s="3">
        <v>0</v>
      </c>
      <c r="Y446" s="3">
        <v>0</v>
      </c>
      <c r="Z446" s="3">
        <v>0</v>
      </c>
      <c r="AA446" s="3">
        <v>0</v>
      </c>
      <c r="AB446" s="3">
        <v>0</v>
      </c>
      <c r="AC446" s="3">
        <v>0</v>
      </c>
      <c r="AD446" s="3">
        <v>0</v>
      </c>
      <c r="AE446" s="72">
        <v>0</v>
      </c>
      <c r="AF446" s="73"/>
      <c r="AG446" s="3">
        <v>0</v>
      </c>
      <c r="AH446" s="39">
        <v>0</v>
      </c>
      <c r="AI446" s="18" t="s">
        <v>62</v>
      </c>
    </row>
    <row r="447" spans="2:35" ht="110.25" x14ac:dyDescent="0.25">
      <c r="B447" s="35" t="s">
        <v>1111</v>
      </c>
      <c r="C447" s="8" t="s">
        <v>1131</v>
      </c>
      <c r="D447" s="4" t="s">
        <v>1132</v>
      </c>
      <c r="E447" s="4" t="s">
        <v>5222</v>
      </c>
      <c r="F447" s="4" t="s">
        <v>5264</v>
      </c>
      <c r="G447" s="3">
        <v>56.177730840000002</v>
      </c>
      <c r="H447" s="3">
        <v>0</v>
      </c>
      <c r="I447" s="3">
        <v>14.72657149</v>
      </c>
      <c r="J447" s="3">
        <v>0</v>
      </c>
      <c r="K447" s="11">
        <v>0</v>
      </c>
      <c r="L447" s="3">
        <v>18.335999999999999</v>
      </c>
      <c r="M447" s="11">
        <v>0</v>
      </c>
      <c r="N447" s="3">
        <v>0</v>
      </c>
      <c r="O447" s="3">
        <v>0</v>
      </c>
      <c r="P447" s="3">
        <v>0</v>
      </c>
      <c r="Q447" s="3">
        <v>0</v>
      </c>
      <c r="R447" s="3">
        <v>0</v>
      </c>
      <c r="S447" s="3">
        <v>0</v>
      </c>
      <c r="T447" s="3">
        <v>15.54834556</v>
      </c>
      <c r="U447" s="3">
        <v>0</v>
      </c>
      <c r="V447" s="3">
        <v>0</v>
      </c>
      <c r="W447" s="3">
        <v>6.8410000000000002</v>
      </c>
      <c r="X447" s="3">
        <v>0</v>
      </c>
      <c r="Y447" s="3">
        <v>0</v>
      </c>
      <c r="Z447" s="3">
        <v>0</v>
      </c>
      <c r="AA447" s="3">
        <v>0</v>
      </c>
      <c r="AB447" s="3">
        <v>0</v>
      </c>
      <c r="AC447" s="3">
        <v>0</v>
      </c>
      <c r="AD447" s="3">
        <v>0</v>
      </c>
      <c r="AE447" s="72">
        <v>0</v>
      </c>
      <c r="AF447" s="73"/>
      <c r="AG447" s="3">
        <v>0.82177407000000002</v>
      </c>
      <c r="AH447" s="39">
        <v>5.5801999999999997E-2</v>
      </c>
      <c r="AI447" s="18" t="s">
        <v>78</v>
      </c>
    </row>
    <row r="448" spans="2:35" ht="78.75" x14ac:dyDescent="0.25">
      <c r="B448" s="35" t="s">
        <v>1111</v>
      </c>
      <c r="C448" s="8" t="s">
        <v>1133</v>
      </c>
      <c r="D448" s="4" t="s">
        <v>1134</v>
      </c>
      <c r="E448" s="44" t="s">
        <v>5427</v>
      </c>
      <c r="F448" s="4" t="s">
        <v>6076</v>
      </c>
      <c r="G448" s="3">
        <v>107.38939648</v>
      </c>
      <c r="H448" s="3">
        <v>0</v>
      </c>
      <c r="I448" s="3">
        <v>0</v>
      </c>
      <c r="J448" s="3">
        <v>0</v>
      </c>
      <c r="K448" s="11">
        <v>0</v>
      </c>
      <c r="L448" s="3">
        <v>0</v>
      </c>
      <c r="M448" s="11">
        <v>0</v>
      </c>
      <c r="N448" s="3">
        <v>0</v>
      </c>
      <c r="O448" s="3">
        <v>0</v>
      </c>
      <c r="P448" s="3">
        <v>0</v>
      </c>
      <c r="Q448" s="3">
        <v>0</v>
      </c>
      <c r="R448" s="3">
        <v>0</v>
      </c>
      <c r="S448" s="3">
        <v>0</v>
      </c>
      <c r="T448" s="3">
        <v>0</v>
      </c>
      <c r="U448" s="3">
        <v>0</v>
      </c>
      <c r="V448" s="3">
        <v>0</v>
      </c>
      <c r="W448" s="3">
        <v>0</v>
      </c>
      <c r="X448" s="3">
        <v>0</v>
      </c>
      <c r="Y448" s="3">
        <v>0</v>
      </c>
      <c r="Z448" s="3">
        <v>0</v>
      </c>
      <c r="AA448" s="3">
        <v>0</v>
      </c>
      <c r="AB448" s="3">
        <v>0</v>
      </c>
      <c r="AC448" s="3">
        <v>0</v>
      </c>
      <c r="AD448" s="3">
        <v>0</v>
      </c>
      <c r="AE448" s="72">
        <v>0</v>
      </c>
      <c r="AF448" s="73"/>
      <c r="AG448" s="3">
        <v>0</v>
      </c>
      <c r="AH448" s="39">
        <v>0</v>
      </c>
      <c r="AI448" s="18" t="s">
        <v>62</v>
      </c>
    </row>
    <row r="449" spans="2:35" ht="94.5" x14ac:dyDescent="0.25">
      <c r="B449" s="35" t="s">
        <v>1111</v>
      </c>
      <c r="C449" s="8" t="s">
        <v>1135</v>
      </c>
      <c r="D449" s="4" t="s">
        <v>1136</v>
      </c>
      <c r="E449" s="4" t="s">
        <v>5224</v>
      </c>
      <c r="F449" s="4" t="s">
        <v>5265</v>
      </c>
      <c r="G449" s="3">
        <v>115.31425388</v>
      </c>
      <c r="H449" s="3">
        <v>0</v>
      </c>
      <c r="I449" s="3">
        <v>0</v>
      </c>
      <c r="J449" s="3">
        <v>0</v>
      </c>
      <c r="K449" s="11">
        <v>0</v>
      </c>
      <c r="L449" s="3">
        <v>0</v>
      </c>
      <c r="M449" s="11">
        <v>0</v>
      </c>
      <c r="N449" s="3">
        <v>0</v>
      </c>
      <c r="O449" s="3">
        <v>0</v>
      </c>
      <c r="P449" s="3">
        <v>0</v>
      </c>
      <c r="Q449" s="3">
        <v>0</v>
      </c>
      <c r="R449" s="3">
        <v>0</v>
      </c>
      <c r="S449" s="3">
        <v>0</v>
      </c>
      <c r="T449" s="3">
        <v>0</v>
      </c>
      <c r="U449" s="3">
        <v>0</v>
      </c>
      <c r="V449" s="3">
        <v>0</v>
      </c>
      <c r="W449" s="3">
        <v>0</v>
      </c>
      <c r="X449" s="3">
        <v>0</v>
      </c>
      <c r="Y449" s="3">
        <v>0</v>
      </c>
      <c r="Z449" s="3">
        <v>0</v>
      </c>
      <c r="AA449" s="3">
        <v>0</v>
      </c>
      <c r="AB449" s="3">
        <v>0</v>
      </c>
      <c r="AC449" s="3">
        <v>0</v>
      </c>
      <c r="AD449" s="3">
        <v>0</v>
      </c>
      <c r="AE449" s="72">
        <v>0</v>
      </c>
      <c r="AF449" s="73"/>
      <c r="AG449" s="3">
        <v>0</v>
      </c>
      <c r="AH449" s="39">
        <v>0</v>
      </c>
      <c r="AI449" s="18" t="s">
        <v>62</v>
      </c>
    </row>
    <row r="450" spans="2:35" ht="157.5" x14ac:dyDescent="0.25">
      <c r="B450" s="35" t="s">
        <v>1111</v>
      </c>
      <c r="C450" s="8" t="s">
        <v>1137</v>
      </c>
      <c r="D450" s="4" t="s">
        <v>1138</v>
      </c>
      <c r="E450" s="44" t="s">
        <v>5198</v>
      </c>
      <c r="F450" s="44" t="s">
        <v>62</v>
      </c>
      <c r="G450" s="3">
        <v>107.61520662</v>
      </c>
      <c r="H450" s="3">
        <v>0</v>
      </c>
      <c r="I450" s="3">
        <v>0</v>
      </c>
      <c r="J450" s="3">
        <v>0</v>
      </c>
      <c r="K450" s="11">
        <v>0</v>
      </c>
      <c r="L450" s="3">
        <v>0</v>
      </c>
      <c r="M450" s="11">
        <v>0</v>
      </c>
      <c r="N450" s="3">
        <v>0</v>
      </c>
      <c r="O450" s="3">
        <v>0</v>
      </c>
      <c r="P450" s="3">
        <v>0</v>
      </c>
      <c r="Q450" s="3">
        <v>0</v>
      </c>
      <c r="R450" s="3">
        <v>0</v>
      </c>
      <c r="S450" s="3">
        <v>0</v>
      </c>
      <c r="T450" s="3">
        <v>0</v>
      </c>
      <c r="U450" s="3">
        <v>0</v>
      </c>
      <c r="V450" s="3">
        <v>0</v>
      </c>
      <c r="W450" s="3">
        <v>0</v>
      </c>
      <c r="X450" s="3">
        <v>0</v>
      </c>
      <c r="Y450" s="3">
        <v>0</v>
      </c>
      <c r="Z450" s="3">
        <v>0</v>
      </c>
      <c r="AA450" s="3">
        <v>0</v>
      </c>
      <c r="AB450" s="3">
        <v>0</v>
      </c>
      <c r="AC450" s="3">
        <v>0</v>
      </c>
      <c r="AD450" s="3">
        <v>0</v>
      </c>
      <c r="AE450" s="72">
        <v>0</v>
      </c>
      <c r="AF450" s="73"/>
      <c r="AG450" s="3">
        <v>0</v>
      </c>
      <c r="AH450" s="39">
        <v>0</v>
      </c>
      <c r="AI450" s="18" t="s">
        <v>62</v>
      </c>
    </row>
    <row r="451" spans="2:35" ht="157.5" x14ac:dyDescent="0.25">
      <c r="B451" s="35" t="s">
        <v>1111</v>
      </c>
      <c r="C451" s="8" t="s">
        <v>1139</v>
      </c>
      <c r="D451" s="4" t="s">
        <v>1140</v>
      </c>
      <c r="E451" s="44" t="s">
        <v>5409</v>
      </c>
      <c r="F451" s="4" t="str">
        <f>VLOOKUP(D451,'[1]2021'!$D$26:$G$732,4,0)</f>
        <v>г.Подпорожье</v>
      </c>
      <c r="G451" s="3">
        <v>87.864801709999995</v>
      </c>
      <c r="H451" s="3">
        <v>0</v>
      </c>
      <c r="I451" s="3">
        <v>0</v>
      </c>
      <c r="J451" s="3">
        <v>0</v>
      </c>
      <c r="K451" s="11">
        <v>0</v>
      </c>
      <c r="L451" s="3">
        <v>0</v>
      </c>
      <c r="M451" s="11">
        <v>0</v>
      </c>
      <c r="N451" s="3">
        <v>0</v>
      </c>
      <c r="O451" s="3">
        <v>0</v>
      </c>
      <c r="P451" s="3">
        <v>0</v>
      </c>
      <c r="Q451" s="3">
        <v>0</v>
      </c>
      <c r="R451" s="3">
        <v>0</v>
      </c>
      <c r="S451" s="3">
        <v>0</v>
      </c>
      <c r="T451" s="3">
        <v>0</v>
      </c>
      <c r="U451" s="3">
        <v>0</v>
      </c>
      <c r="V451" s="3">
        <v>0</v>
      </c>
      <c r="W451" s="3">
        <v>0</v>
      </c>
      <c r="X451" s="3">
        <v>0</v>
      </c>
      <c r="Y451" s="3">
        <v>0</v>
      </c>
      <c r="Z451" s="3">
        <v>0</v>
      </c>
      <c r="AA451" s="3">
        <v>0</v>
      </c>
      <c r="AB451" s="3">
        <v>0</v>
      </c>
      <c r="AC451" s="3">
        <v>0</v>
      </c>
      <c r="AD451" s="3">
        <v>0</v>
      </c>
      <c r="AE451" s="72">
        <v>0</v>
      </c>
      <c r="AF451" s="73"/>
      <c r="AG451" s="3">
        <v>0</v>
      </c>
      <c r="AH451" s="39">
        <v>0</v>
      </c>
      <c r="AI451" s="18" t="s">
        <v>62</v>
      </c>
    </row>
    <row r="452" spans="2:35" ht="189" x14ac:dyDescent="0.25">
      <c r="B452" s="35" t="s">
        <v>1111</v>
      </c>
      <c r="C452" s="8" t="s">
        <v>1141</v>
      </c>
      <c r="D452" s="4" t="s">
        <v>1142</v>
      </c>
      <c r="E452" s="44" t="s">
        <v>5386</v>
      </c>
      <c r="F452" s="44" t="s">
        <v>62</v>
      </c>
      <c r="G452" s="3">
        <v>63.83831</v>
      </c>
      <c r="H452" s="3">
        <v>0</v>
      </c>
      <c r="I452" s="3">
        <v>63.83831</v>
      </c>
      <c r="J452" s="3">
        <v>1.66</v>
      </c>
      <c r="K452" s="11">
        <v>0</v>
      </c>
      <c r="L452" s="3">
        <v>35.558999999999997</v>
      </c>
      <c r="M452" s="11">
        <v>0</v>
      </c>
      <c r="N452" s="3">
        <v>0</v>
      </c>
      <c r="O452" s="3">
        <v>0</v>
      </c>
      <c r="P452" s="3">
        <v>0</v>
      </c>
      <c r="Q452" s="3">
        <v>0</v>
      </c>
      <c r="R452" s="3">
        <v>0</v>
      </c>
      <c r="S452" s="3">
        <v>0</v>
      </c>
      <c r="T452" s="3">
        <v>67.537868509999996</v>
      </c>
      <c r="U452" s="3">
        <v>1.1599999999999999</v>
      </c>
      <c r="V452" s="3">
        <v>0</v>
      </c>
      <c r="W452" s="3">
        <v>41.424700000000001</v>
      </c>
      <c r="X452" s="3">
        <v>0</v>
      </c>
      <c r="Y452" s="3">
        <v>0</v>
      </c>
      <c r="Z452" s="3">
        <v>0</v>
      </c>
      <c r="AA452" s="3">
        <v>0</v>
      </c>
      <c r="AB452" s="3">
        <v>0</v>
      </c>
      <c r="AC452" s="3">
        <v>15</v>
      </c>
      <c r="AD452" s="3">
        <v>0</v>
      </c>
      <c r="AE452" s="72">
        <v>0</v>
      </c>
      <c r="AF452" s="73"/>
      <c r="AG452" s="3">
        <v>3.6995585100000001</v>
      </c>
      <c r="AH452" s="39">
        <v>5.7951999999999997E-2</v>
      </c>
      <c r="AI452" s="18" t="s">
        <v>78</v>
      </c>
    </row>
    <row r="453" spans="2:35" ht="126" x14ac:dyDescent="0.25">
      <c r="B453" s="35" t="s">
        <v>1111</v>
      </c>
      <c r="C453" s="8" t="s">
        <v>1143</v>
      </c>
      <c r="D453" s="4" t="s">
        <v>1144</v>
      </c>
      <c r="E453" s="44" t="s">
        <v>5386</v>
      </c>
      <c r="F453" s="4" t="str">
        <f>VLOOKUP(D453,'[1]2021'!$D$26:$G$732,4,0)</f>
        <v>д.Реброво</v>
      </c>
      <c r="G453" s="3">
        <v>7.35409486</v>
      </c>
      <c r="H453" s="3">
        <v>0</v>
      </c>
      <c r="I453" s="3">
        <v>0</v>
      </c>
      <c r="J453" s="3">
        <v>0</v>
      </c>
      <c r="K453" s="11">
        <v>0</v>
      </c>
      <c r="L453" s="3">
        <v>0</v>
      </c>
      <c r="M453" s="11">
        <v>0</v>
      </c>
      <c r="N453" s="3">
        <v>0</v>
      </c>
      <c r="O453" s="3">
        <v>0</v>
      </c>
      <c r="P453" s="3">
        <v>0</v>
      </c>
      <c r="Q453" s="3">
        <v>0</v>
      </c>
      <c r="R453" s="3">
        <v>0</v>
      </c>
      <c r="S453" s="3">
        <v>0</v>
      </c>
      <c r="T453" s="3">
        <v>0</v>
      </c>
      <c r="U453" s="3">
        <v>0</v>
      </c>
      <c r="V453" s="3">
        <v>0</v>
      </c>
      <c r="W453" s="3">
        <v>0</v>
      </c>
      <c r="X453" s="3">
        <v>0</v>
      </c>
      <c r="Y453" s="3">
        <v>0</v>
      </c>
      <c r="Z453" s="3">
        <v>0</v>
      </c>
      <c r="AA453" s="3">
        <v>0</v>
      </c>
      <c r="AB453" s="3">
        <v>0</v>
      </c>
      <c r="AC453" s="3">
        <v>0</v>
      </c>
      <c r="AD453" s="3">
        <v>0</v>
      </c>
      <c r="AE453" s="72">
        <v>0</v>
      </c>
      <c r="AF453" s="73"/>
      <c r="AG453" s="3">
        <v>0</v>
      </c>
      <c r="AH453" s="39">
        <v>0</v>
      </c>
      <c r="AI453" s="18" t="s">
        <v>62</v>
      </c>
    </row>
    <row r="454" spans="2:35" ht="63" x14ac:dyDescent="0.25">
      <c r="B454" s="35" t="s">
        <v>1111</v>
      </c>
      <c r="C454" s="8" t="s">
        <v>1145</v>
      </c>
      <c r="D454" s="4" t="s">
        <v>1146</v>
      </c>
      <c r="E454" s="44" t="s">
        <v>5386</v>
      </c>
      <c r="F454" s="4" t="str">
        <f>VLOOKUP(D454,'[1]2021'!$D$26:$G$732,4,0)</f>
        <v>д.Чуново</v>
      </c>
      <c r="G454" s="3">
        <v>11.169699359999999</v>
      </c>
      <c r="H454" s="3">
        <v>0</v>
      </c>
      <c r="I454" s="3">
        <v>0</v>
      </c>
      <c r="J454" s="3">
        <v>0</v>
      </c>
      <c r="K454" s="11">
        <v>0</v>
      </c>
      <c r="L454" s="3">
        <v>0</v>
      </c>
      <c r="M454" s="11">
        <v>0</v>
      </c>
      <c r="N454" s="3">
        <v>0</v>
      </c>
      <c r="O454" s="3">
        <v>0</v>
      </c>
      <c r="P454" s="3">
        <v>0</v>
      </c>
      <c r="Q454" s="3">
        <v>0</v>
      </c>
      <c r="R454" s="3">
        <v>0</v>
      </c>
      <c r="S454" s="3">
        <v>0</v>
      </c>
      <c r="T454" s="3">
        <v>0</v>
      </c>
      <c r="U454" s="3">
        <v>0</v>
      </c>
      <c r="V454" s="3">
        <v>0</v>
      </c>
      <c r="W454" s="3">
        <v>0</v>
      </c>
      <c r="X454" s="3">
        <v>0</v>
      </c>
      <c r="Y454" s="3">
        <v>0</v>
      </c>
      <c r="Z454" s="3">
        <v>0</v>
      </c>
      <c r="AA454" s="3">
        <v>0</v>
      </c>
      <c r="AB454" s="3">
        <v>0</v>
      </c>
      <c r="AC454" s="3">
        <v>0</v>
      </c>
      <c r="AD454" s="3">
        <v>0</v>
      </c>
      <c r="AE454" s="72">
        <v>0</v>
      </c>
      <c r="AF454" s="73"/>
      <c r="AG454" s="3">
        <v>0</v>
      </c>
      <c r="AH454" s="39">
        <v>0</v>
      </c>
      <c r="AI454" s="18" t="s">
        <v>62</v>
      </c>
    </row>
    <row r="455" spans="2:35" ht="47.25" x14ac:dyDescent="0.25">
      <c r="B455" s="35" t="s">
        <v>1111</v>
      </c>
      <c r="C455" s="8" t="s">
        <v>1147</v>
      </c>
      <c r="D455" s="4" t="s">
        <v>1148</v>
      </c>
      <c r="E455" s="44" t="s">
        <v>5449</v>
      </c>
      <c r="F455" s="4" t="str">
        <f>VLOOKUP(D455,'[1]2021'!$D$26:$G$732,4,0)</f>
        <v>д.Шамокша</v>
      </c>
      <c r="G455" s="3">
        <v>39.736498679999997</v>
      </c>
      <c r="H455" s="3">
        <v>0</v>
      </c>
      <c r="I455" s="3">
        <v>0</v>
      </c>
      <c r="J455" s="3">
        <v>0</v>
      </c>
      <c r="K455" s="11">
        <v>0</v>
      </c>
      <c r="L455" s="3">
        <v>0</v>
      </c>
      <c r="M455" s="11">
        <v>0</v>
      </c>
      <c r="N455" s="3">
        <v>0</v>
      </c>
      <c r="O455" s="3">
        <v>0</v>
      </c>
      <c r="P455" s="3">
        <v>0</v>
      </c>
      <c r="Q455" s="3">
        <v>0</v>
      </c>
      <c r="R455" s="3">
        <v>0</v>
      </c>
      <c r="S455" s="3">
        <v>0</v>
      </c>
      <c r="T455" s="3">
        <v>0</v>
      </c>
      <c r="U455" s="3">
        <v>0</v>
      </c>
      <c r="V455" s="3">
        <v>0</v>
      </c>
      <c r="W455" s="3">
        <v>0</v>
      </c>
      <c r="X455" s="3">
        <v>0</v>
      </c>
      <c r="Y455" s="3">
        <v>0</v>
      </c>
      <c r="Z455" s="3">
        <v>0</v>
      </c>
      <c r="AA455" s="3">
        <v>0</v>
      </c>
      <c r="AB455" s="3">
        <v>0</v>
      </c>
      <c r="AC455" s="3">
        <v>0</v>
      </c>
      <c r="AD455" s="3">
        <v>0</v>
      </c>
      <c r="AE455" s="72">
        <v>0</v>
      </c>
      <c r="AF455" s="73"/>
      <c r="AG455" s="3">
        <v>0</v>
      </c>
      <c r="AH455" s="39">
        <v>0</v>
      </c>
      <c r="AI455" s="18" t="s">
        <v>62</v>
      </c>
    </row>
    <row r="456" spans="2:35" ht="31.5" x14ac:dyDescent="0.25">
      <c r="B456" s="35" t="s">
        <v>1111</v>
      </c>
      <c r="C456" s="8" t="s">
        <v>1149</v>
      </c>
      <c r="D456" s="4" t="s">
        <v>1150</v>
      </c>
      <c r="E456" s="44" t="s">
        <v>5224</v>
      </c>
      <c r="F456" s="4" t="s">
        <v>5582</v>
      </c>
      <c r="G456" s="3">
        <v>317.33253000000002</v>
      </c>
      <c r="H456" s="3">
        <v>0</v>
      </c>
      <c r="I456" s="3">
        <v>0</v>
      </c>
      <c r="J456" s="3">
        <v>0</v>
      </c>
      <c r="K456" s="11">
        <v>0</v>
      </c>
      <c r="L456" s="3">
        <v>0</v>
      </c>
      <c r="M456" s="11">
        <v>0</v>
      </c>
      <c r="N456" s="3">
        <v>0</v>
      </c>
      <c r="O456" s="3">
        <v>0</v>
      </c>
      <c r="P456" s="3">
        <v>0</v>
      </c>
      <c r="Q456" s="3">
        <v>0</v>
      </c>
      <c r="R456" s="3">
        <v>0</v>
      </c>
      <c r="S456" s="3">
        <v>0</v>
      </c>
      <c r="T456" s="3">
        <v>0</v>
      </c>
      <c r="U456" s="3">
        <v>0</v>
      </c>
      <c r="V456" s="3">
        <v>0</v>
      </c>
      <c r="W456" s="3">
        <v>0</v>
      </c>
      <c r="X456" s="3">
        <v>0</v>
      </c>
      <c r="Y456" s="3">
        <v>0</v>
      </c>
      <c r="Z456" s="3">
        <v>0</v>
      </c>
      <c r="AA456" s="3">
        <v>0</v>
      </c>
      <c r="AB456" s="3">
        <v>0</v>
      </c>
      <c r="AC456" s="3">
        <v>0</v>
      </c>
      <c r="AD456" s="3">
        <v>0</v>
      </c>
      <c r="AE456" s="72">
        <v>0</v>
      </c>
      <c r="AF456" s="73"/>
      <c r="AG456" s="3">
        <v>0</v>
      </c>
      <c r="AH456" s="39">
        <v>0</v>
      </c>
      <c r="AI456" s="18" t="s">
        <v>62</v>
      </c>
    </row>
    <row r="457" spans="2:35" ht="220.5" x14ac:dyDescent="0.25">
      <c r="B457" s="35" t="s">
        <v>1111</v>
      </c>
      <c r="C457" s="8" t="s">
        <v>1151</v>
      </c>
      <c r="D457" s="4" t="s">
        <v>1152</v>
      </c>
      <c r="E457" s="4" t="s">
        <v>6013</v>
      </c>
      <c r="F457" s="4" t="s">
        <v>62</v>
      </c>
      <c r="G457" s="3">
        <v>6.8648392600000001</v>
      </c>
      <c r="H457" s="38" t="s">
        <v>62</v>
      </c>
      <c r="I457" s="38" t="s">
        <v>62</v>
      </c>
      <c r="J457" s="38" t="s">
        <v>62</v>
      </c>
      <c r="K457" s="38" t="s">
        <v>62</v>
      </c>
      <c r="L457" s="38" t="s">
        <v>62</v>
      </c>
      <c r="M457" s="38" t="s">
        <v>62</v>
      </c>
      <c r="N457" s="38" t="s">
        <v>62</v>
      </c>
      <c r="O457" s="38" t="s">
        <v>62</v>
      </c>
      <c r="P457" s="38" t="s">
        <v>62</v>
      </c>
      <c r="Q457" s="38" t="s">
        <v>62</v>
      </c>
      <c r="R457" s="38" t="s">
        <v>62</v>
      </c>
      <c r="S457" s="3">
        <v>0</v>
      </c>
      <c r="T457" s="3">
        <v>0</v>
      </c>
      <c r="U457" s="3">
        <v>0</v>
      </c>
      <c r="V457" s="3">
        <v>0</v>
      </c>
      <c r="W457" s="3">
        <v>0</v>
      </c>
      <c r="X457" s="3">
        <v>0</v>
      </c>
      <c r="Y457" s="3">
        <v>0</v>
      </c>
      <c r="Z457" s="3">
        <v>0</v>
      </c>
      <c r="AA457" s="3">
        <v>0</v>
      </c>
      <c r="AB457" s="3">
        <v>0</v>
      </c>
      <c r="AC457" s="3">
        <v>0</v>
      </c>
      <c r="AD457" s="38" t="s">
        <v>62</v>
      </c>
      <c r="AE457" s="70" t="s">
        <v>62</v>
      </c>
      <c r="AF457" s="71"/>
      <c r="AG457" s="38" t="s">
        <v>62</v>
      </c>
      <c r="AH457" s="38" t="s">
        <v>62</v>
      </c>
      <c r="AI457" s="18" t="s">
        <v>1153</v>
      </c>
    </row>
    <row r="458" spans="2:35" ht="189" x14ac:dyDescent="0.25">
      <c r="B458" s="35" t="s">
        <v>1111</v>
      </c>
      <c r="C458" s="8" t="s">
        <v>1154</v>
      </c>
      <c r="D458" s="4" t="s">
        <v>1155</v>
      </c>
      <c r="E458" s="4" t="s">
        <v>6276</v>
      </c>
      <c r="F458" s="44" t="s">
        <v>62</v>
      </c>
      <c r="G458" s="3">
        <v>9.49088742</v>
      </c>
      <c r="H458" s="3">
        <v>0</v>
      </c>
      <c r="I458" s="3">
        <v>0</v>
      </c>
      <c r="J458" s="3">
        <v>0</v>
      </c>
      <c r="K458" s="11">
        <v>0</v>
      </c>
      <c r="L458" s="3">
        <v>0</v>
      </c>
      <c r="M458" s="11">
        <v>0</v>
      </c>
      <c r="N458" s="3">
        <v>0</v>
      </c>
      <c r="O458" s="3">
        <v>0</v>
      </c>
      <c r="P458" s="3">
        <v>0</v>
      </c>
      <c r="Q458" s="3">
        <v>0</v>
      </c>
      <c r="R458" s="3">
        <v>0</v>
      </c>
      <c r="S458" s="3">
        <v>0</v>
      </c>
      <c r="T458" s="3">
        <v>0</v>
      </c>
      <c r="U458" s="3">
        <v>0</v>
      </c>
      <c r="V458" s="3">
        <v>0</v>
      </c>
      <c r="W458" s="3">
        <v>0</v>
      </c>
      <c r="X458" s="3">
        <v>0</v>
      </c>
      <c r="Y458" s="3">
        <v>0</v>
      </c>
      <c r="Z458" s="3">
        <v>0</v>
      </c>
      <c r="AA458" s="3">
        <v>0</v>
      </c>
      <c r="AB458" s="3">
        <v>0</v>
      </c>
      <c r="AC458" s="3">
        <v>0</v>
      </c>
      <c r="AD458" s="3">
        <v>0</v>
      </c>
      <c r="AE458" s="72">
        <v>0</v>
      </c>
      <c r="AF458" s="73"/>
      <c r="AG458" s="3">
        <v>0</v>
      </c>
      <c r="AH458" s="39">
        <v>0</v>
      </c>
      <c r="AI458" s="18" t="s">
        <v>62</v>
      </c>
    </row>
    <row r="459" spans="2:35" ht="78.75" x14ac:dyDescent="0.25">
      <c r="B459" s="35" t="s">
        <v>1111</v>
      </c>
      <c r="C459" s="8" t="s">
        <v>1156</v>
      </c>
      <c r="D459" s="4" t="s">
        <v>1157</v>
      </c>
      <c r="E459" s="4" t="s">
        <v>5642</v>
      </c>
      <c r="F459" s="4" t="s">
        <v>5649</v>
      </c>
      <c r="G459" s="3">
        <v>6.2431668299999998</v>
      </c>
      <c r="H459" s="3">
        <v>0</v>
      </c>
      <c r="I459" s="3">
        <v>0</v>
      </c>
      <c r="J459" s="3">
        <v>0</v>
      </c>
      <c r="K459" s="11">
        <v>0</v>
      </c>
      <c r="L459" s="3">
        <v>0</v>
      </c>
      <c r="M459" s="11">
        <v>0</v>
      </c>
      <c r="N459" s="3">
        <v>0</v>
      </c>
      <c r="O459" s="3">
        <v>0</v>
      </c>
      <c r="P459" s="3">
        <v>0</v>
      </c>
      <c r="Q459" s="3">
        <v>0</v>
      </c>
      <c r="R459" s="3">
        <v>0</v>
      </c>
      <c r="S459" s="3">
        <v>0</v>
      </c>
      <c r="T459" s="3">
        <v>0</v>
      </c>
      <c r="U459" s="3">
        <v>0</v>
      </c>
      <c r="V459" s="3">
        <v>0</v>
      </c>
      <c r="W459" s="3">
        <v>0</v>
      </c>
      <c r="X459" s="3">
        <v>0</v>
      </c>
      <c r="Y459" s="3">
        <v>0</v>
      </c>
      <c r="Z459" s="3">
        <v>0</v>
      </c>
      <c r="AA459" s="3">
        <v>0</v>
      </c>
      <c r="AB459" s="3">
        <v>0</v>
      </c>
      <c r="AC459" s="3">
        <v>0</v>
      </c>
      <c r="AD459" s="3">
        <v>0</v>
      </c>
      <c r="AE459" s="72">
        <v>0</v>
      </c>
      <c r="AF459" s="73"/>
      <c r="AG459" s="3">
        <v>0</v>
      </c>
      <c r="AH459" s="39">
        <v>0</v>
      </c>
      <c r="AI459" s="18" t="s">
        <v>62</v>
      </c>
    </row>
    <row r="460" spans="2:35" ht="78.75" x14ac:dyDescent="0.25">
      <c r="B460" s="35" t="s">
        <v>1111</v>
      </c>
      <c r="C460" s="8" t="s">
        <v>1158</v>
      </c>
      <c r="D460" s="4" t="s">
        <v>1159</v>
      </c>
      <c r="E460" s="44" t="s">
        <v>5210</v>
      </c>
      <c r="F460" s="4" t="s">
        <v>6225</v>
      </c>
      <c r="G460" s="3">
        <v>24.801234669999999</v>
      </c>
      <c r="H460" s="3">
        <v>0</v>
      </c>
      <c r="I460" s="3">
        <v>0</v>
      </c>
      <c r="J460" s="3">
        <v>0</v>
      </c>
      <c r="K460" s="11">
        <v>0</v>
      </c>
      <c r="L460" s="3">
        <v>0</v>
      </c>
      <c r="M460" s="11">
        <v>0</v>
      </c>
      <c r="N460" s="3">
        <v>0</v>
      </c>
      <c r="O460" s="3">
        <v>0</v>
      </c>
      <c r="P460" s="3">
        <v>0</v>
      </c>
      <c r="Q460" s="3">
        <v>0</v>
      </c>
      <c r="R460" s="3">
        <v>0</v>
      </c>
      <c r="S460" s="3">
        <v>0</v>
      </c>
      <c r="T460" s="3">
        <v>0</v>
      </c>
      <c r="U460" s="3">
        <v>0</v>
      </c>
      <c r="V460" s="3">
        <v>0</v>
      </c>
      <c r="W460" s="3">
        <v>0</v>
      </c>
      <c r="X460" s="3">
        <v>0</v>
      </c>
      <c r="Y460" s="3">
        <v>0</v>
      </c>
      <c r="Z460" s="3">
        <v>0</v>
      </c>
      <c r="AA460" s="3">
        <v>0</v>
      </c>
      <c r="AB460" s="3">
        <v>0</v>
      </c>
      <c r="AC460" s="3">
        <v>0</v>
      </c>
      <c r="AD460" s="3">
        <v>0</v>
      </c>
      <c r="AE460" s="72">
        <v>0</v>
      </c>
      <c r="AF460" s="73"/>
      <c r="AG460" s="3">
        <v>0</v>
      </c>
      <c r="AH460" s="39">
        <v>0</v>
      </c>
      <c r="AI460" s="18" t="s">
        <v>62</v>
      </c>
    </row>
    <row r="461" spans="2:35" ht="252" x14ac:dyDescent="0.25">
      <c r="B461" s="35" t="s">
        <v>1111</v>
      </c>
      <c r="C461" s="8" t="s">
        <v>1160</v>
      </c>
      <c r="D461" s="4" t="s">
        <v>1161</v>
      </c>
      <c r="E461" s="44" t="s">
        <v>6280</v>
      </c>
      <c r="F461" s="44" t="s">
        <v>62</v>
      </c>
      <c r="G461" s="3">
        <v>45.034080000000003</v>
      </c>
      <c r="H461" s="3">
        <v>0</v>
      </c>
      <c r="I461" s="3">
        <v>4.2246718200000002</v>
      </c>
      <c r="J461" s="3">
        <v>0</v>
      </c>
      <c r="K461" s="11">
        <v>0</v>
      </c>
      <c r="L461" s="3">
        <v>0</v>
      </c>
      <c r="M461" s="11">
        <v>0</v>
      </c>
      <c r="N461" s="3">
        <v>0</v>
      </c>
      <c r="O461" s="3">
        <v>31.08</v>
      </c>
      <c r="P461" s="3">
        <v>0</v>
      </c>
      <c r="Q461" s="3">
        <v>0</v>
      </c>
      <c r="R461" s="3">
        <v>0</v>
      </c>
      <c r="S461" s="3">
        <v>0</v>
      </c>
      <c r="T461" s="3">
        <v>0</v>
      </c>
      <c r="U461" s="3">
        <v>0</v>
      </c>
      <c r="V461" s="3">
        <v>0</v>
      </c>
      <c r="W461" s="3">
        <v>0</v>
      </c>
      <c r="X461" s="3">
        <v>0</v>
      </c>
      <c r="Y461" s="3">
        <v>0</v>
      </c>
      <c r="Z461" s="3">
        <v>0</v>
      </c>
      <c r="AA461" s="3">
        <v>0</v>
      </c>
      <c r="AB461" s="3">
        <v>0</v>
      </c>
      <c r="AC461" s="3">
        <v>0</v>
      </c>
      <c r="AD461" s="3">
        <v>0</v>
      </c>
      <c r="AE461" s="72">
        <v>0</v>
      </c>
      <c r="AF461" s="73"/>
      <c r="AG461" s="3">
        <v>-4.2246718200000002</v>
      </c>
      <c r="AH461" s="39">
        <v>-1</v>
      </c>
      <c r="AI461" s="18" t="s">
        <v>99</v>
      </c>
    </row>
    <row r="462" spans="2:35" ht="204.75" x14ac:dyDescent="0.25">
      <c r="B462" s="35" t="s">
        <v>1111</v>
      </c>
      <c r="C462" s="8" t="s">
        <v>1162</v>
      </c>
      <c r="D462" s="4" t="s">
        <v>1163</v>
      </c>
      <c r="E462" s="44" t="s">
        <v>5386</v>
      </c>
      <c r="F462" s="44" t="s">
        <v>62</v>
      </c>
      <c r="G462" s="3">
        <v>6.4889157800000001</v>
      </c>
      <c r="H462" s="38" t="s">
        <v>62</v>
      </c>
      <c r="I462" s="38" t="s">
        <v>62</v>
      </c>
      <c r="J462" s="38" t="s">
        <v>62</v>
      </c>
      <c r="K462" s="38" t="s">
        <v>62</v>
      </c>
      <c r="L462" s="38" t="s">
        <v>62</v>
      </c>
      <c r="M462" s="38" t="s">
        <v>62</v>
      </c>
      <c r="N462" s="38" t="s">
        <v>62</v>
      </c>
      <c r="O462" s="38" t="s">
        <v>62</v>
      </c>
      <c r="P462" s="38" t="s">
        <v>62</v>
      </c>
      <c r="Q462" s="38" t="s">
        <v>62</v>
      </c>
      <c r="R462" s="38" t="s">
        <v>62</v>
      </c>
      <c r="S462" s="3">
        <v>0</v>
      </c>
      <c r="T462" s="3">
        <v>0</v>
      </c>
      <c r="U462" s="3">
        <v>0</v>
      </c>
      <c r="V462" s="3">
        <v>0</v>
      </c>
      <c r="W462" s="3">
        <v>0</v>
      </c>
      <c r="X462" s="3">
        <v>0</v>
      </c>
      <c r="Y462" s="3">
        <v>0</v>
      </c>
      <c r="Z462" s="3">
        <v>0</v>
      </c>
      <c r="AA462" s="3">
        <v>0</v>
      </c>
      <c r="AB462" s="3">
        <v>0</v>
      </c>
      <c r="AC462" s="3">
        <v>0</v>
      </c>
      <c r="AD462" s="38" t="s">
        <v>62</v>
      </c>
      <c r="AE462" s="70" t="s">
        <v>62</v>
      </c>
      <c r="AF462" s="71"/>
      <c r="AG462" s="38" t="s">
        <v>62</v>
      </c>
      <c r="AH462" s="38" t="s">
        <v>62</v>
      </c>
      <c r="AI462" s="18" t="s">
        <v>1164</v>
      </c>
    </row>
    <row r="463" spans="2:35" ht="204.75" x14ac:dyDescent="0.25">
      <c r="B463" s="35" t="s">
        <v>1111</v>
      </c>
      <c r="C463" s="8" t="s">
        <v>1165</v>
      </c>
      <c r="D463" s="4" t="s">
        <v>1166</v>
      </c>
      <c r="E463" s="44" t="s">
        <v>5386</v>
      </c>
      <c r="F463" s="44" t="s">
        <v>62</v>
      </c>
      <c r="G463" s="3">
        <v>5.5580015899999999</v>
      </c>
      <c r="H463" s="3">
        <v>0</v>
      </c>
      <c r="I463" s="3">
        <v>0</v>
      </c>
      <c r="J463" s="3">
        <v>0</v>
      </c>
      <c r="K463" s="11">
        <v>0</v>
      </c>
      <c r="L463" s="3">
        <v>0</v>
      </c>
      <c r="M463" s="11">
        <v>0</v>
      </c>
      <c r="N463" s="3">
        <v>0</v>
      </c>
      <c r="O463" s="3">
        <v>0</v>
      </c>
      <c r="P463" s="3">
        <v>0</v>
      </c>
      <c r="Q463" s="3">
        <v>0</v>
      </c>
      <c r="R463" s="3">
        <v>0</v>
      </c>
      <c r="S463" s="3">
        <v>0</v>
      </c>
      <c r="T463" s="3">
        <v>0</v>
      </c>
      <c r="U463" s="3">
        <v>0</v>
      </c>
      <c r="V463" s="3">
        <v>0</v>
      </c>
      <c r="W463" s="3">
        <v>0</v>
      </c>
      <c r="X463" s="3">
        <v>0</v>
      </c>
      <c r="Y463" s="3">
        <v>0</v>
      </c>
      <c r="Z463" s="3">
        <v>0</v>
      </c>
      <c r="AA463" s="3">
        <v>0</v>
      </c>
      <c r="AB463" s="3">
        <v>0</v>
      </c>
      <c r="AC463" s="3">
        <v>0</v>
      </c>
      <c r="AD463" s="3">
        <v>0</v>
      </c>
      <c r="AE463" s="72">
        <v>0</v>
      </c>
      <c r="AF463" s="73"/>
      <c r="AG463" s="3">
        <v>0</v>
      </c>
      <c r="AH463" s="39">
        <v>0</v>
      </c>
      <c r="AI463" s="18" t="s">
        <v>62</v>
      </c>
    </row>
    <row r="464" spans="2:35" ht="267.75" x14ac:dyDescent="0.25">
      <c r="B464" s="35" t="s">
        <v>1111</v>
      </c>
      <c r="C464" s="8" t="s">
        <v>1167</v>
      </c>
      <c r="D464" s="4" t="s">
        <v>1168</v>
      </c>
      <c r="E464" s="4" t="s">
        <v>5266</v>
      </c>
      <c r="F464" s="4" t="s">
        <v>5267</v>
      </c>
      <c r="G464" s="3">
        <v>24.513870000000001</v>
      </c>
      <c r="H464" s="3">
        <v>0</v>
      </c>
      <c r="I464" s="3">
        <v>0</v>
      </c>
      <c r="J464" s="3">
        <v>0</v>
      </c>
      <c r="K464" s="11">
        <v>0</v>
      </c>
      <c r="L464" s="3">
        <v>0</v>
      </c>
      <c r="M464" s="11">
        <v>0</v>
      </c>
      <c r="N464" s="3">
        <v>0</v>
      </c>
      <c r="O464" s="3">
        <v>0</v>
      </c>
      <c r="P464" s="3">
        <v>0</v>
      </c>
      <c r="Q464" s="3">
        <v>0</v>
      </c>
      <c r="R464" s="3">
        <v>0</v>
      </c>
      <c r="S464" s="3">
        <v>0</v>
      </c>
      <c r="T464" s="3">
        <v>5.2440077799999996</v>
      </c>
      <c r="U464" s="3">
        <v>0</v>
      </c>
      <c r="V464" s="3">
        <v>0</v>
      </c>
      <c r="W464" s="3">
        <v>0</v>
      </c>
      <c r="X464" s="3">
        <v>0</v>
      </c>
      <c r="Y464" s="3">
        <v>0</v>
      </c>
      <c r="Z464" s="3">
        <v>15.728999999999999</v>
      </c>
      <c r="AA464" s="3">
        <v>0</v>
      </c>
      <c r="AB464" s="3">
        <v>0</v>
      </c>
      <c r="AC464" s="3">
        <v>0</v>
      </c>
      <c r="AD464" s="3">
        <v>0</v>
      </c>
      <c r="AE464" s="72">
        <v>0</v>
      </c>
      <c r="AF464" s="73"/>
      <c r="AG464" s="3">
        <v>5.2440077799999996</v>
      </c>
      <c r="AH464" s="39">
        <v>0</v>
      </c>
      <c r="AI464" s="18" t="s">
        <v>107</v>
      </c>
    </row>
    <row r="465" spans="2:35" ht="126" x14ac:dyDescent="0.25">
      <c r="B465" s="35" t="s">
        <v>1111</v>
      </c>
      <c r="C465" s="8" t="s">
        <v>1169</v>
      </c>
      <c r="D465" s="4" t="s">
        <v>1170</v>
      </c>
      <c r="E465" s="44" t="s">
        <v>6280</v>
      </c>
      <c r="F465" s="44" t="s">
        <v>62</v>
      </c>
      <c r="G465" s="3">
        <v>16.034109999999998</v>
      </c>
      <c r="H465" s="3">
        <v>0</v>
      </c>
      <c r="I465" s="3">
        <v>2.79471107</v>
      </c>
      <c r="J465" s="3">
        <v>0</v>
      </c>
      <c r="K465" s="11">
        <v>0</v>
      </c>
      <c r="L465" s="3">
        <v>0</v>
      </c>
      <c r="M465" s="11">
        <v>0</v>
      </c>
      <c r="N465" s="3">
        <v>0</v>
      </c>
      <c r="O465" s="3">
        <v>20.562000000000001</v>
      </c>
      <c r="P465" s="3">
        <v>0</v>
      </c>
      <c r="Q465" s="3">
        <v>0</v>
      </c>
      <c r="R465" s="3">
        <v>0</v>
      </c>
      <c r="S465" s="3">
        <v>0</v>
      </c>
      <c r="T465" s="3">
        <v>0</v>
      </c>
      <c r="U465" s="3">
        <v>0</v>
      </c>
      <c r="V465" s="3">
        <v>0</v>
      </c>
      <c r="W465" s="3">
        <v>0</v>
      </c>
      <c r="X465" s="3">
        <v>0</v>
      </c>
      <c r="Y465" s="3">
        <v>0</v>
      </c>
      <c r="Z465" s="3">
        <v>0</v>
      </c>
      <c r="AA465" s="3">
        <v>0</v>
      </c>
      <c r="AB465" s="3">
        <v>0</v>
      </c>
      <c r="AC465" s="3">
        <v>0</v>
      </c>
      <c r="AD465" s="3">
        <v>0</v>
      </c>
      <c r="AE465" s="72">
        <v>0</v>
      </c>
      <c r="AF465" s="73"/>
      <c r="AG465" s="3">
        <v>-2.79471107</v>
      </c>
      <c r="AH465" s="39">
        <v>-1</v>
      </c>
      <c r="AI465" s="18" t="s">
        <v>141</v>
      </c>
    </row>
    <row r="466" spans="2:35" ht="110.25" x14ac:dyDescent="0.25">
      <c r="B466" s="35" t="s">
        <v>1111</v>
      </c>
      <c r="C466" s="8" t="s">
        <v>1171</v>
      </c>
      <c r="D466" s="4" t="s">
        <v>1172</v>
      </c>
      <c r="E466" s="4" t="s">
        <v>5650</v>
      </c>
      <c r="F466" s="4" t="s">
        <v>5651</v>
      </c>
      <c r="G466" s="3">
        <v>9.4726886799999992</v>
      </c>
      <c r="H466" s="3">
        <v>0</v>
      </c>
      <c r="I466" s="3">
        <v>0</v>
      </c>
      <c r="J466" s="3">
        <v>0</v>
      </c>
      <c r="K466" s="11">
        <v>0</v>
      </c>
      <c r="L466" s="3">
        <v>0</v>
      </c>
      <c r="M466" s="11">
        <v>0</v>
      </c>
      <c r="N466" s="3">
        <v>0</v>
      </c>
      <c r="O466" s="3">
        <v>0</v>
      </c>
      <c r="P466" s="3">
        <v>0</v>
      </c>
      <c r="Q466" s="3">
        <v>0</v>
      </c>
      <c r="R466" s="3">
        <v>0</v>
      </c>
      <c r="S466" s="3">
        <v>0</v>
      </c>
      <c r="T466" s="3">
        <v>0</v>
      </c>
      <c r="U466" s="3">
        <v>0</v>
      </c>
      <c r="V466" s="3">
        <v>0</v>
      </c>
      <c r="W466" s="3">
        <v>0</v>
      </c>
      <c r="X466" s="3">
        <v>0</v>
      </c>
      <c r="Y466" s="3">
        <v>0</v>
      </c>
      <c r="Z466" s="3">
        <v>0</v>
      </c>
      <c r="AA466" s="3">
        <v>0</v>
      </c>
      <c r="AB466" s="3">
        <v>0</v>
      </c>
      <c r="AC466" s="3">
        <v>0</v>
      </c>
      <c r="AD466" s="3">
        <v>0</v>
      </c>
      <c r="AE466" s="72">
        <v>0</v>
      </c>
      <c r="AF466" s="73"/>
      <c r="AG466" s="3">
        <v>0</v>
      </c>
      <c r="AH466" s="39">
        <v>0</v>
      </c>
      <c r="AI466" s="18" t="s">
        <v>62</v>
      </c>
    </row>
    <row r="467" spans="2:35" ht="78.75" x14ac:dyDescent="0.25">
      <c r="B467" s="35" t="s">
        <v>1111</v>
      </c>
      <c r="C467" s="8" t="s">
        <v>1173</v>
      </c>
      <c r="D467" s="4" t="s">
        <v>1174</v>
      </c>
      <c r="E467" s="4" t="s">
        <v>5652</v>
      </c>
      <c r="F467" s="4" t="s">
        <v>5653</v>
      </c>
      <c r="G467" s="3">
        <v>9.6937767800000003</v>
      </c>
      <c r="H467" s="3">
        <v>0</v>
      </c>
      <c r="I467" s="3">
        <v>0</v>
      </c>
      <c r="J467" s="3">
        <v>0</v>
      </c>
      <c r="K467" s="11">
        <v>0</v>
      </c>
      <c r="L467" s="3">
        <v>0</v>
      </c>
      <c r="M467" s="11">
        <v>0</v>
      </c>
      <c r="N467" s="3">
        <v>0</v>
      </c>
      <c r="O467" s="3">
        <v>0</v>
      </c>
      <c r="P467" s="3">
        <v>0</v>
      </c>
      <c r="Q467" s="3">
        <v>0</v>
      </c>
      <c r="R467" s="3">
        <v>0</v>
      </c>
      <c r="S467" s="3">
        <v>0</v>
      </c>
      <c r="T467" s="3">
        <v>0</v>
      </c>
      <c r="U467" s="3">
        <v>0</v>
      </c>
      <c r="V467" s="3">
        <v>0</v>
      </c>
      <c r="W467" s="3">
        <v>0</v>
      </c>
      <c r="X467" s="3">
        <v>0</v>
      </c>
      <c r="Y467" s="3">
        <v>0</v>
      </c>
      <c r="Z467" s="3">
        <v>0</v>
      </c>
      <c r="AA467" s="3">
        <v>0</v>
      </c>
      <c r="AB467" s="3">
        <v>0</v>
      </c>
      <c r="AC467" s="3">
        <v>0</v>
      </c>
      <c r="AD467" s="3">
        <v>0</v>
      </c>
      <c r="AE467" s="72">
        <v>0</v>
      </c>
      <c r="AF467" s="73"/>
      <c r="AG467" s="3">
        <v>0</v>
      </c>
      <c r="AH467" s="39">
        <v>0</v>
      </c>
      <c r="AI467" s="18" t="s">
        <v>62</v>
      </c>
    </row>
    <row r="468" spans="2:35" ht="393.75" x14ac:dyDescent="0.25">
      <c r="B468" s="35" t="s">
        <v>1111</v>
      </c>
      <c r="C468" s="8" t="s">
        <v>1175</v>
      </c>
      <c r="D468" s="4" t="s">
        <v>1176</v>
      </c>
      <c r="E468" s="44" t="s">
        <v>5488</v>
      </c>
      <c r="F468" s="4" t="s">
        <v>5654</v>
      </c>
      <c r="G468" s="3">
        <v>21.584924149999999</v>
      </c>
      <c r="H468" s="38" t="s">
        <v>62</v>
      </c>
      <c r="I468" s="38" t="s">
        <v>62</v>
      </c>
      <c r="J468" s="38" t="s">
        <v>62</v>
      </c>
      <c r="K468" s="38" t="s">
        <v>62</v>
      </c>
      <c r="L468" s="38" t="s">
        <v>62</v>
      </c>
      <c r="M468" s="38" t="s">
        <v>62</v>
      </c>
      <c r="N468" s="38" t="s">
        <v>62</v>
      </c>
      <c r="O468" s="38" t="s">
        <v>62</v>
      </c>
      <c r="P468" s="38" t="s">
        <v>62</v>
      </c>
      <c r="Q468" s="38" t="s">
        <v>62</v>
      </c>
      <c r="R468" s="38" t="s">
        <v>62</v>
      </c>
      <c r="S468" s="3">
        <v>0</v>
      </c>
      <c r="T468" s="3">
        <v>11.42582872</v>
      </c>
      <c r="U468" s="3">
        <v>0</v>
      </c>
      <c r="V468" s="3">
        <v>0</v>
      </c>
      <c r="W468" s="3">
        <v>0</v>
      </c>
      <c r="X468" s="3">
        <v>0</v>
      </c>
      <c r="Y468" s="3">
        <v>0</v>
      </c>
      <c r="Z468" s="3">
        <v>21.21</v>
      </c>
      <c r="AA468" s="3">
        <v>0</v>
      </c>
      <c r="AB468" s="3">
        <v>0</v>
      </c>
      <c r="AC468" s="3">
        <v>0</v>
      </c>
      <c r="AD468" s="38" t="s">
        <v>62</v>
      </c>
      <c r="AE468" s="70" t="s">
        <v>62</v>
      </c>
      <c r="AF468" s="71"/>
      <c r="AG468" s="38" t="s">
        <v>62</v>
      </c>
      <c r="AH468" s="38" t="s">
        <v>62</v>
      </c>
      <c r="AI468" s="18" t="s">
        <v>1177</v>
      </c>
    </row>
    <row r="469" spans="2:35" ht="47.25" x14ac:dyDescent="0.25">
      <c r="B469" s="35" t="s">
        <v>1111</v>
      </c>
      <c r="C469" s="8" t="s">
        <v>1178</v>
      </c>
      <c r="D469" s="4" t="s">
        <v>1179</v>
      </c>
      <c r="E469" s="44" t="s">
        <v>5210</v>
      </c>
      <c r="F469" s="4" t="s">
        <v>6225</v>
      </c>
      <c r="G469" s="3">
        <v>128.47376</v>
      </c>
      <c r="H469" s="3">
        <v>0</v>
      </c>
      <c r="I469" s="3">
        <v>0</v>
      </c>
      <c r="J469" s="3">
        <v>0</v>
      </c>
      <c r="K469" s="11">
        <v>0</v>
      </c>
      <c r="L469" s="3">
        <v>0</v>
      </c>
      <c r="M469" s="11">
        <v>0</v>
      </c>
      <c r="N469" s="3">
        <v>0</v>
      </c>
      <c r="O469" s="3">
        <v>0</v>
      </c>
      <c r="P469" s="3">
        <v>0</v>
      </c>
      <c r="Q469" s="3">
        <v>0</v>
      </c>
      <c r="R469" s="3">
        <v>0</v>
      </c>
      <c r="S469" s="3">
        <v>0</v>
      </c>
      <c r="T469" s="3">
        <v>0</v>
      </c>
      <c r="U469" s="3">
        <v>0</v>
      </c>
      <c r="V469" s="3">
        <v>0</v>
      </c>
      <c r="W469" s="3">
        <v>0</v>
      </c>
      <c r="X469" s="3">
        <v>0</v>
      </c>
      <c r="Y469" s="3">
        <v>0</v>
      </c>
      <c r="Z469" s="3">
        <v>0</v>
      </c>
      <c r="AA469" s="3">
        <v>0</v>
      </c>
      <c r="AB469" s="3">
        <v>0</v>
      </c>
      <c r="AC469" s="3">
        <v>0</v>
      </c>
      <c r="AD469" s="3">
        <v>0</v>
      </c>
      <c r="AE469" s="72">
        <v>0</v>
      </c>
      <c r="AF469" s="73"/>
      <c r="AG469" s="3">
        <v>0</v>
      </c>
      <c r="AH469" s="39">
        <v>0</v>
      </c>
      <c r="AI469" s="18" t="s">
        <v>62</v>
      </c>
    </row>
    <row r="470" spans="2:35" ht="31.5" x14ac:dyDescent="0.25">
      <c r="B470" s="35" t="s">
        <v>1111</v>
      </c>
      <c r="C470" s="8" t="s">
        <v>1180</v>
      </c>
      <c r="D470" s="4" t="s">
        <v>1181</v>
      </c>
      <c r="E470" s="44" t="s">
        <v>5409</v>
      </c>
      <c r="F470" s="4" t="str">
        <f>VLOOKUP(D470,'[1]2021'!$D$26:$G$732,4,0)</f>
        <v>д.Ярославичи</v>
      </c>
      <c r="G470" s="3">
        <v>87.7136</v>
      </c>
      <c r="H470" s="3">
        <v>0</v>
      </c>
      <c r="I470" s="3">
        <v>87.7136</v>
      </c>
      <c r="J470" s="3">
        <v>0</v>
      </c>
      <c r="K470" s="11">
        <v>0</v>
      </c>
      <c r="L470" s="3">
        <v>47.5</v>
      </c>
      <c r="M470" s="11">
        <v>0</v>
      </c>
      <c r="N470" s="3">
        <v>0</v>
      </c>
      <c r="O470" s="3">
        <v>0</v>
      </c>
      <c r="P470" s="3">
        <v>0</v>
      </c>
      <c r="Q470" s="3">
        <v>0</v>
      </c>
      <c r="R470" s="3">
        <v>0</v>
      </c>
      <c r="S470" s="3">
        <v>0</v>
      </c>
      <c r="T470" s="3">
        <v>82.074273300000002</v>
      </c>
      <c r="U470" s="3">
        <v>0</v>
      </c>
      <c r="V470" s="3">
        <v>0</v>
      </c>
      <c r="W470" s="3">
        <v>46.107930000000003</v>
      </c>
      <c r="X470" s="3">
        <v>0</v>
      </c>
      <c r="Y470" s="3">
        <v>0</v>
      </c>
      <c r="Z470" s="3">
        <v>0</v>
      </c>
      <c r="AA470" s="3">
        <v>0</v>
      </c>
      <c r="AB470" s="3">
        <v>0</v>
      </c>
      <c r="AC470" s="3">
        <v>0</v>
      </c>
      <c r="AD470" s="3">
        <v>0</v>
      </c>
      <c r="AE470" s="72">
        <v>0</v>
      </c>
      <c r="AF470" s="73"/>
      <c r="AG470" s="3">
        <v>-5.6393266999999998</v>
      </c>
      <c r="AH470" s="39">
        <v>-6.4293000000000003E-2</v>
      </c>
      <c r="AI470" s="18" t="s">
        <v>103</v>
      </c>
    </row>
    <row r="471" spans="2:35" ht="47.25" x14ac:dyDescent="0.25">
      <c r="B471" s="35" t="s">
        <v>1111</v>
      </c>
      <c r="C471" s="8" t="s">
        <v>1182</v>
      </c>
      <c r="D471" s="4" t="s">
        <v>1183</v>
      </c>
      <c r="E471" s="44" t="s">
        <v>5427</v>
      </c>
      <c r="F471" s="4" t="s">
        <v>6077</v>
      </c>
      <c r="G471" s="3">
        <v>4.9646499999999998</v>
      </c>
      <c r="H471" s="3">
        <v>0</v>
      </c>
      <c r="I471" s="3">
        <v>0</v>
      </c>
      <c r="J471" s="3">
        <v>0</v>
      </c>
      <c r="K471" s="11">
        <v>0</v>
      </c>
      <c r="L471" s="3">
        <v>0</v>
      </c>
      <c r="M471" s="11">
        <v>0</v>
      </c>
      <c r="N471" s="3">
        <v>0</v>
      </c>
      <c r="O471" s="3">
        <v>0</v>
      </c>
      <c r="P471" s="3">
        <v>0</v>
      </c>
      <c r="Q471" s="3">
        <v>0</v>
      </c>
      <c r="R471" s="3">
        <v>0</v>
      </c>
      <c r="S471" s="3">
        <v>0</v>
      </c>
      <c r="T471" s="3">
        <v>0</v>
      </c>
      <c r="U471" s="3">
        <v>0</v>
      </c>
      <c r="V471" s="3">
        <v>0</v>
      </c>
      <c r="W471" s="3">
        <v>0</v>
      </c>
      <c r="X471" s="3">
        <v>0</v>
      </c>
      <c r="Y471" s="3">
        <v>0</v>
      </c>
      <c r="Z471" s="3">
        <v>0</v>
      </c>
      <c r="AA471" s="3">
        <v>0</v>
      </c>
      <c r="AB471" s="3">
        <v>0</v>
      </c>
      <c r="AC471" s="3">
        <v>0</v>
      </c>
      <c r="AD471" s="3">
        <v>0</v>
      </c>
      <c r="AE471" s="72">
        <v>0</v>
      </c>
      <c r="AF471" s="73"/>
      <c r="AG471" s="3">
        <v>0</v>
      </c>
      <c r="AH471" s="39">
        <v>0</v>
      </c>
      <c r="AI471" s="18" t="s">
        <v>62</v>
      </c>
    </row>
    <row r="472" spans="2:35" ht="47.25" x14ac:dyDescent="0.25">
      <c r="B472" s="35" t="s">
        <v>1111</v>
      </c>
      <c r="C472" s="8" t="s">
        <v>1184</v>
      </c>
      <c r="D472" s="4" t="s">
        <v>1185</v>
      </c>
      <c r="E472" s="44" t="s">
        <v>5427</v>
      </c>
      <c r="F472" s="4" t="s">
        <v>6077</v>
      </c>
      <c r="G472" s="3">
        <v>4.6577200000000003</v>
      </c>
      <c r="H472" s="3">
        <v>0</v>
      </c>
      <c r="I472" s="3">
        <v>0</v>
      </c>
      <c r="J472" s="3">
        <v>0</v>
      </c>
      <c r="K472" s="11">
        <v>0</v>
      </c>
      <c r="L472" s="3">
        <v>0</v>
      </c>
      <c r="M472" s="11">
        <v>0</v>
      </c>
      <c r="N472" s="3">
        <v>0</v>
      </c>
      <c r="O472" s="3">
        <v>0</v>
      </c>
      <c r="P472" s="3">
        <v>0</v>
      </c>
      <c r="Q472" s="3">
        <v>0</v>
      </c>
      <c r="R472" s="3">
        <v>0</v>
      </c>
      <c r="S472" s="3">
        <v>0</v>
      </c>
      <c r="T472" s="3">
        <v>0</v>
      </c>
      <c r="U472" s="3">
        <v>0</v>
      </c>
      <c r="V472" s="3">
        <v>0</v>
      </c>
      <c r="W472" s="3">
        <v>0</v>
      </c>
      <c r="X472" s="3">
        <v>0</v>
      </c>
      <c r="Y472" s="3">
        <v>0</v>
      </c>
      <c r="Z472" s="3">
        <v>0</v>
      </c>
      <c r="AA472" s="3">
        <v>0</v>
      </c>
      <c r="AB472" s="3">
        <v>0</v>
      </c>
      <c r="AC472" s="3">
        <v>0</v>
      </c>
      <c r="AD472" s="3">
        <v>0</v>
      </c>
      <c r="AE472" s="72">
        <v>0</v>
      </c>
      <c r="AF472" s="73"/>
      <c r="AG472" s="3">
        <v>0</v>
      </c>
      <c r="AH472" s="39">
        <v>0</v>
      </c>
      <c r="AI472" s="18" t="s">
        <v>62</v>
      </c>
    </row>
    <row r="473" spans="2:35" ht="47.25" x14ac:dyDescent="0.25">
      <c r="B473" s="35" t="s">
        <v>1111</v>
      </c>
      <c r="C473" s="8" t="s">
        <v>1186</v>
      </c>
      <c r="D473" s="4" t="s">
        <v>1187</v>
      </c>
      <c r="E473" s="44" t="s">
        <v>5427</v>
      </c>
      <c r="F473" s="4" t="s">
        <v>6078</v>
      </c>
      <c r="G473" s="3">
        <v>8.8411200000000001</v>
      </c>
      <c r="H473" s="3">
        <v>0</v>
      </c>
      <c r="I473" s="3">
        <v>0</v>
      </c>
      <c r="J473" s="3">
        <v>0</v>
      </c>
      <c r="K473" s="11">
        <v>0</v>
      </c>
      <c r="L473" s="3">
        <v>0</v>
      </c>
      <c r="M473" s="11">
        <v>0</v>
      </c>
      <c r="N473" s="3">
        <v>0</v>
      </c>
      <c r="O473" s="3">
        <v>0</v>
      </c>
      <c r="P473" s="3">
        <v>0</v>
      </c>
      <c r="Q473" s="3">
        <v>0</v>
      </c>
      <c r="R473" s="3">
        <v>0</v>
      </c>
      <c r="S473" s="3">
        <v>0</v>
      </c>
      <c r="T473" s="3">
        <v>0</v>
      </c>
      <c r="U473" s="3">
        <v>0</v>
      </c>
      <c r="V473" s="3">
        <v>0</v>
      </c>
      <c r="W473" s="3">
        <v>0</v>
      </c>
      <c r="X473" s="3">
        <v>0</v>
      </c>
      <c r="Y473" s="3">
        <v>0</v>
      </c>
      <c r="Z473" s="3">
        <v>0</v>
      </c>
      <c r="AA473" s="3">
        <v>0</v>
      </c>
      <c r="AB473" s="3">
        <v>0</v>
      </c>
      <c r="AC473" s="3">
        <v>0</v>
      </c>
      <c r="AD473" s="3">
        <v>0</v>
      </c>
      <c r="AE473" s="72">
        <v>0</v>
      </c>
      <c r="AF473" s="73"/>
      <c r="AG473" s="3">
        <v>0</v>
      </c>
      <c r="AH473" s="39">
        <v>0</v>
      </c>
      <c r="AI473" s="18" t="s">
        <v>62</v>
      </c>
    </row>
    <row r="474" spans="2:35" ht="47.25" x14ac:dyDescent="0.25">
      <c r="B474" s="35" t="s">
        <v>1111</v>
      </c>
      <c r="C474" s="8" t="s">
        <v>1188</v>
      </c>
      <c r="D474" s="4" t="s">
        <v>1189</v>
      </c>
      <c r="E474" s="44" t="s">
        <v>5427</v>
      </c>
      <c r="F474" s="4" t="s">
        <v>6078</v>
      </c>
      <c r="G474" s="3">
        <v>15.71964</v>
      </c>
      <c r="H474" s="3">
        <v>0</v>
      </c>
      <c r="I474" s="3">
        <v>0</v>
      </c>
      <c r="J474" s="3">
        <v>0</v>
      </c>
      <c r="K474" s="11">
        <v>0</v>
      </c>
      <c r="L474" s="3">
        <v>0</v>
      </c>
      <c r="M474" s="11">
        <v>0</v>
      </c>
      <c r="N474" s="3">
        <v>0</v>
      </c>
      <c r="O474" s="3">
        <v>0</v>
      </c>
      <c r="P474" s="3">
        <v>0</v>
      </c>
      <c r="Q474" s="3">
        <v>0</v>
      </c>
      <c r="R474" s="3">
        <v>0</v>
      </c>
      <c r="S474" s="3">
        <v>0</v>
      </c>
      <c r="T474" s="3">
        <v>0</v>
      </c>
      <c r="U474" s="3">
        <v>0</v>
      </c>
      <c r="V474" s="3">
        <v>0</v>
      </c>
      <c r="W474" s="3">
        <v>0</v>
      </c>
      <c r="X474" s="3">
        <v>0</v>
      </c>
      <c r="Y474" s="3">
        <v>0</v>
      </c>
      <c r="Z474" s="3">
        <v>0</v>
      </c>
      <c r="AA474" s="3">
        <v>0</v>
      </c>
      <c r="AB474" s="3">
        <v>0</v>
      </c>
      <c r="AC474" s="3">
        <v>0</v>
      </c>
      <c r="AD474" s="3">
        <v>0</v>
      </c>
      <c r="AE474" s="72">
        <v>0</v>
      </c>
      <c r="AF474" s="73"/>
      <c r="AG474" s="3">
        <v>0</v>
      </c>
      <c r="AH474" s="39">
        <v>0</v>
      </c>
      <c r="AI474" s="18" t="s">
        <v>62</v>
      </c>
    </row>
    <row r="475" spans="2:35" ht="47.25" x14ac:dyDescent="0.25">
      <c r="B475" s="35" t="s">
        <v>1111</v>
      </c>
      <c r="C475" s="8" t="s">
        <v>1190</v>
      </c>
      <c r="D475" s="4" t="s">
        <v>1191</v>
      </c>
      <c r="E475" s="44" t="s">
        <v>5210</v>
      </c>
      <c r="F475" s="4" t="s">
        <v>5835</v>
      </c>
      <c r="G475" s="3">
        <v>1.7250700000000001</v>
      </c>
      <c r="H475" s="3">
        <v>0</v>
      </c>
      <c r="I475" s="3">
        <v>0</v>
      </c>
      <c r="J475" s="3">
        <v>0</v>
      </c>
      <c r="K475" s="11">
        <v>0</v>
      </c>
      <c r="L475" s="3">
        <v>0</v>
      </c>
      <c r="M475" s="11">
        <v>0</v>
      </c>
      <c r="N475" s="3">
        <v>0</v>
      </c>
      <c r="O475" s="3">
        <v>0</v>
      </c>
      <c r="P475" s="3">
        <v>0</v>
      </c>
      <c r="Q475" s="3">
        <v>0</v>
      </c>
      <c r="R475" s="3">
        <v>0</v>
      </c>
      <c r="S475" s="3">
        <v>0</v>
      </c>
      <c r="T475" s="3">
        <v>0</v>
      </c>
      <c r="U475" s="3">
        <v>0</v>
      </c>
      <c r="V475" s="3">
        <v>0</v>
      </c>
      <c r="W475" s="3">
        <v>0</v>
      </c>
      <c r="X475" s="3">
        <v>0</v>
      </c>
      <c r="Y475" s="3">
        <v>0</v>
      </c>
      <c r="Z475" s="3">
        <v>0</v>
      </c>
      <c r="AA475" s="3">
        <v>0</v>
      </c>
      <c r="AB475" s="3">
        <v>0</v>
      </c>
      <c r="AC475" s="3">
        <v>0</v>
      </c>
      <c r="AD475" s="3">
        <v>0</v>
      </c>
      <c r="AE475" s="72">
        <v>0</v>
      </c>
      <c r="AF475" s="73"/>
      <c r="AG475" s="3">
        <v>0</v>
      </c>
      <c r="AH475" s="39">
        <v>0</v>
      </c>
      <c r="AI475" s="18" t="s">
        <v>62</v>
      </c>
    </row>
    <row r="476" spans="2:35" ht="63" x14ac:dyDescent="0.25">
      <c r="B476" s="35" t="s">
        <v>1111</v>
      </c>
      <c r="C476" s="8" t="s">
        <v>1192</v>
      </c>
      <c r="D476" s="4" t="s">
        <v>1193</v>
      </c>
      <c r="E476" s="44" t="s">
        <v>5411</v>
      </c>
      <c r="F476" s="4" t="s">
        <v>5504</v>
      </c>
      <c r="G476" s="3">
        <v>1.2938700000000001</v>
      </c>
      <c r="H476" s="3">
        <v>0</v>
      </c>
      <c r="I476" s="3">
        <v>0</v>
      </c>
      <c r="J476" s="3">
        <v>0</v>
      </c>
      <c r="K476" s="11">
        <v>0</v>
      </c>
      <c r="L476" s="3">
        <v>0</v>
      </c>
      <c r="M476" s="11">
        <v>0</v>
      </c>
      <c r="N476" s="3">
        <v>0</v>
      </c>
      <c r="O476" s="3">
        <v>0</v>
      </c>
      <c r="P476" s="3">
        <v>0</v>
      </c>
      <c r="Q476" s="3">
        <v>0</v>
      </c>
      <c r="R476" s="3">
        <v>0</v>
      </c>
      <c r="S476" s="3">
        <v>0</v>
      </c>
      <c r="T476" s="3">
        <v>0</v>
      </c>
      <c r="U476" s="3">
        <v>0</v>
      </c>
      <c r="V476" s="3">
        <v>0</v>
      </c>
      <c r="W476" s="3">
        <v>0</v>
      </c>
      <c r="X476" s="3">
        <v>0</v>
      </c>
      <c r="Y476" s="3">
        <v>0</v>
      </c>
      <c r="Z476" s="3">
        <v>0</v>
      </c>
      <c r="AA476" s="3">
        <v>0</v>
      </c>
      <c r="AB476" s="3">
        <v>0</v>
      </c>
      <c r="AC476" s="3">
        <v>0</v>
      </c>
      <c r="AD476" s="3">
        <v>0</v>
      </c>
      <c r="AE476" s="72">
        <v>0</v>
      </c>
      <c r="AF476" s="73"/>
      <c r="AG476" s="3">
        <v>0</v>
      </c>
      <c r="AH476" s="39">
        <v>0</v>
      </c>
      <c r="AI476" s="18" t="s">
        <v>62</v>
      </c>
    </row>
    <row r="477" spans="2:35" ht="110.25" x14ac:dyDescent="0.25">
      <c r="B477" s="35" t="s">
        <v>1111</v>
      </c>
      <c r="C477" s="8" t="s">
        <v>1194</v>
      </c>
      <c r="D477" s="4" t="s">
        <v>1195</v>
      </c>
      <c r="E477" s="44" t="s">
        <v>5198</v>
      </c>
      <c r="F477" s="44" t="s">
        <v>62</v>
      </c>
      <c r="G477" s="3">
        <v>8.1517278300000005</v>
      </c>
      <c r="H477" s="3">
        <v>0</v>
      </c>
      <c r="I477" s="3">
        <v>0</v>
      </c>
      <c r="J477" s="3">
        <v>0</v>
      </c>
      <c r="K477" s="11">
        <v>0</v>
      </c>
      <c r="L477" s="3">
        <v>0</v>
      </c>
      <c r="M477" s="11">
        <v>0</v>
      </c>
      <c r="N477" s="3">
        <v>0</v>
      </c>
      <c r="O477" s="3">
        <v>0</v>
      </c>
      <c r="P477" s="3">
        <v>0</v>
      </c>
      <c r="Q477" s="3">
        <v>0</v>
      </c>
      <c r="R477" s="3">
        <v>0</v>
      </c>
      <c r="S477" s="3">
        <v>0</v>
      </c>
      <c r="T477" s="3">
        <v>0</v>
      </c>
      <c r="U477" s="3">
        <v>0</v>
      </c>
      <c r="V477" s="3">
        <v>0</v>
      </c>
      <c r="W477" s="3">
        <v>0</v>
      </c>
      <c r="X477" s="3">
        <v>0</v>
      </c>
      <c r="Y477" s="3">
        <v>0</v>
      </c>
      <c r="Z477" s="3">
        <v>0</v>
      </c>
      <c r="AA477" s="3">
        <v>0</v>
      </c>
      <c r="AB477" s="3">
        <v>0</v>
      </c>
      <c r="AC477" s="3">
        <v>0</v>
      </c>
      <c r="AD477" s="3">
        <v>0</v>
      </c>
      <c r="AE477" s="72">
        <v>0</v>
      </c>
      <c r="AF477" s="73"/>
      <c r="AG477" s="3">
        <v>0</v>
      </c>
      <c r="AH477" s="39">
        <v>0</v>
      </c>
      <c r="AI477" s="18" t="s">
        <v>62</v>
      </c>
    </row>
    <row r="478" spans="2:35" ht="220.5" x14ac:dyDescent="0.25">
      <c r="B478" s="35" t="s">
        <v>1111</v>
      </c>
      <c r="C478" s="8" t="s">
        <v>1196</v>
      </c>
      <c r="D478" s="4" t="s">
        <v>1197</v>
      </c>
      <c r="E478" s="44" t="s">
        <v>5198</v>
      </c>
      <c r="F478" s="44" t="s">
        <v>62</v>
      </c>
      <c r="G478" s="3">
        <v>21.341740000000001</v>
      </c>
      <c r="H478" s="3">
        <v>0</v>
      </c>
      <c r="I478" s="3">
        <v>14.825743859999999</v>
      </c>
      <c r="J478" s="3">
        <v>0</v>
      </c>
      <c r="K478" s="11">
        <v>0</v>
      </c>
      <c r="L478" s="3">
        <v>0</v>
      </c>
      <c r="M478" s="11">
        <v>0</v>
      </c>
      <c r="N478" s="3">
        <v>0</v>
      </c>
      <c r="O478" s="3">
        <v>71.44</v>
      </c>
      <c r="P478" s="3">
        <v>0</v>
      </c>
      <c r="Q478" s="3">
        <v>0</v>
      </c>
      <c r="R478" s="3">
        <v>0</v>
      </c>
      <c r="S478" s="3">
        <v>0</v>
      </c>
      <c r="T478" s="3">
        <v>14.46618827</v>
      </c>
      <c r="U478" s="3">
        <v>0</v>
      </c>
      <c r="V478" s="3">
        <v>0</v>
      </c>
      <c r="W478" s="3">
        <v>0</v>
      </c>
      <c r="X478" s="3">
        <v>0</v>
      </c>
      <c r="Y478" s="3">
        <v>0</v>
      </c>
      <c r="Z478" s="3">
        <v>71.3185</v>
      </c>
      <c r="AA478" s="3">
        <v>0</v>
      </c>
      <c r="AB478" s="3">
        <v>0</v>
      </c>
      <c r="AC478" s="3">
        <v>0</v>
      </c>
      <c r="AD478" s="3">
        <v>0</v>
      </c>
      <c r="AE478" s="72">
        <v>0</v>
      </c>
      <c r="AF478" s="73"/>
      <c r="AG478" s="3">
        <v>-0.35955558999999998</v>
      </c>
      <c r="AH478" s="39">
        <v>-2.4251999999999999E-2</v>
      </c>
      <c r="AI478" s="18" t="s">
        <v>69</v>
      </c>
    </row>
    <row r="479" spans="2:35" ht="220.5" x14ac:dyDescent="0.25">
      <c r="B479" s="35" t="s">
        <v>1111</v>
      </c>
      <c r="C479" s="8" t="s">
        <v>1198</v>
      </c>
      <c r="D479" s="4" t="s">
        <v>1199</v>
      </c>
      <c r="E479" s="44" t="s">
        <v>5198</v>
      </c>
      <c r="F479" s="44" t="s">
        <v>62</v>
      </c>
      <c r="G479" s="3">
        <v>20.14933113</v>
      </c>
      <c r="H479" s="3">
        <v>0</v>
      </c>
      <c r="I479" s="3">
        <v>5.8239289699999999</v>
      </c>
      <c r="J479" s="3">
        <v>0</v>
      </c>
      <c r="K479" s="11">
        <v>0</v>
      </c>
      <c r="L479" s="3">
        <v>0</v>
      </c>
      <c r="M479" s="11">
        <v>0</v>
      </c>
      <c r="N479" s="3">
        <v>0</v>
      </c>
      <c r="O479" s="3">
        <v>27.278400000000001</v>
      </c>
      <c r="P479" s="3">
        <v>0</v>
      </c>
      <c r="Q479" s="3">
        <v>0</v>
      </c>
      <c r="R479" s="3">
        <v>0</v>
      </c>
      <c r="S479" s="3">
        <v>0</v>
      </c>
      <c r="T479" s="3">
        <v>5.8239289699999999</v>
      </c>
      <c r="U479" s="3">
        <v>0</v>
      </c>
      <c r="V479" s="3">
        <v>0</v>
      </c>
      <c r="W479" s="3">
        <v>0</v>
      </c>
      <c r="X479" s="3">
        <v>0</v>
      </c>
      <c r="Y479" s="3">
        <v>0</v>
      </c>
      <c r="Z479" s="3">
        <v>27.395</v>
      </c>
      <c r="AA479" s="3">
        <v>0</v>
      </c>
      <c r="AB479" s="3">
        <v>0</v>
      </c>
      <c r="AC479" s="3">
        <v>0</v>
      </c>
      <c r="AD479" s="3">
        <v>0</v>
      </c>
      <c r="AE479" s="72">
        <v>0</v>
      </c>
      <c r="AF479" s="73"/>
      <c r="AG479" s="3">
        <v>0</v>
      </c>
      <c r="AH479" s="39">
        <v>0</v>
      </c>
      <c r="AI479" s="18" t="s">
        <v>62</v>
      </c>
    </row>
    <row r="480" spans="2:35" ht="252" x14ac:dyDescent="0.25">
      <c r="B480" s="35" t="s">
        <v>1111</v>
      </c>
      <c r="C480" s="8" t="s">
        <v>1200</v>
      </c>
      <c r="D480" s="4" t="s">
        <v>1201</v>
      </c>
      <c r="E480" s="4" t="s">
        <v>5268</v>
      </c>
      <c r="F480" s="4" t="s">
        <v>5269</v>
      </c>
      <c r="G480" s="3">
        <v>17.35097</v>
      </c>
      <c r="H480" s="3">
        <v>0</v>
      </c>
      <c r="I480" s="3">
        <v>10.51217514</v>
      </c>
      <c r="J480" s="3">
        <v>0</v>
      </c>
      <c r="K480" s="11">
        <v>0</v>
      </c>
      <c r="L480" s="3">
        <v>0</v>
      </c>
      <c r="M480" s="11">
        <v>0</v>
      </c>
      <c r="N480" s="3">
        <v>0</v>
      </c>
      <c r="O480" s="3">
        <v>49.01</v>
      </c>
      <c r="P480" s="3">
        <v>0</v>
      </c>
      <c r="Q480" s="3">
        <v>0</v>
      </c>
      <c r="R480" s="3">
        <v>0</v>
      </c>
      <c r="S480" s="3">
        <v>0</v>
      </c>
      <c r="T480" s="3">
        <v>9.7053128300000004</v>
      </c>
      <c r="U480" s="3">
        <v>0</v>
      </c>
      <c r="V480" s="3">
        <v>0</v>
      </c>
      <c r="W480" s="3">
        <v>0</v>
      </c>
      <c r="X480" s="3">
        <v>0</v>
      </c>
      <c r="Y480" s="3">
        <v>0</v>
      </c>
      <c r="Z480" s="3">
        <v>49.01</v>
      </c>
      <c r="AA480" s="3">
        <v>0</v>
      </c>
      <c r="AB480" s="3">
        <v>0</v>
      </c>
      <c r="AC480" s="3">
        <v>0</v>
      </c>
      <c r="AD480" s="3">
        <v>0</v>
      </c>
      <c r="AE480" s="72">
        <v>0</v>
      </c>
      <c r="AF480" s="73"/>
      <c r="AG480" s="3">
        <v>-0.80686230999999997</v>
      </c>
      <c r="AH480" s="39">
        <v>-7.6755000000000004E-2</v>
      </c>
      <c r="AI480" s="18" t="s">
        <v>103</v>
      </c>
    </row>
    <row r="481" spans="2:35" ht="47.25" x14ac:dyDescent="0.25">
      <c r="B481" s="35" t="s">
        <v>1111</v>
      </c>
      <c r="C481" s="8" t="s">
        <v>1202</v>
      </c>
      <c r="D481" s="4" t="s">
        <v>1203</v>
      </c>
      <c r="E481" s="44" t="s">
        <v>6238</v>
      </c>
      <c r="F481" s="4" t="s">
        <v>5270</v>
      </c>
      <c r="G481" s="3">
        <v>3.66371</v>
      </c>
      <c r="H481" s="3">
        <v>0</v>
      </c>
      <c r="I481" s="3">
        <v>3.66371</v>
      </c>
      <c r="J481" s="3">
        <v>0</v>
      </c>
      <c r="K481" s="11">
        <v>0</v>
      </c>
      <c r="L481" s="3">
        <v>0</v>
      </c>
      <c r="M481" s="11">
        <v>0</v>
      </c>
      <c r="N481" s="3">
        <v>0</v>
      </c>
      <c r="O481" s="3">
        <v>0</v>
      </c>
      <c r="P481" s="3">
        <v>0</v>
      </c>
      <c r="Q481" s="3">
        <v>0</v>
      </c>
      <c r="R481" s="3">
        <v>2</v>
      </c>
      <c r="S481" s="3">
        <v>0</v>
      </c>
      <c r="T481" s="3">
        <v>2.7131726299999999</v>
      </c>
      <c r="U481" s="3">
        <v>0</v>
      </c>
      <c r="V481" s="3">
        <v>0</v>
      </c>
      <c r="W481" s="3">
        <v>0</v>
      </c>
      <c r="X481" s="3">
        <v>0</v>
      </c>
      <c r="Y481" s="3">
        <v>0</v>
      </c>
      <c r="Z481" s="3">
        <v>0</v>
      </c>
      <c r="AA481" s="3">
        <v>0</v>
      </c>
      <c r="AB481" s="3">
        <v>0</v>
      </c>
      <c r="AC481" s="3">
        <v>2</v>
      </c>
      <c r="AD481" s="3">
        <v>0</v>
      </c>
      <c r="AE481" s="72">
        <v>0</v>
      </c>
      <c r="AF481" s="73"/>
      <c r="AG481" s="3">
        <v>-0.95053737000000005</v>
      </c>
      <c r="AH481" s="39">
        <v>-0.25944699999999998</v>
      </c>
      <c r="AI481" s="18" t="s">
        <v>103</v>
      </c>
    </row>
    <row r="482" spans="2:35" ht="47.25" x14ac:dyDescent="0.25">
      <c r="B482" s="35" t="s">
        <v>1111</v>
      </c>
      <c r="C482" s="8" t="s">
        <v>1204</v>
      </c>
      <c r="D482" s="4" t="s">
        <v>1205</v>
      </c>
      <c r="E482" s="4" t="s">
        <v>5224</v>
      </c>
      <c r="F482" s="4" t="s">
        <v>5271</v>
      </c>
      <c r="G482" s="3">
        <v>3.8158300000000001</v>
      </c>
      <c r="H482" s="3">
        <v>0</v>
      </c>
      <c r="I482" s="3">
        <v>3.8158300000000001</v>
      </c>
      <c r="J482" s="3">
        <v>0</v>
      </c>
      <c r="K482" s="11">
        <v>0</v>
      </c>
      <c r="L482" s="3">
        <v>0</v>
      </c>
      <c r="M482" s="11">
        <v>0</v>
      </c>
      <c r="N482" s="3">
        <v>0</v>
      </c>
      <c r="O482" s="3">
        <v>0</v>
      </c>
      <c r="P482" s="3">
        <v>0</v>
      </c>
      <c r="Q482" s="3">
        <v>0</v>
      </c>
      <c r="R482" s="3">
        <v>2</v>
      </c>
      <c r="S482" s="3">
        <v>0</v>
      </c>
      <c r="T482" s="3">
        <v>2.6537867400000001</v>
      </c>
      <c r="U482" s="3">
        <v>0</v>
      </c>
      <c r="V482" s="3">
        <v>0</v>
      </c>
      <c r="W482" s="3">
        <v>0</v>
      </c>
      <c r="X482" s="3">
        <v>0</v>
      </c>
      <c r="Y482" s="3">
        <v>0</v>
      </c>
      <c r="Z482" s="3">
        <v>0</v>
      </c>
      <c r="AA482" s="3">
        <v>0</v>
      </c>
      <c r="AB482" s="3">
        <v>0</v>
      </c>
      <c r="AC482" s="3">
        <v>2</v>
      </c>
      <c r="AD482" s="3">
        <v>0</v>
      </c>
      <c r="AE482" s="72">
        <v>0</v>
      </c>
      <c r="AF482" s="73"/>
      <c r="AG482" s="3">
        <v>-1.1620432599999999</v>
      </c>
      <c r="AH482" s="39">
        <v>-0.30453200000000002</v>
      </c>
      <c r="AI482" s="18" t="s">
        <v>103</v>
      </c>
    </row>
    <row r="483" spans="2:35" ht="47.25" x14ac:dyDescent="0.25">
      <c r="B483" s="35" t="s">
        <v>1111</v>
      </c>
      <c r="C483" s="8" t="s">
        <v>1206</v>
      </c>
      <c r="D483" s="4" t="s">
        <v>1207</v>
      </c>
      <c r="E483" s="44" t="s">
        <v>6238</v>
      </c>
      <c r="F483" s="4" t="s">
        <v>5228</v>
      </c>
      <c r="G483" s="3">
        <v>3.8158300000000001</v>
      </c>
      <c r="H483" s="3">
        <v>0</v>
      </c>
      <c r="I483" s="3">
        <v>3.8158300000000001</v>
      </c>
      <c r="J483" s="3">
        <v>0</v>
      </c>
      <c r="K483" s="11">
        <v>0</v>
      </c>
      <c r="L483" s="3">
        <v>0</v>
      </c>
      <c r="M483" s="11">
        <v>0</v>
      </c>
      <c r="N483" s="3">
        <v>0</v>
      </c>
      <c r="O483" s="3">
        <v>0</v>
      </c>
      <c r="P483" s="3">
        <v>0</v>
      </c>
      <c r="Q483" s="3">
        <v>0</v>
      </c>
      <c r="R483" s="3">
        <v>2</v>
      </c>
      <c r="S483" s="3">
        <v>0</v>
      </c>
      <c r="T483" s="3">
        <v>2.1859975500000002</v>
      </c>
      <c r="U483" s="3">
        <v>0</v>
      </c>
      <c r="V483" s="3">
        <v>0</v>
      </c>
      <c r="W483" s="3">
        <v>0</v>
      </c>
      <c r="X483" s="3">
        <v>0</v>
      </c>
      <c r="Y483" s="3">
        <v>0</v>
      </c>
      <c r="Z483" s="3">
        <v>0</v>
      </c>
      <c r="AA483" s="3">
        <v>0</v>
      </c>
      <c r="AB483" s="3">
        <v>0</v>
      </c>
      <c r="AC483" s="3">
        <v>2</v>
      </c>
      <c r="AD483" s="3">
        <v>0</v>
      </c>
      <c r="AE483" s="72">
        <v>0</v>
      </c>
      <c r="AF483" s="73"/>
      <c r="AG483" s="3">
        <v>-1.6298324500000001</v>
      </c>
      <c r="AH483" s="39">
        <v>-0.427124</v>
      </c>
      <c r="AI483" s="18" t="s">
        <v>103</v>
      </c>
    </row>
    <row r="484" spans="2:35" ht="47.25" x14ac:dyDescent="0.25">
      <c r="B484" s="35" t="s">
        <v>1111</v>
      </c>
      <c r="C484" s="8" t="s">
        <v>1208</v>
      </c>
      <c r="D484" s="4" t="s">
        <v>1209</v>
      </c>
      <c r="E484" s="4" t="s">
        <v>5243</v>
      </c>
      <c r="F484" s="4" t="s">
        <v>5272</v>
      </c>
      <c r="G484" s="3">
        <v>3.66371</v>
      </c>
      <c r="H484" s="3">
        <v>0</v>
      </c>
      <c r="I484" s="3">
        <v>3.66371</v>
      </c>
      <c r="J484" s="3">
        <v>0</v>
      </c>
      <c r="K484" s="11">
        <v>0</v>
      </c>
      <c r="L484" s="3">
        <v>0</v>
      </c>
      <c r="M484" s="11">
        <v>0</v>
      </c>
      <c r="N484" s="3">
        <v>0</v>
      </c>
      <c r="O484" s="3">
        <v>0</v>
      </c>
      <c r="P484" s="3">
        <v>0</v>
      </c>
      <c r="Q484" s="3">
        <v>0</v>
      </c>
      <c r="R484" s="3">
        <v>2</v>
      </c>
      <c r="S484" s="3">
        <v>0</v>
      </c>
      <c r="T484" s="3">
        <v>1.7259829600000001</v>
      </c>
      <c r="U484" s="3">
        <v>0</v>
      </c>
      <c r="V484" s="3">
        <v>0</v>
      </c>
      <c r="W484" s="3">
        <v>0</v>
      </c>
      <c r="X484" s="3">
        <v>0</v>
      </c>
      <c r="Y484" s="3">
        <v>0</v>
      </c>
      <c r="Z484" s="3">
        <v>0</v>
      </c>
      <c r="AA484" s="3">
        <v>0</v>
      </c>
      <c r="AB484" s="3">
        <v>0</v>
      </c>
      <c r="AC484" s="3">
        <v>2</v>
      </c>
      <c r="AD484" s="3">
        <v>0</v>
      </c>
      <c r="AE484" s="72">
        <v>0</v>
      </c>
      <c r="AF484" s="73"/>
      <c r="AG484" s="3">
        <v>-1.93772704</v>
      </c>
      <c r="AH484" s="39">
        <v>-0.52889699999999995</v>
      </c>
      <c r="AI484" s="18" t="s">
        <v>103</v>
      </c>
    </row>
    <row r="485" spans="2:35" ht="63" x14ac:dyDescent="0.25">
      <c r="B485" s="35" t="s">
        <v>1111</v>
      </c>
      <c r="C485" s="8" t="s">
        <v>1210</v>
      </c>
      <c r="D485" s="4" t="s">
        <v>1211</v>
      </c>
      <c r="E485" s="4" t="s">
        <v>5243</v>
      </c>
      <c r="F485" s="4" t="s">
        <v>5273</v>
      </c>
      <c r="G485" s="3">
        <v>3.66371</v>
      </c>
      <c r="H485" s="3">
        <v>0</v>
      </c>
      <c r="I485" s="3">
        <v>3.66371</v>
      </c>
      <c r="J485" s="3">
        <v>0</v>
      </c>
      <c r="K485" s="11">
        <v>0</v>
      </c>
      <c r="L485" s="3">
        <v>0</v>
      </c>
      <c r="M485" s="11">
        <v>0</v>
      </c>
      <c r="N485" s="3">
        <v>0</v>
      </c>
      <c r="O485" s="3">
        <v>0</v>
      </c>
      <c r="P485" s="3">
        <v>0</v>
      </c>
      <c r="Q485" s="3">
        <v>0</v>
      </c>
      <c r="R485" s="3">
        <v>2</v>
      </c>
      <c r="S485" s="3">
        <v>0</v>
      </c>
      <c r="T485" s="3">
        <v>2.7332948799999999</v>
      </c>
      <c r="U485" s="3">
        <v>0</v>
      </c>
      <c r="V485" s="3">
        <v>0</v>
      </c>
      <c r="W485" s="3">
        <v>0</v>
      </c>
      <c r="X485" s="3">
        <v>0</v>
      </c>
      <c r="Y485" s="3">
        <v>0</v>
      </c>
      <c r="Z485" s="3">
        <v>0</v>
      </c>
      <c r="AA485" s="3">
        <v>0</v>
      </c>
      <c r="AB485" s="3">
        <v>0</v>
      </c>
      <c r="AC485" s="3">
        <v>2</v>
      </c>
      <c r="AD485" s="3">
        <v>0</v>
      </c>
      <c r="AE485" s="72">
        <v>0</v>
      </c>
      <c r="AF485" s="73"/>
      <c r="AG485" s="3">
        <v>-0.93041512000000004</v>
      </c>
      <c r="AH485" s="39">
        <v>-0.25395400000000001</v>
      </c>
      <c r="AI485" s="18" t="s">
        <v>103</v>
      </c>
    </row>
    <row r="486" spans="2:35" ht="409.5" x14ac:dyDescent="0.25">
      <c r="B486" s="35" t="s">
        <v>1111</v>
      </c>
      <c r="C486" s="8" t="s">
        <v>1212</v>
      </c>
      <c r="D486" s="4" t="s">
        <v>1213</v>
      </c>
      <c r="E486" s="4" t="s">
        <v>5655</v>
      </c>
      <c r="F486" s="4" t="s">
        <v>5656</v>
      </c>
      <c r="G486" s="3">
        <v>51.121194930000001</v>
      </c>
      <c r="H486" s="3">
        <v>0</v>
      </c>
      <c r="I486" s="3">
        <v>0</v>
      </c>
      <c r="J486" s="3">
        <v>0</v>
      </c>
      <c r="K486" s="11">
        <v>0</v>
      </c>
      <c r="L486" s="3">
        <v>0</v>
      </c>
      <c r="M486" s="11">
        <v>0</v>
      </c>
      <c r="N486" s="3">
        <v>0</v>
      </c>
      <c r="O486" s="3">
        <v>0</v>
      </c>
      <c r="P486" s="3">
        <v>0</v>
      </c>
      <c r="Q486" s="3">
        <v>0</v>
      </c>
      <c r="R486" s="3">
        <v>0</v>
      </c>
      <c r="S486" s="3">
        <v>0</v>
      </c>
      <c r="T486" s="3">
        <v>0</v>
      </c>
      <c r="U486" s="3">
        <v>0</v>
      </c>
      <c r="V486" s="3">
        <v>0</v>
      </c>
      <c r="W486" s="3">
        <v>0</v>
      </c>
      <c r="X486" s="3">
        <v>0</v>
      </c>
      <c r="Y486" s="3">
        <v>0</v>
      </c>
      <c r="Z486" s="3">
        <v>0</v>
      </c>
      <c r="AA486" s="3">
        <v>0</v>
      </c>
      <c r="AB486" s="3">
        <v>0</v>
      </c>
      <c r="AC486" s="3">
        <v>0</v>
      </c>
      <c r="AD486" s="3">
        <v>0</v>
      </c>
      <c r="AE486" s="72">
        <v>0</v>
      </c>
      <c r="AF486" s="73"/>
      <c r="AG486" s="3">
        <v>0</v>
      </c>
      <c r="AH486" s="39">
        <v>0</v>
      </c>
      <c r="AI486" s="18" t="s">
        <v>62</v>
      </c>
    </row>
    <row r="487" spans="2:35" ht="94.5" x14ac:dyDescent="0.25">
      <c r="B487" s="35" t="s">
        <v>1111</v>
      </c>
      <c r="C487" s="8" t="s">
        <v>1214</v>
      </c>
      <c r="D487" s="4" t="s">
        <v>1215</v>
      </c>
      <c r="E487" s="44" t="s">
        <v>5380</v>
      </c>
      <c r="F487" s="4" t="s">
        <v>5657</v>
      </c>
      <c r="G487" s="3">
        <v>66.210044850000003</v>
      </c>
      <c r="H487" s="3">
        <v>0</v>
      </c>
      <c r="I487" s="3">
        <v>0</v>
      </c>
      <c r="J487" s="3">
        <v>0</v>
      </c>
      <c r="K487" s="11">
        <v>0</v>
      </c>
      <c r="L487" s="3">
        <v>0</v>
      </c>
      <c r="M487" s="11">
        <v>0</v>
      </c>
      <c r="N487" s="3">
        <v>0</v>
      </c>
      <c r="O487" s="3">
        <v>0</v>
      </c>
      <c r="P487" s="3">
        <v>0</v>
      </c>
      <c r="Q487" s="3">
        <v>0</v>
      </c>
      <c r="R487" s="3">
        <v>0</v>
      </c>
      <c r="S487" s="3">
        <v>0</v>
      </c>
      <c r="T487" s="3">
        <v>0</v>
      </c>
      <c r="U487" s="3">
        <v>0</v>
      </c>
      <c r="V487" s="3">
        <v>0</v>
      </c>
      <c r="W487" s="3">
        <v>0</v>
      </c>
      <c r="X487" s="3">
        <v>0</v>
      </c>
      <c r="Y487" s="3">
        <v>0</v>
      </c>
      <c r="Z487" s="3">
        <v>0</v>
      </c>
      <c r="AA487" s="3">
        <v>0</v>
      </c>
      <c r="AB487" s="3">
        <v>0</v>
      </c>
      <c r="AC487" s="3">
        <v>0</v>
      </c>
      <c r="AD487" s="3">
        <v>0</v>
      </c>
      <c r="AE487" s="72">
        <v>0</v>
      </c>
      <c r="AF487" s="73"/>
      <c r="AG487" s="3">
        <v>0</v>
      </c>
      <c r="AH487" s="39">
        <v>0</v>
      </c>
      <c r="AI487" s="18" t="s">
        <v>62</v>
      </c>
    </row>
    <row r="488" spans="2:35" ht="252" x14ac:dyDescent="0.25">
      <c r="B488" s="35" t="s">
        <v>1111</v>
      </c>
      <c r="C488" s="8" t="s">
        <v>1216</v>
      </c>
      <c r="D488" s="4" t="s">
        <v>1217</v>
      </c>
      <c r="E488" s="44" t="s">
        <v>5386</v>
      </c>
      <c r="F488" s="44" t="s">
        <v>62</v>
      </c>
      <c r="G488" s="3">
        <v>29.960285630000001</v>
      </c>
      <c r="H488" s="3">
        <v>0</v>
      </c>
      <c r="I488" s="3">
        <v>0</v>
      </c>
      <c r="J488" s="3">
        <v>0</v>
      </c>
      <c r="K488" s="11">
        <v>0</v>
      </c>
      <c r="L488" s="3">
        <v>0</v>
      </c>
      <c r="M488" s="11">
        <v>0</v>
      </c>
      <c r="N488" s="3">
        <v>0</v>
      </c>
      <c r="O488" s="3">
        <v>0</v>
      </c>
      <c r="P488" s="3">
        <v>0</v>
      </c>
      <c r="Q488" s="3">
        <v>0</v>
      </c>
      <c r="R488" s="3">
        <v>0</v>
      </c>
      <c r="S488" s="3">
        <v>0</v>
      </c>
      <c r="T488" s="3">
        <v>0</v>
      </c>
      <c r="U488" s="3">
        <v>0</v>
      </c>
      <c r="V488" s="3">
        <v>0</v>
      </c>
      <c r="W488" s="3">
        <v>0</v>
      </c>
      <c r="X488" s="3">
        <v>0</v>
      </c>
      <c r="Y488" s="3">
        <v>0</v>
      </c>
      <c r="Z488" s="3">
        <v>0</v>
      </c>
      <c r="AA488" s="3">
        <v>0</v>
      </c>
      <c r="AB488" s="3">
        <v>0</v>
      </c>
      <c r="AC488" s="3">
        <v>0</v>
      </c>
      <c r="AD488" s="3">
        <v>0</v>
      </c>
      <c r="AE488" s="72">
        <v>0</v>
      </c>
      <c r="AF488" s="73"/>
      <c r="AG488" s="3">
        <v>0</v>
      </c>
      <c r="AH488" s="39">
        <v>0</v>
      </c>
      <c r="AI488" s="18" t="s">
        <v>62</v>
      </c>
    </row>
    <row r="489" spans="2:35" ht="63" x14ac:dyDescent="0.25">
      <c r="B489" s="35" t="s">
        <v>1111</v>
      </c>
      <c r="C489" s="8" t="s">
        <v>1218</v>
      </c>
      <c r="D489" s="4" t="s">
        <v>1219</v>
      </c>
      <c r="E489" s="44" t="s">
        <v>5386</v>
      </c>
      <c r="F489" s="4" t="str">
        <f>VLOOKUP(D489,'[1]2021'!$D$26:$G$732,4,0)</f>
        <v>д.Славково</v>
      </c>
      <c r="G489" s="3">
        <v>15.40497248</v>
      </c>
      <c r="H489" s="3">
        <v>0</v>
      </c>
      <c r="I489" s="3">
        <v>0</v>
      </c>
      <c r="J489" s="3">
        <v>0</v>
      </c>
      <c r="K489" s="11">
        <v>0</v>
      </c>
      <c r="L489" s="3">
        <v>0</v>
      </c>
      <c r="M489" s="11">
        <v>0</v>
      </c>
      <c r="N489" s="3">
        <v>0</v>
      </c>
      <c r="O489" s="3">
        <v>0</v>
      </c>
      <c r="P489" s="3">
        <v>0</v>
      </c>
      <c r="Q489" s="3">
        <v>0</v>
      </c>
      <c r="R489" s="3">
        <v>0</v>
      </c>
      <c r="S489" s="3">
        <v>0</v>
      </c>
      <c r="T489" s="3">
        <v>0</v>
      </c>
      <c r="U489" s="3">
        <v>0</v>
      </c>
      <c r="V489" s="3">
        <v>0</v>
      </c>
      <c r="W489" s="3">
        <v>0</v>
      </c>
      <c r="X489" s="3">
        <v>0</v>
      </c>
      <c r="Y489" s="3">
        <v>0</v>
      </c>
      <c r="Z489" s="3">
        <v>0</v>
      </c>
      <c r="AA489" s="3">
        <v>0</v>
      </c>
      <c r="AB489" s="3">
        <v>0</v>
      </c>
      <c r="AC489" s="3">
        <v>0</v>
      </c>
      <c r="AD489" s="3">
        <v>0</v>
      </c>
      <c r="AE489" s="72">
        <v>0</v>
      </c>
      <c r="AF489" s="73"/>
      <c r="AG489" s="3">
        <v>0</v>
      </c>
      <c r="AH489" s="39">
        <v>0</v>
      </c>
      <c r="AI489" s="18" t="s">
        <v>62</v>
      </c>
    </row>
    <row r="490" spans="2:35" ht="47.25" x14ac:dyDescent="0.25">
      <c r="B490" s="35" t="s">
        <v>1111</v>
      </c>
      <c r="C490" s="8" t="s">
        <v>1220</v>
      </c>
      <c r="D490" s="4" t="s">
        <v>1221</v>
      </c>
      <c r="E490" s="44" t="s">
        <v>5217</v>
      </c>
      <c r="F490" s="44" t="s">
        <v>62</v>
      </c>
      <c r="G490" s="3">
        <v>9.9311855100000006</v>
      </c>
      <c r="H490" s="3">
        <v>0</v>
      </c>
      <c r="I490" s="3">
        <v>0</v>
      </c>
      <c r="J490" s="3">
        <v>0</v>
      </c>
      <c r="K490" s="11">
        <v>0</v>
      </c>
      <c r="L490" s="3">
        <v>0</v>
      </c>
      <c r="M490" s="11">
        <v>0</v>
      </c>
      <c r="N490" s="3">
        <v>0</v>
      </c>
      <c r="O490" s="3">
        <v>0</v>
      </c>
      <c r="P490" s="3">
        <v>0</v>
      </c>
      <c r="Q490" s="3">
        <v>0</v>
      </c>
      <c r="R490" s="3">
        <v>0</v>
      </c>
      <c r="S490" s="3">
        <v>0</v>
      </c>
      <c r="T490" s="3">
        <v>0</v>
      </c>
      <c r="U490" s="3">
        <v>0</v>
      </c>
      <c r="V490" s="3">
        <v>0</v>
      </c>
      <c r="W490" s="3">
        <v>0</v>
      </c>
      <c r="X490" s="3">
        <v>0</v>
      </c>
      <c r="Y490" s="3">
        <v>0</v>
      </c>
      <c r="Z490" s="3">
        <v>0</v>
      </c>
      <c r="AA490" s="3">
        <v>0</v>
      </c>
      <c r="AB490" s="3">
        <v>0</v>
      </c>
      <c r="AC490" s="3">
        <v>0</v>
      </c>
      <c r="AD490" s="3">
        <v>0</v>
      </c>
      <c r="AE490" s="72">
        <v>0</v>
      </c>
      <c r="AF490" s="73"/>
      <c r="AG490" s="3">
        <v>0</v>
      </c>
      <c r="AH490" s="39">
        <v>0</v>
      </c>
      <c r="AI490" s="18" t="s">
        <v>62</v>
      </c>
    </row>
    <row r="491" spans="2:35" ht="47.25" x14ac:dyDescent="0.25">
      <c r="B491" s="35" t="s">
        <v>1111</v>
      </c>
      <c r="C491" s="8" t="s">
        <v>1222</v>
      </c>
      <c r="D491" s="4" t="s">
        <v>1223</v>
      </c>
      <c r="E491" s="44" t="s">
        <v>5217</v>
      </c>
      <c r="F491" s="44" t="s">
        <v>62</v>
      </c>
      <c r="G491" s="3">
        <v>46.525379999999998</v>
      </c>
      <c r="H491" s="3">
        <v>0</v>
      </c>
      <c r="I491" s="3">
        <v>46.525379999999998</v>
      </c>
      <c r="J491" s="3">
        <v>0</v>
      </c>
      <c r="K491" s="11">
        <v>0</v>
      </c>
      <c r="L491" s="3">
        <v>21.110499999999998</v>
      </c>
      <c r="M491" s="11">
        <v>0</v>
      </c>
      <c r="N491" s="3">
        <v>0</v>
      </c>
      <c r="O491" s="3">
        <v>0</v>
      </c>
      <c r="P491" s="3">
        <v>0</v>
      </c>
      <c r="Q491" s="3">
        <v>0</v>
      </c>
      <c r="R491" s="3">
        <v>23</v>
      </c>
      <c r="S491" s="3">
        <v>0</v>
      </c>
      <c r="T491" s="3">
        <v>42.118065080000001</v>
      </c>
      <c r="U491" s="3">
        <v>0</v>
      </c>
      <c r="V491" s="3">
        <v>0</v>
      </c>
      <c r="W491" s="3">
        <v>21.095199999999998</v>
      </c>
      <c r="X491" s="3">
        <v>0</v>
      </c>
      <c r="Y491" s="3">
        <v>0</v>
      </c>
      <c r="Z491" s="3">
        <v>0</v>
      </c>
      <c r="AA491" s="3">
        <v>0</v>
      </c>
      <c r="AB491" s="3">
        <v>0</v>
      </c>
      <c r="AC491" s="3">
        <v>2</v>
      </c>
      <c r="AD491" s="3">
        <v>0</v>
      </c>
      <c r="AE491" s="72">
        <v>0</v>
      </c>
      <c r="AF491" s="73"/>
      <c r="AG491" s="3">
        <v>-4.4073149200000001</v>
      </c>
      <c r="AH491" s="39">
        <v>-9.4728999999999994E-2</v>
      </c>
      <c r="AI491" s="18" t="s">
        <v>81</v>
      </c>
    </row>
    <row r="492" spans="2:35" ht="31.5" x14ac:dyDescent="0.25">
      <c r="B492" s="35" t="s">
        <v>1111</v>
      </c>
      <c r="C492" s="8" t="s">
        <v>1224</v>
      </c>
      <c r="D492" s="4" t="s">
        <v>1225</v>
      </c>
      <c r="E492" s="44" t="s">
        <v>5386</v>
      </c>
      <c r="F492" s="4" t="str">
        <f>VLOOKUP(D492,'[1]2021'!$D$26:$G$732,4,0)</f>
        <v>п.Паша</v>
      </c>
      <c r="G492" s="3">
        <v>1.2067985000000001</v>
      </c>
      <c r="H492" s="3">
        <v>0</v>
      </c>
      <c r="I492" s="3">
        <v>0</v>
      </c>
      <c r="J492" s="3">
        <v>0</v>
      </c>
      <c r="K492" s="11">
        <v>0</v>
      </c>
      <c r="L492" s="3">
        <v>0</v>
      </c>
      <c r="M492" s="11">
        <v>0</v>
      </c>
      <c r="N492" s="3">
        <v>0</v>
      </c>
      <c r="O492" s="3">
        <v>0</v>
      </c>
      <c r="P492" s="3">
        <v>0</v>
      </c>
      <c r="Q492" s="3">
        <v>0</v>
      </c>
      <c r="R492" s="3">
        <v>0</v>
      </c>
      <c r="S492" s="3">
        <v>0</v>
      </c>
      <c r="T492" s="3">
        <v>0</v>
      </c>
      <c r="U492" s="3">
        <v>0</v>
      </c>
      <c r="V492" s="3">
        <v>0</v>
      </c>
      <c r="W492" s="3">
        <v>0</v>
      </c>
      <c r="X492" s="3">
        <v>0</v>
      </c>
      <c r="Y492" s="3">
        <v>0</v>
      </c>
      <c r="Z492" s="3">
        <v>0</v>
      </c>
      <c r="AA492" s="3">
        <v>0</v>
      </c>
      <c r="AB492" s="3">
        <v>0</v>
      </c>
      <c r="AC492" s="3">
        <v>0</v>
      </c>
      <c r="AD492" s="3">
        <v>0</v>
      </c>
      <c r="AE492" s="72">
        <v>0</v>
      </c>
      <c r="AF492" s="73"/>
      <c r="AG492" s="3">
        <v>0</v>
      </c>
      <c r="AH492" s="39">
        <v>0</v>
      </c>
      <c r="AI492" s="18" t="s">
        <v>62</v>
      </c>
    </row>
    <row r="493" spans="2:35" ht="31.5" x14ac:dyDescent="0.25">
      <c r="B493" s="35" t="s">
        <v>1111</v>
      </c>
      <c r="C493" s="8" t="s">
        <v>1226</v>
      </c>
      <c r="D493" s="4" t="s">
        <v>1227</v>
      </c>
      <c r="E493" s="44" t="s">
        <v>5449</v>
      </c>
      <c r="F493" s="4" t="str">
        <f>VLOOKUP(D493,'[1]2021'!$D$26:$G$732,4,0)</f>
        <v>п.Паша</v>
      </c>
      <c r="G493" s="3">
        <v>1.2067985000000001</v>
      </c>
      <c r="H493" s="3">
        <v>0</v>
      </c>
      <c r="I493" s="3">
        <v>0</v>
      </c>
      <c r="J493" s="3">
        <v>0</v>
      </c>
      <c r="K493" s="11">
        <v>0</v>
      </c>
      <c r="L493" s="3">
        <v>0</v>
      </c>
      <c r="M493" s="11">
        <v>0</v>
      </c>
      <c r="N493" s="3">
        <v>0</v>
      </c>
      <c r="O493" s="3">
        <v>0</v>
      </c>
      <c r="P493" s="3">
        <v>0</v>
      </c>
      <c r="Q493" s="3">
        <v>0</v>
      </c>
      <c r="R493" s="3">
        <v>0</v>
      </c>
      <c r="S493" s="3">
        <v>0</v>
      </c>
      <c r="T493" s="3">
        <v>0</v>
      </c>
      <c r="U493" s="3">
        <v>0</v>
      </c>
      <c r="V493" s="3">
        <v>0</v>
      </c>
      <c r="W493" s="3">
        <v>0</v>
      </c>
      <c r="X493" s="3">
        <v>0</v>
      </c>
      <c r="Y493" s="3">
        <v>0</v>
      </c>
      <c r="Z493" s="3">
        <v>0</v>
      </c>
      <c r="AA493" s="3">
        <v>0</v>
      </c>
      <c r="AB493" s="3">
        <v>0</v>
      </c>
      <c r="AC493" s="3">
        <v>0</v>
      </c>
      <c r="AD493" s="3">
        <v>0</v>
      </c>
      <c r="AE493" s="72">
        <v>0</v>
      </c>
      <c r="AF493" s="73"/>
      <c r="AG493" s="3">
        <v>0</v>
      </c>
      <c r="AH493" s="39">
        <v>0</v>
      </c>
      <c r="AI493" s="18" t="s">
        <v>62</v>
      </c>
    </row>
    <row r="494" spans="2:35" ht="47.25" x14ac:dyDescent="0.25">
      <c r="B494" s="35" t="s">
        <v>1111</v>
      </c>
      <c r="C494" s="8" t="s">
        <v>1228</v>
      </c>
      <c r="D494" s="4" t="s">
        <v>1229</v>
      </c>
      <c r="E494" s="44" t="s">
        <v>5217</v>
      </c>
      <c r="F494" s="4" t="str">
        <f>VLOOKUP(D494,'[1]2021'!$D$26:$G$732,4,0)</f>
        <v>п.Синявино</v>
      </c>
      <c r="G494" s="3">
        <v>10.086940269999999</v>
      </c>
      <c r="H494" s="3">
        <v>0</v>
      </c>
      <c r="I494" s="3">
        <v>0</v>
      </c>
      <c r="J494" s="3">
        <v>0</v>
      </c>
      <c r="K494" s="11">
        <v>0</v>
      </c>
      <c r="L494" s="3">
        <v>0</v>
      </c>
      <c r="M494" s="11">
        <v>0</v>
      </c>
      <c r="N494" s="3">
        <v>0</v>
      </c>
      <c r="O494" s="3">
        <v>0</v>
      </c>
      <c r="P494" s="3">
        <v>0</v>
      </c>
      <c r="Q494" s="3">
        <v>0</v>
      </c>
      <c r="R494" s="3">
        <v>0</v>
      </c>
      <c r="S494" s="3">
        <v>0</v>
      </c>
      <c r="T494" s="3">
        <v>0</v>
      </c>
      <c r="U494" s="3">
        <v>0</v>
      </c>
      <c r="V494" s="3">
        <v>0</v>
      </c>
      <c r="W494" s="3">
        <v>0</v>
      </c>
      <c r="X494" s="3">
        <v>0</v>
      </c>
      <c r="Y494" s="3">
        <v>0</v>
      </c>
      <c r="Z494" s="3">
        <v>0</v>
      </c>
      <c r="AA494" s="3">
        <v>0</v>
      </c>
      <c r="AB494" s="3">
        <v>0</v>
      </c>
      <c r="AC494" s="3">
        <v>0</v>
      </c>
      <c r="AD494" s="3">
        <v>0</v>
      </c>
      <c r="AE494" s="72">
        <v>0</v>
      </c>
      <c r="AF494" s="73"/>
      <c r="AG494" s="3">
        <v>0</v>
      </c>
      <c r="AH494" s="39">
        <v>0</v>
      </c>
      <c r="AI494" s="18" t="s">
        <v>62</v>
      </c>
    </row>
    <row r="495" spans="2:35" ht="63" x14ac:dyDescent="0.25">
      <c r="B495" s="35" t="s">
        <v>1111</v>
      </c>
      <c r="C495" s="8" t="s">
        <v>1230</v>
      </c>
      <c r="D495" s="4" t="s">
        <v>1231</v>
      </c>
      <c r="E495" s="44" t="s">
        <v>5217</v>
      </c>
      <c r="F495" s="4" t="str">
        <f>VLOOKUP(D495,'[1]2021'!$D$26:$G$732,4,0)</f>
        <v>п.Сухое</v>
      </c>
      <c r="G495" s="3">
        <v>20.307998820000002</v>
      </c>
      <c r="H495" s="3">
        <v>0</v>
      </c>
      <c r="I495" s="3">
        <v>0</v>
      </c>
      <c r="J495" s="3">
        <v>0</v>
      </c>
      <c r="K495" s="11">
        <v>0</v>
      </c>
      <c r="L495" s="3">
        <v>0</v>
      </c>
      <c r="M495" s="11">
        <v>0</v>
      </c>
      <c r="N495" s="3">
        <v>0</v>
      </c>
      <c r="O495" s="3">
        <v>0</v>
      </c>
      <c r="P495" s="3">
        <v>0</v>
      </c>
      <c r="Q495" s="3">
        <v>0</v>
      </c>
      <c r="R495" s="3">
        <v>0</v>
      </c>
      <c r="S495" s="3">
        <v>0</v>
      </c>
      <c r="T495" s="3">
        <v>0</v>
      </c>
      <c r="U495" s="3">
        <v>0</v>
      </c>
      <c r="V495" s="3">
        <v>0</v>
      </c>
      <c r="W495" s="3">
        <v>0</v>
      </c>
      <c r="X495" s="3">
        <v>0</v>
      </c>
      <c r="Y495" s="3">
        <v>0</v>
      </c>
      <c r="Z495" s="3">
        <v>0</v>
      </c>
      <c r="AA495" s="3">
        <v>0</v>
      </c>
      <c r="AB495" s="3">
        <v>0</v>
      </c>
      <c r="AC495" s="3">
        <v>0</v>
      </c>
      <c r="AD495" s="3">
        <v>0</v>
      </c>
      <c r="AE495" s="72">
        <v>0</v>
      </c>
      <c r="AF495" s="73"/>
      <c r="AG495" s="3">
        <v>0</v>
      </c>
      <c r="AH495" s="39">
        <v>0</v>
      </c>
      <c r="AI495" s="18" t="s">
        <v>62</v>
      </c>
    </row>
    <row r="496" spans="2:35" ht="189" x14ac:dyDescent="0.25">
      <c r="B496" s="35" t="s">
        <v>1111</v>
      </c>
      <c r="C496" s="8" t="s">
        <v>1232</v>
      </c>
      <c r="D496" s="4" t="s">
        <v>1233</v>
      </c>
      <c r="E496" s="4" t="s">
        <v>6277</v>
      </c>
      <c r="F496" s="44" t="s">
        <v>62</v>
      </c>
      <c r="G496" s="3">
        <v>17.939760249999999</v>
      </c>
      <c r="H496" s="3">
        <v>0</v>
      </c>
      <c r="I496" s="3">
        <v>0</v>
      </c>
      <c r="J496" s="3">
        <v>0</v>
      </c>
      <c r="K496" s="11">
        <v>0</v>
      </c>
      <c r="L496" s="3">
        <v>0</v>
      </c>
      <c r="M496" s="11">
        <v>0</v>
      </c>
      <c r="N496" s="3">
        <v>0</v>
      </c>
      <c r="O496" s="3">
        <v>0</v>
      </c>
      <c r="P496" s="3">
        <v>0</v>
      </c>
      <c r="Q496" s="3">
        <v>0</v>
      </c>
      <c r="R496" s="3">
        <v>0</v>
      </c>
      <c r="S496" s="3">
        <v>0</v>
      </c>
      <c r="T496" s="3">
        <v>0</v>
      </c>
      <c r="U496" s="3">
        <v>0</v>
      </c>
      <c r="V496" s="3">
        <v>0</v>
      </c>
      <c r="W496" s="3">
        <v>0</v>
      </c>
      <c r="X496" s="3">
        <v>0</v>
      </c>
      <c r="Y496" s="3">
        <v>0</v>
      </c>
      <c r="Z496" s="3">
        <v>0</v>
      </c>
      <c r="AA496" s="3">
        <v>0</v>
      </c>
      <c r="AB496" s="3">
        <v>0</v>
      </c>
      <c r="AC496" s="3">
        <v>0</v>
      </c>
      <c r="AD496" s="3">
        <v>0</v>
      </c>
      <c r="AE496" s="72">
        <v>0</v>
      </c>
      <c r="AF496" s="73"/>
      <c r="AG496" s="3">
        <v>0</v>
      </c>
      <c r="AH496" s="39">
        <v>0</v>
      </c>
      <c r="AI496" s="18" t="s">
        <v>62</v>
      </c>
    </row>
    <row r="497" spans="2:35" ht="78.75" x14ac:dyDescent="0.25">
      <c r="B497" s="35" t="s">
        <v>1111</v>
      </c>
      <c r="C497" s="8" t="s">
        <v>1234</v>
      </c>
      <c r="D497" s="4" t="s">
        <v>1235</v>
      </c>
      <c r="E497" s="44" t="s">
        <v>5513</v>
      </c>
      <c r="F497" s="4" t="s">
        <v>5836</v>
      </c>
      <c r="G497" s="3">
        <v>6.8992399999999998</v>
      </c>
      <c r="H497" s="3">
        <v>0</v>
      </c>
      <c r="I497" s="3">
        <v>2.3379425399999998</v>
      </c>
      <c r="J497" s="3">
        <v>0</v>
      </c>
      <c r="K497" s="11">
        <v>0</v>
      </c>
      <c r="L497" s="3">
        <v>0</v>
      </c>
      <c r="M497" s="11">
        <v>0</v>
      </c>
      <c r="N497" s="3">
        <v>0</v>
      </c>
      <c r="O497" s="3">
        <v>11.651999999999999</v>
      </c>
      <c r="P497" s="3">
        <v>0</v>
      </c>
      <c r="Q497" s="3">
        <v>0</v>
      </c>
      <c r="R497" s="3">
        <v>0</v>
      </c>
      <c r="S497" s="3">
        <v>0</v>
      </c>
      <c r="T497" s="3">
        <v>2.8230367099999998</v>
      </c>
      <c r="U497" s="3">
        <v>0</v>
      </c>
      <c r="V497" s="3">
        <v>0</v>
      </c>
      <c r="W497" s="3">
        <v>0</v>
      </c>
      <c r="X497" s="3">
        <v>0</v>
      </c>
      <c r="Y497" s="3">
        <v>0</v>
      </c>
      <c r="Z497" s="3">
        <v>9.8961000000000006</v>
      </c>
      <c r="AA497" s="3">
        <v>0</v>
      </c>
      <c r="AB497" s="3">
        <v>0</v>
      </c>
      <c r="AC497" s="3">
        <v>0</v>
      </c>
      <c r="AD497" s="3">
        <v>0</v>
      </c>
      <c r="AE497" s="72">
        <v>0</v>
      </c>
      <c r="AF497" s="73"/>
      <c r="AG497" s="3">
        <v>0.48509416999999999</v>
      </c>
      <c r="AH497" s="39">
        <v>0.20748800000000001</v>
      </c>
      <c r="AI497" s="18" t="s">
        <v>84</v>
      </c>
    </row>
    <row r="498" spans="2:35" ht="94.5" x14ac:dyDescent="0.25">
      <c r="B498" s="35" t="s">
        <v>1111</v>
      </c>
      <c r="C498" s="8" t="s">
        <v>1236</v>
      </c>
      <c r="D498" s="4" t="s">
        <v>1237</v>
      </c>
      <c r="E498" s="44" t="s">
        <v>62</v>
      </c>
      <c r="F498" s="44" t="s">
        <v>62</v>
      </c>
      <c r="G498" s="3">
        <v>4.7881299999999998</v>
      </c>
      <c r="H498" s="3">
        <v>0</v>
      </c>
      <c r="I498" s="3">
        <v>3.0608098199999998</v>
      </c>
      <c r="J498" s="3">
        <v>0</v>
      </c>
      <c r="K498" s="11">
        <v>0</v>
      </c>
      <c r="L498" s="3">
        <v>0</v>
      </c>
      <c r="M498" s="11">
        <v>0</v>
      </c>
      <c r="N498" s="3">
        <v>0</v>
      </c>
      <c r="O498" s="3">
        <v>11.92</v>
      </c>
      <c r="P498" s="3">
        <v>0</v>
      </c>
      <c r="Q498" s="3">
        <v>0</v>
      </c>
      <c r="R498" s="3">
        <v>0</v>
      </c>
      <c r="S498" s="3">
        <v>0</v>
      </c>
      <c r="T498" s="3">
        <v>2.3834824600000002</v>
      </c>
      <c r="U498" s="3">
        <v>0</v>
      </c>
      <c r="V498" s="3">
        <v>0</v>
      </c>
      <c r="W498" s="3">
        <v>0</v>
      </c>
      <c r="X498" s="3">
        <v>0</v>
      </c>
      <c r="Y498" s="3">
        <v>0</v>
      </c>
      <c r="Z498" s="3">
        <v>16.033999999999999</v>
      </c>
      <c r="AA498" s="3">
        <v>0</v>
      </c>
      <c r="AB498" s="3">
        <v>0</v>
      </c>
      <c r="AC498" s="3">
        <v>0</v>
      </c>
      <c r="AD498" s="3">
        <v>0</v>
      </c>
      <c r="AE498" s="72">
        <v>0</v>
      </c>
      <c r="AF498" s="73"/>
      <c r="AG498" s="3">
        <v>-0.67732736000000004</v>
      </c>
      <c r="AH498" s="39">
        <v>-0.22128999999999999</v>
      </c>
      <c r="AI498" s="18" t="s">
        <v>81</v>
      </c>
    </row>
    <row r="499" spans="2:35" ht="47.25" x14ac:dyDescent="0.25">
      <c r="B499" s="35" t="s">
        <v>1111</v>
      </c>
      <c r="C499" s="8" t="s">
        <v>1238</v>
      </c>
      <c r="D499" s="4" t="s">
        <v>1239</v>
      </c>
      <c r="E499" s="44" t="s">
        <v>5224</v>
      </c>
      <c r="F499" s="4" t="s">
        <v>5837</v>
      </c>
      <c r="G499" s="3">
        <v>1.4001931700000001</v>
      </c>
      <c r="H499" s="3">
        <v>0</v>
      </c>
      <c r="I499" s="3">
        <v>1.4001931700000001</v>
      </c>
      <c r="J499" s="3">
        <v>0</v>
      </c>
      <c r="K499" s="11">
        <v>0</v>
      </c>
      <c r="L499" s="3">
        <v>0</v>
      </c>
      <c r="M499" s="11">
        <v>0</v>
      </c>
      <c r="N499" s="3">
        <v>0</v>
      </c>
      <c r="O499" s="3">
        <v>0.4</v>
      </c>
      <c r="P499" s="3">
        <v>0</v>
      </c>
      <c r="Q499" s="3">
        <v>0</v>
      </c>
      <c r="R499" s="3">
        <v>0</v>
      </c>
      <c r="S499" s="3">
        <v>0</v>
      </c>
      <c r="T499" s="3">
        <v>1.4001931700000001</v>
      </c>
      <c r="U499" s="3">
        <v>0</v>
      </c>
      <c r="V499" s="3">
        <v>0</v>
      </c>
      <c r="W499" s="3">
        <v>0</v>
      </c>
      <c r="X499" s="3">
        <v>0</v>
      </c>
      <c r="Y499" s="3">
        <v>0</v>
      </c>
      <c r="Z499" s="3">
        <v>0.4</v>
      </c>
      <c r="AA499" s="3">
        <v>0</v>
      </c>
      <c r="AB499" s="3">
        <v>0</v>
      </c>
      <c r="AC499" s="3">
        <v>0</v>
      </c>
      <c r="AD499" s="3">
        <v>0</v>
      </c>
      <c r="AE499" s="72">
        <v>0</v>
      </c>
      <c r="AF499" s="73"/>
      <c r="AG499" s="3">
        <v>0</v>
      </c>
      <c r="AH499" s="39">
        <v>0</v>
      </c>
      <c r="AI499" s="18" t="s">
        <v>62</v>
      </c>
    </row>
    <row r="500" spans="2:35" ht="47.25" x14ac:dyDescent="0.25">
      <c r="B500" s="35" t="s">
        <v>1111</v>
      </c>
      <c r="C500" s="8" t="s">
        <v>1240</v>
      </c>
      <c r="D500" s="4" t="s">
        <v>1241</v>
      </c>
      <c r="E500" s="44" t="s">
        <v>6238</v>
      </c>
      <c r="F500" s="4" t="s">
        <v>6079</v>
      </c>
      <c r="G500" s="3">
        <v>3.9615511400000001</v>
      </c>
      <c r="H500" s="3">
        <v>0</v>
      </c>
      <c r="I500" s="3">
        <v>0</v>
      </c>
      <c r="J500" s="3">
        <v>0</v>
      </c>
      <c r="K500" s="11">
        <v>0</v>
      </c>
      <c r="L500" s="3">
        <v>0</v>
      </c>
      <c r="M500" s="11">
        <v>0</v>
      </c>
      <c r="N500" s="3">
        <v>0</v>
      </c>
      <c r="O500" s="3">
        <v>0</v>
      </c>
      <c r="P500" s="3">
        <v>0</v>
      </c>
      <c r="Q500" s="3">
        <v>0</v>
      </c>
      <c r="R500" s="3">
        <v>0</v>
      </c>
      <c r="S500" s="3">
        <v>0</v>
      </c>
      <c r="T500" s="3">
        <v>0</v>
      </c>
      <c r="U500" s="3">
        <v>0</v>
      </c>
      <c r="V500" s="3">
        <v>0</v>
      </c>
      <c r="W500" s="3">
        <v>0</v>
      </c>
      <c r="X500" s="3">
        <v>0</v>
      </c>
      <c r="Y500" s="3">
        <v>0</v>
      </c>
      <c r="Z500" s="3">
        <v>0</v>
      </c>
      <c r="AA500" s="3">
        <v>0</v>
      </c>
      <c r="AB500" s="3">
        <v>0</v>
      </c>
      <c r="AC500" s="3">
        <v>0</v>
      </c>
      <c r="AD500" s="3">
        <v>0</v>
      </c>
      <c r="AE500" s="72">
        <v>0</v>
      </c>
      <c r="AF500" s="73"/>
      <c r="AG500" s="3">
        <v>0</v>
      </c>
      <c r="AH500" s="39">
        <v>0</v>
      </c>
      <c r="AI500" s="18" t="s">
        <v>62</v>
      </c>
    </row>
    <row r="501" spans="2:35" ht="47.25" x14ac:dyDescent="0.25">
      <c r="B501" s="35" t="s">
        <v>1111</v>
      </c>
      <c r="C501" s="8" t="s">
        <v>1242</v>
      </c>
      <c r="D501" s="4" t="s">
        <v>1243</v>
      </c>
      <c r="E501" s="44" t="s">
        <v>5224</v>
      </c>
      <c r="F501" s="4" t="s">
        <v>5533</v>
      </c>
      <c r="G501" s="3">
        <v>7.9096651400000004</v>
      </c>
      <c r="H501" s="3">
        <v>0</v>
      </c>
      <c r="I501" s="3">
        <v>0</v>
      </c>
      <c r="J501" s="3">
        <v>0</v>
      </c>
      <c r="K501" s="11">
        <v>0</v>
      </c>
      <c r="L501" s="3">
        <v>0</v>
      </c>
      <c r="M501" s="11">
        <v>0</v>
      </c>
      <c r="N501" s="3">
        <v>0</v>
      </c>
      <c r="O501" s="3">
        <v>0</v>
      </c>
      <c r="P501" s="3">
        <v>0</v>
      </c>
      <c r="Q501" s="3">
        <v>0</v>
      </c>
      <c r="R501" s="3">
        <v>0</v>
      </c>
      <c r="S501" s="3">
        <v>0</v>
      </c>
      <c r="T501" s="3">
        <v>0</v>
      </c>
      <c r="U501" s="3">
        <v>0</v>
      </c>
      <c r="V501" s="3">
        <v>0</v>
      </c>
      <c r="W501" s="3">
        <v>0</v>
      </c>
      <c r="X501" s="3">
        <v>0</v>
      </c>
      <c r="Y501" s="3">
        <v>0</v>
      </c>
      <c r="Z501" s="3">
        <v>0</v>
      </c>
      <c r="AA501" s="3">
        <v>0</v>
      </c>
      <c r="AB501" s="3">
        <v>0</v>
      </c>
      <c r="AC501" s="3">
        <v>0</v>
      </c>
      <c r="AD501" s="3">
        <v>0</v>
      </c>
      <c r="AE501" s="72">
        <v>0</v>
      </c>
      <c r="AF501" s="73"/>
      <c r="AG501" s="3">
        <v>0</v>
      </c>
      <c r="AH501" s="39">
        <v>0</v>
      </c>
      <c r="AI501" s="18" t="s">
        <v>62</v>
      </c>
    </row>
    <row r="502" spans="2:35" ht="63" x14ac:dyDescent="0.25">
      <c r="B502" s="35" t="s">
        <v>1111</v>
      </c>
      <c r="C502" s="8" t="s">
        <v>1244</v>
      </c>
      <c r="D502" s="4" t="s">
        <v>1245</v>
      </c>
      <c r="E502" s="44" t="s">
        <v>62</v>
      </c>
      <c r="F502" s="44" t="s">
        <v>62</v>
      </c>
      <c r="G502" s="3">
        <v>1.9174728299999999</v>
      </c>
      <c r="H502" s="3">
        <v>0</v>
      </c>
      <c r="I502" s="3">
        <v>0</v>
      </c>
      <c r="J502" s="3">
        <v>0</v>
      </c>
      <c r="K502" s="11">
        <v>0</v>
      </c>
      <c r="L502" s="3">
        <v>0</v>
      </c>
      <c r="M502" s="11">
        <v>0</v>
      </c>
      <c r="N502" s="3">
        <v>0</v>
      </c>
      <c r="O502" s="3">
        <v>0</v>
      </c>
      <c r="P502" s="3">
        <v>0</v>
      </c>
      <c r="Q502" s="3">
        <v>0</v>
      </c>
      <c r="R502" s="3">
        <v>0</v>
      </c>
      <c r="S502" s="3">
        <v>0</v>
      </c>
      <c r="T502" s="3">
        <v>0</v>
      </c>
      <c r="U502" s="3">
        <v>0</v>
      </c>
      <c r="V502" s="3">
        <v>0</v>
      </c>
      <c r="W502" s="3">
        <v>0</v>
      </c>
      <c r="X502" s="3">
        <v>0</v>
      </c>
      <c r="Y502" s="3">
        <v>0</v>
      </c>
      <c r="Z502" s="3">
        <v>0</v>
      </c>
      <c r="AA502" s="3">
        <v>0</v>
      </c>
      <c r="AB502" s="3">
        <v>0</v>
      </c>
      <c r="AC502" s="3">
        <v>0</v>
      </c>
      <c r="AD502" s="3">
        <v>0</v>
      </c>
      <c r="AE502" s="72">
        <v>0</v>
      </c>
      <c r="AF502" s="73"/>
      <c r="AG502" s="3">
        <v>0</v>
      </c>
      <c r="AH502" s="39">
        <v>0</v>
      </c>
      <c r="AI502" s="18" t="s">
        <v>62</v>
      </c>
    </row>
    <row r="503" spans="2:35" ht="47.25" x14ac:dyDescent="0.25">
      <c r="B503" s="35" t="s">
        <v>1111</v>
      </c>
      <c r="C503" s="8" t="s">
        <v>1246</v>
      </c>
      <c r="D503" s="4" t="s">
        <v>1247</v>
      </c>
      <c r="E503" s="44" t="s">
        <v>5411</v>
      </c>
      <c r="F503" s="4" t="s">
        <v>6080</v>
      </c>
      <c r="G503" s="3">
        <v>8.04669773</v>
      </c>
      <c r="H503" s="3">
        <v>0</v>
      </c>
      <c r="I503" s="3">
        <v>0</v>
      </c>
      <c r="J503" s="3">
        <v>0</v>
      </c>
      <c r="K503" s="11">
        <v>0</v>
      </c>
      <c r="L503" s="3">
        <v>0</v>
      </c>
      <c r="M503" s="11">
        <v>0</v>
      </c>
      <c r="N503" s="3">
        <v>0</v>
      </c>
      <c r="O503" s="3">
        <v>0</v>
      </c>
      <c r="P503" s="3">
        <v>0</v>
      </c>
      <c r="Q503" s="3">
        <v>0</v>
      </c>
      <c r="R503" s="3">
        <v>0</v>
      </c>
      <c r="S503" s="3">
        <v>0</v>
      </c>
      <c r="T503" s="3">
        <v>0</v>
      </c>
      <c r="U503" s="3">
        <v>0</v>
      </c>
      <c r="V503" s="3">
        <v>0</v>
      </c>
      <c r="W503" s="3">
        <v>0</v>
      </c>
      <c r="X503" s="3">
        <v>0</v>
      </c>
      <c r="Y503" s="3">
        <v>0</v>
      </c>
      <c r="Z503" s="3">
        <v>0</v>
      </c>
      <c r="AA503" s="3">
        <v>0</v>
      </c>
      <c r="AB503" s="3">
        <v>0</v>
      </c>
      <c r="AC503" s="3">
        <v>0</v>
      </c>
      <c r="AD503" s="3">
        <v>0</v>
      </c>
      <c r="AE503" s="72">
        <v>0</v>
      </c>
      <c r="AF503" s="73"/>
      <c r="AG503" s="3">
        <v>0</v>
      </c>
      <c r="AH503" s="39">
        <v>0</v>
      </c>
      <c r="AI503" s="18" t="s">
        <v>62</v>
      </c>
    </row>
    <row r="504" spans="2:35" ht="63" x14ac:dyDescent="0.25">
      <c r="B504" s="35" t="s">
        <v>1111</v>
      </c>
      <c r="C504" s="8" t="s">
        <v>1248</v>
      </c>
      <c r="D504" s="4" t="s">
        <v>1249</v>
      </c>
      <c r="E504" s="44" t="s">
        <v>62</v>
      </c>
      <c r="F504" s="44" t="s">
        <v>62</v>
      </c>
      <c r="G504" s="3">
        <v>1.99976</v>
      </c>
      <c r="H504" s="3">
        <v>0</v>
      </c>
      <c r="I504" s="3">
        <v>1.99976</v>
      </c>
      <c r="J504" s="3">
        <v>0</v>
      </c>
      <c r="K504" s="11">
        <v>0</v>
      </c>
      <c r="L504" s="3">
        <v>1</v>
      </c>
      <c r="M504" s="11">
        <v>0</v>
      </c>
      <c r="N504" s="3">
        <v>0</v>
      </c>
      <c r="O504" s="3">
        <v>0</v>
      </c>
      <c r="P504" s="3">
        <v>0</v>
      </c>
      <c r="Q504" s="3">
        <v>0</v>
      </c>
      <c r="R504" s="3">
        <v>0</v>
      </c>
      <c r="S504" s="3">
        <v>0</v>
      </c>
      <c r="T504" s="3">
        <v>1.4114805100000001</v>
      </c>
      <c r="U504" s="3">
        <v>0</v>
      </c>
      <c r="V504" s="3">
        <v>0</v>
      </c>
      <c r="W504" s="3">
        <v>0.45</v>
      </c>
      <c r="X504" s="3">
        <v>0</v>
      </c>
      <c r="Y504" s="3">
        <v>0</v>
      </c>
      <c r="Z504" s="3">
        <v>0</v>
      </c>
      <c r="AA504" s="3">
        <v>0</v>
      </c>
      <c r="AB504" s="3">
        <v>0</v>
      </c>
      <c r="AC504" s="3">
        <v>1</v>
      </c>
      <c r="AD504" s="3">
        <v>0</v>
      </c>
      <c r="AE504" s="72">
        <v>0</v>
      </c>
      <c r="AF504" s="73"/>
      <c r="AG504" s="3">
        <v>-0.58827949000000002</v>
      </c>
      <c r="AH504" s="39">
        <v>-0.29417500000000002</v>
      </c>
      <c r="AI504" s="18" t="s">
        <v>73</v>
      </c>
    </row>
    <row r="505" spans="2:35" ht="47.25" x14ac:dyDescent="0.25">
      <c r="B505" s="35" t="s">
        <v>1111</v>
      </c>
      <c r="C505" s="8" t="s">
        <v>1250</v>
      </c>
      <c r="D505" s="4" t="s">
        <v>1251</v>
      </c>
      <c r="E505" s="44" t="s">
        <v>5411</v>
      </c>
      <c r="F505" s="4" t="s">
        <v>6080</v>
      </c>
      <c r="G505" s="3">
        <v>4.0228875400000002</v>
      </c>
      <c r="H505" s="3">
        <v>0</v>
      </c>
      <c r="I505" s="3">
        <v>0</v>
      </c>
      <c r="J505" s="3">
        <v>0</v>
      </c>
      <c r="K505" s="11">
        <v>0</v>
      </c>
      <c r="L505" s="3">
        <v>0</v>
      </c>
      <c r="M505" s="11">
        <v>0</v>
      </c>
      <c r="N505" s="3">
        <v>0</v>
      </c>
      <c r="O505" s="3">
        <v>0</v>
      </c>
      <c r="P505" s="3">
        <v>0</v>
      </c>
      <c r="Q505" s="3">
        <v>0</v>
      </c>
      <c r="R505" s="3">
        <v>0</v>
      </c>
      <c r="S505" s="3">
        <v>0</v>
      </c>
      <c r="T505" s="3">
        <v>0</v>
      </c>
      <c r="U505" s="3">
        <v>0</v>
      </c>
      <c r="V505" s="3">
        <v>0</v>
      </c>
      <c r="W505" s="3">
        <v>0</v>
      </c>
      <c r="X505" s="3">
        <v>0</v>
      </c>
      <c r="Y505" s="3">
        <v>0</v>
      </c>
      <c r="Z505" s="3">
        <v>0</v>
      </c>
      <c r="AA505" s="3">
        <v>0</v>
      </c>
      <c r="AB505" s="3">
        <v>0</v>
      </c>
      <c r="AC505" s="3">
        <v>0</v>
      </c>
      <c r="AD505" s="3">
        <v>0</v>
      </c>
      <c r="AE505" s="72">
        <v>0</v>
      </c>
      <c r="AF505" s="73"/>
      <c r="AG505" s="3">
        <v>0</v>
      </c>
      <c r="AH505" s="39">
        <v>0</v>
      </c>
      <c r="AI505" s="18" t="s">
        <v>62</v>
      </c>
    </row>
    <row r="506" spans="2:35" ht="47.25" x14ac:dyDescent="0.25">
      <c r="B506" s="35" t="s">
        <v>1111</v>
      </c>
      <c r="C506" s="8" t="s">
        <v>1252</v>
      </c>
      <c r="D506" s="4" t="s">
        <v>1253</v>
      </c>
      <c r="E506" s="44" t="s">
        <v>5224</v>
      </c>
      <c r="F506" s="4" t="s">
        <v>6081</v>
      </c>
      <c r="G506" s="3">
        <v>4.7937813699999996</v>
      </c>
      <c r="H506" s="3">
        <v>0</v>
      </c>
      <c r="I506" s="3">
        <v>0</v>
      </c>
      <c r="J506" s="3">
        <v>0</v>
      </c>
      <c r="K506" s="11">
        <v>0</v>
      </c>
      <c r="L506" s="3">
        <v>0</v>
      </c>
      <c r="M506" s="11">
        <v>0</v>
      </c>
      <c r="N506" s="3">
        <v>0</v>
      </c>
      <c r="O506" s="3">
        <v>0</v>
      </c>
      <c r="P506" s="3">
        <v>0</v>
      </c>
      <c r="Q506" s="3">
        <v>0</v>
      </c>
      <c r="R506" s="3">
        <v>0</v>
      </c>
      <c r="S506" s="3">
        <v>0</v>
      </c>
      <c r="T506" s="3">
        <v>0</v>
      </c>
      <c r="U506" s="3">
        <v>0</v>
      </c>
      <c r="V506" s="3">
        <v>0</v>
      </c>
      <c r="W506" s="3">
        <v>0</v>
      </c>
      <c r="X506" s="3">
        <v>0</v>
      </c>
      <c r="Y506" s="3">
        <v>0</v>
      </c>
      <c r="Z506" s="3">
        <v>0</v>
      </c>
      <c r="AA506" s="3">
        <v>0</v>
      </c>
      <c r="AB506" s="3">
        <v>0</v>
      </c>
      <c r="AC506" s="3">
        <v>0</v>
      </c>
      <c r="AD506" s="3">
        <v>0</v>
      </c>
      <c r="AE506" s="72">
        <v>0</v>
      </c>
      <c r="AF506" s="73"/>
      <c r="AG506" s="3">
        <v>0</v>
      </c>
      <c r="AH506" s="39">
        <v>0</v>
      </c>
      <c r="AI506" s="18" t="s">
        <v>62</v>
      </c>
    </row>
    <row r="507" spans="2:35" ht="47.25" x14ac:dyDescent="0.25">
      <c r="B507" s="35" t="s">
        <v>1111</v>
      </c>
      <c r="C507" s="8" t="s">
        <v>1254</v>
      </c>
      <c r="D507" s="4" t="s">
        <v>1255</v>
      </c>
      <c r="E507" s="44" t="s">
        <v>5427</v>
      </c>
      <c r="F507" s="4" t="s">
        <v>6082</v>
      </c>
      <c r="G507" s="3">
        <v>5.05114792</v>
      </c>
      <c r="H507" s="3">
        <v>0</v>
      </c>
      <c r="I507" s="3">
        <v>0</v>
      </c>
      <c r="J507" s="3">
        <v>0</v>
      </c>
      <c r="K507" s="11">
        <v>0</v>
      </c>
      <c r="L507" s="3">
        <v>0</v>
      </c>
      <c r="M507" s="11">
        <v>0</v>
      </c>
      <c r="N507" s="3">
        <v>0</v>
      </c>
      <c r="O507" s="3">
        <v>0</v>
      </c>
      <c r="P507" s="3">
        <v>0</v>
      </c>
      <c r="Q507" s="3">
        <v>0</v>
      </c>
      <c r="R507" s="3">
        <v>0</v>
      </c>
      <c r="S507" s="3">
        <v>0</v>
      </c>
      <c r="T507" s="3">
        <v>0</v>
      </c>
      <c r="U507" s="3">
        <v>0</v>
      </c>
      <c r="V507" s="3">
        <v>0</v>
      </c>
      <c r="W507" s="3">
        <v>0</v>
      </c>
      <c r="X507" s="3">
        <v>0</v>
      </c>
      <c r="Y507" s="3">
        <v>0</v>
      </c>
      <c r="Z507" s="3">
        <v>0</v>
      </c>
      <c r="AA507" s="3">
        <v>0</v>
      </c>
      <c r="AB507" s="3">
        <v>0</v>
      </c>
      <c r="AC507" s="3">
        <v>0</v>
      </c>
      <c r="AD507" s="3">
        <v>0</v>
      </c>
      <c r="AE507" s="72">
        <v>0</v>
      </c>
      <c r="AF507" s="73"/>
      <c r="AG507" s="3">
        <v>0</v>
      </c>
      <c r="AH507" s="39">
        <v>0</v>
      </c>
      <c r="AI507" s="18" t="s">
        <v>62</v>
      </c>
    </row>
    <row r="508" spans="2:35" ht="47.25" x14ac:dyDescent="0.25">
      <c r="B508" s="35" t="s">
        <v>1111</v>
      </c>
      <c r="C508" s="8" t="s">
        <v>1256</v>
      </c>
      <c r="D508" s="4" t="s">
        <v>1257</v>
      </c>
      <c r="E508" s="4" t="s">
        <v>6014</v>
      </c>
      <c r="F508" s="4" t="s">
        <v>62</v>
      </c>
      <c r="G508" s="3">
        <v>35.635100000000001</v>
      </c>
      <c r="H508" s="3">
        <v>0</v>
      </c>
      <c r="I508" s="3">
        <v>35.635100000000001</v>
      </c>
      <c r="J508" s="3">
        <v>0</v>
      </c>
      <c r="K508" s="11">
        <v>0</v>
      </c>
      <c r="L508" s="3">
        <v>0</v>
      </c>
      <c r="M508" s="11">
        <v>0</v>
      </c>
      <c r="N508" s="3">
        <v>0</v>
      </c>
      <c r="O508" s="3">
        <v>186.61199999999999</v>
      </c>
      <c r="P508" s="3">
        <v>0</v>
      </c>
      <c r="Q508" s="3">
        <v>0</v>
      </c>
      <c r="R508" s="3">
        <v>0</v>
      </c>
      <c r="S508" s="3">
        <v>0</v>
      </c>
      <c r="T508" s="3">
        <v>21.551396010000001</v>
      </c>
      <c r="U508" s="3">
        <v>0</v>
      </c>
      <c r="V508" s="3">
        <v>0</v>
      </c>
      <c r="W508" s="3">
        <v>0</v>
      </c>
      <c r="X508" s="3">
        <v>0</v>
      </c>
      <c r="Y508" s="3">
        <v>0</v>
      </c>
      <c r="Z508" s="3">
        <v>91.524000000000001</v>
      </c>
      <c r="AA508" s="3">
        <v>0</v>
      </c>
      <c r="AB508" s="3">
        <v>0</v>
      </c>
      <c r="AC508" s="3">
        <v>0</v>
      </c>
      <c r="AD508" s="3">
        <v>0</v>
      </c>
      <c r="AE508" s="72">
        <v>0</v>
      </c>
      <c r="AF508" s="73"/>
      <c r="AG508" s="3">
        <v>-14.08370399</v>
      </c>
      <c r="AH508" s="39">
        <v>-0.39522000000000002</v>
      </c>
      <c r="AI508" s="18" t="s">
        <v>82</v>
      </c>
    </row>
    <row r="509" spans="2:35" ht="47.25" x14ac:dyDescent="0.25">
      <c r="B509" s="35" t="s">
        <v>1111</v>
      </c>
      <c r="C509" s="8" t="s">
        <v>1258</v>
      </c>
      <c r="D509" s="4" t="s">
        <v>1259</v>
      </c>
      <c r="E509" s="44" t="s">
        <v>6026</v>
      </c>
      <c r="F509" s="4" t="s">
        <v>62</v>
      </c>
      <c r="G509" s="3">
        <v>39.196150000000003</v>
      </c>
      <c r="H509" s="3">
        <v>0</v>
      </c>
      <c r="I509" s="3">
        <v>10.6843754</v>
      </c>
      <c r="J509" s="3">
        <v>0</v>
      </c>
      <c r="K509" s="11">
        <v>0</v>
      </c>
      <c r="L509" s="3">
        <v>0</v>
      </c>
      <c r="M509" s="11">
        <v>0</v>
      </c>
      <c r="N509" s="3">
        <v>0</v>
      </c>
      <c r="O509" s="3">
        <v>45.88</v>
      </c>
      <c r="P509" s="3">
        <v>0</v>
      </c>
      <c r="Q509" s="3">
        <v>0</v>
      </c>
      <c r="R509" s="3">
        <v>0</v>
      </c>
      <c r="S509" s="3">
        <v>0</v>
      </c>
      <c r="T509" s="3">
        <v>9.1759256199999992</v>
      </c>
      <c r="U509" s="3">
        <v>0</v>
      </c>
      <c r="V509" s="3">
        <v>0</v>
      </c>
      <c r="W509" s="3">
        <v>0</v>
      </c>
      <c r="X509" s="3">
        <v>0</v>
      </c>
      <c r="Y509" s="3">
        <v>0</v>
      </c>
      <c r="Z509" s="3">
        <v>45.9</v>
      </c>
      <c r="AA509" s="3">
        <v>0</v>
      </c>
      <c r="AB509" s="3">
        <v>0</v>
      </c>
      <c r="AC509" s="3">
        <v>0</v>
      </c>
      <c r="AD509" s="3">
        <v>0</v>
      </c>
      <c r="AE509" s="72">
        <v>0</v>
      </c>
      <c r="AF509" s="73"/>
      <c r="AG509" s="3">
        <v>-1.5084497800000001</v>
      </c>
      <c r="AH509" s="39">
        <v>-0.141183</v>
      </c>
      <c r="AI509" s="18" t="s">
        <v>103</v>
      </c>
    </row>
    <row r="510" spans="2:35" ht="47.25" x14ac:dyDescent="0.25">
      <c r="B510" s="35" t="s">
        <v>1111</v>
      </c>
      <c r="C510" s="8" t="s">
        <v>1260</v>
      </c>
      <c r="D510" s="4" t="s">
        <v>1261</v>
      </c>
      <c r="E510" s="4" t="s">
        <v>5454</v>
      </c>
      <c r="F510" s="4" t="s">
        <v>62</v>
      </c>
      <c r="G510" s="3">
        <v>11.802680000000001</v>
      </c>
      <c r="H510" s="3">
        <v>0</v>
      </c>
      <c r="I510" s="3">
        <v>6.0748964599999997</v>
      </c>
      <c r="J510" s="3">
        <v>0</v>
      </c>
      <c r="K510" s="11">
        <v>0</v>
      </c>
      <c r="L510" s="3">
        <v>0</v>
      </c>
      <c r="M510" s="11">
        <v>0</v>
      </c>
      <c r="N510" s="3">
        <v>0</v>
      </c>
      <c r="O510" s="3">
        <v>28</v>
      </c>
      <c r="P510" s="3">
        <v>0</v>
      </c>
      <c r="Q510" s="3">
        <v>0</v>
      </c>
      <c r="R510" s="3">
        <v>0</v>
      </c>
      <c r="S510" s="3">
        <v>0</v>
      </c>
      <c r="T510" s="3">
        <v>1.28203117</v>
      </c>
      <c r="U510" s="3">
        <v>0</v>
      </c>
      <c r="V510" s="3">
        <v>0</v>
      </c>
      <c r="W510" s="3">
        <v>0</v>
      </c>
      <c r="X510" s="3">
        <v>0</v>
      </c>
      <c r="Y510" s="3">
        <v>0</v>
      </c>
      <c r="Z510" s="3">
        <v>5.46</v>
      </c>
      <c r="AA510" s="3">
        <v>0</v>
      </c>
      <c r="AB510" s="3">
        <v>0</v>
      </c>
      <c r="AC510" s="3">
        <v>0</v>
      </c>
      <c r="AD510" s="3">
        <v>0</v>
      </c>
      <c r="AE510" s="72">
        <v>0</v>
      </c>
      <c r="AF510" s="73"/>
      <c r="AG510" s="3">
        <v>-4.7928652899999999</v>
      </c>
      <c r="AH510" s="39">
        <v>-0.78896200000000005</v>
      </c>
      <c r="AI510" s="18" t="s">
        <v>82</v>
      </c>
    </row>
    <row r="511" spans="2:35" ht="47.25" x14ac:dyDescent="0.25">
      <c r="B511" s="35" t="s">
        <v>1111</v>
      </c>
      <c r="C511" s="8" t="s">
        <v>1262</v>
      </c>
      <c r="D511" s="4" t="s">
        <v>1263</v>
      </c>
      <c r="E511" s="4" t="s">
        <v>5454</v>
      </c>
      <c r="F511" s="4" t="s">
        <v>6015</v>
      </c>
      <c r="G511" s="3">
        <v>26.345410000000001</v>
      </c>
      <c r="H511" s="3">
        <v>0</v>
      </c>
      <c r="I511" s="3">
        <v>0</v>
      </c>
      <c r="J511" s="3">
        <v>0</v>
      </c>
      <c r="K511" s="11">
        <v>0</v>
      </c>
      <c r="L511" s="3">
        <v>0</v>
      </c>
      <c r="M511" s="11">
        <v>0</v>
      </c>
      <c r="N511" s="3">
        <v>0</v>
      </c>
      <c r="O511" s="3">
        <v>0</v>
      </c>
      <c r="P511" s="3">
        <v>0</v>
      </c>
      <c r="Q511" s="3">
        <v>0</v>
      </c>
      <c r="R511" s="3">
        <v>0</v>
      </c>
      <c r="S511" s="3">
        <v>0</v>
      </c>
      <c r="T511" s="3">
        <v>0</v>
      </c>
      <c r="U511" s="3">
        <v>0</v>
      </c>
      <c r="V511" s="3">
        <v>0</v>
      </c>
      <c r="W511" s="3">
        <v>0</v>
      </c>
      <c r="X511" s="3">
        <v>0</v>
      </c>
      <c r="Y511" s="3">
        <v>0</v>
      </c>
      <c r="Z511" s="3">
        <v>0</v>
      </c>
      <c r="AA511" s="3">
        <v>0</v>
      </c>
      <c r="AB511" s="3">
        <v>0</v>
      </c>
      <c r="AC511" s="3">
        <v>0</v>
      </c>
      <c r="AD511" s="3">
        <v>0</v>
      </c>
      <c r="AE511" s="72">
        <v>0</v>
      </c>
      <c r="AF511" s="73"/>
      <c r="AG511" s="3">
        <v>0</v>
      </c>
      <c r="AH511" s="39">
        <v>0</v>
      </c>
      <c r="AI511" s="18" t="s">
        <v>62</v>
      </c>
    </row>
    <row r="512" spans="2:35" ht="47.25" x14ac:dyDescent="0.25">
      <c r="B512" s="35" t="s">
        <v>1111</v>
      </c>
      <c r="C512" s="8" t="s">
        <v>1264</v>
      </c>
      <c r="D512" s="4" t="s">
        <v>1265</v>
      </c>
      <c r="E512" s="4" t="s">
        <v>5454</v>
      </c>
      <c r="F512" s="4" t="s">
        <v>6016</v>
      </c>
      <c r="G512" s="3">
        <v>21.459869999999999</v>
      </c>
      <c r="H512" s="3">
        <v>0</v>
      </c>
      <c r="I512" s="3">
        <v>21.459869999999999</v>
      </c>
      <c r="J512" s="3">
        <v>0</v>
      </c>
      <c r="K512" s="11">
        <v>0</v>
      </c>
      <c r="L512" s="3">
        <v>7.1</v>
      </c>
      <c r="M512" s="11">
        <v>0</v>
      </c>
      <c r="N512" s="3">
        <v>0</v>
      </c>
      <c r="O512" s="3">
        <v>0</v>
      </c>
      <c r="P512" s="3">
        <v>0</v>
      </c>
      <c r="Q512" s="3">
        <v>0</v>
      </c>
      <c r="R512" s="3">
        <v>1</v>
      </c>
      <c r="S512" s="3">
        <v>0</v>
      </c>
      <c r="T512" s="3">
        <v>16.754157960000001</v>
      </c>
      <c r="U512" s="3">
        <v>0</v>
      </c>
      <c r="V512" s="3">
        <v>0</v>
      </c>
      <c r="W512" s="3">
        <v>7.1059999999999999</v>
      </c>
      <c r="X512" s="3">
        <v>0</v>
      </c>
      <c r="Y512" s="3">
        <v>0</v>
      </c>
      <c r="Z512" s="3">
        <v>0</v>
      </c>
      <c r="AA512" s="3">
        <v>0</v>
      </c>
      <c r="AB512" s="3">
        <v>0</v>
      </c>
      <c r="AC512" s="3">
        <v>1</v>
      </c>
      <c r="AD512" s="3">
        <v>0</v>
      </c>
      <c r="AE512" s="72">
        <v>0</v>
      </c>
      <c r="AF512" s="73"/>
      <c r="AG512" s="3">
        <v>-4.7057120399999999</v>
      </c>
      <c r="AH512" s="39">
        <v>-0.21928</v>
      </c>
      <c r="AI512" s="18" t="s">
        <v>81</v>
      </c>
    </row>
    <row r="513" spans="2:35" ht="47.25" x14ac:dyDescent="0.25">
      <c r="B513" s="35" t="s">
        <v>1111</v>
      </c>
      <c r="C513" s="8" t="s">
        <v>1266</v>
      </c>
      <c r="D513" s="4" t="s">
        <v>1267</v>
      </c>
      <c r="E513" s="4" t="s">
        <v>5454</v>
      </c>
      <c r="F513" s="4" t="s">
        <v>6017</v>
      </c>
      <c r="G513" s="3">
        <v>3.0280800000000001</v>
      </c>
      <c r="H513" s="3">
        <v>0</v>
      </c>
      <c r="I513" s="3">
        <v>3.0280800000000001</v>
      </c>
      <c r="J513" s="3">
        <v>0</v>
      </c>
      <c r="K513" s="11">
        <v>0</v>
      </c>
      <c r="L513" s="3">
        <v>0.8</v>
      </c>
      <c r="M513" s="11">
        <v>0</v>
      </c>
      <c r="N513" s="3">
        <v>0</v>
      </c>
      <c r="O513" s="3">
        <v>0</v>
      </c>
      <c r="P513" s="3">
        <v>0</v>
      </c>
      <c r="Q513" s="3">
        <v>0</v>
      </c>
      <c r="R513" s="3">
        <v>1</v>
      </c>
      <c r="S513" s="3">
        <v>0</v>
      </c>
      <c r="T513" s="3">
        <v>2.9300710699999999</v>
      </c>
      <c r="U513" s="3">
        <v>0</v>
      </c>
      <c r="V513" s="3">
        <v>0</v>
      </c>
      <c r="W513" s="3">
        <v>1.151</v>
      </c>
      <c r="X513" s="3">
        <v>0</v>
      </c>
      <c r="Y513" s="3">
        <v>0</v>
      </c>
      <c r="Z513" s="3">
        <v>0</v>
      </c>
      <c r="AA513" s="3">
        <v>0</v>
      </c>
      <c r="AB513" s="3">
        <v>0</v>
      </c>
      <c r="AC513" s="3">
        <v>1</v>
      </c>
      <c r="AD513" s="3">
        <v>0</v>
      </c>
      <c r="AE513" s="72">
        <v>0</v>
      </c>
      <c r="AF513" s="73"/>
      <c r="AG513" s="3">
        <v>-9.8008929999999994E-2</v>
      </c>
      <c r="AH513" s="39">
        <v>-3.2367E-2</v>
      </c>
      <c r="AI513" s="18" t="s">
        <v>81</v>
      </c>
    </row>
    <row r="514" spans="2:35" ht="47.25" x14ac:dyDescent="0.25">
      <c r="B514" s="35" t="s">
        <v>1111</v>
      </c>
      <c r="C514" s="8" t="s">
        <v>1268</v>
      </c>
      <c r="D514" s="4" t="s">
        <v>1269</v>
      </c>
      <c r="E514" s="4" t="s">
        <v>5454</v>
      </c>
      <c r="F514" s="4" t="s">
        <v>6018</v>
      </c>
      <c r="G514" s="3">
        <v>57.319429999999997</v>
      </c>
      <c r="H514" s="3">
        <v>0</v>
      </c>
      <c r="I514" s="3">
        <v>57.319429999999997</v>
      </c>
      <c r="J514" s="3">
        <v>0</v>
      </c>
      <c r="K514" s="11">
        <v>0</v>
      </c>
      <c r="L514" s="3">
        <v>18.3</v>
      </c>
      <c r="M514" s="11">
        <v>0</v>
      </c>
      <c r="N514" s="3">
        <v>0</v>
      </c>
      <c r="O514" s="3">
        <v>0</v>
      </c>
      <c r="P514" s="3">
        <v>0</v>
      </c>
      <c r="Q514" s="3">
        <v>0</v>
      </c>
      <c r="R514" s="3">
        <v>1</v>
      </c>
      <c r="S514" s="3">
        <v>0</v>
      </c>
      <c r="T514" s="3">
        <v>0</v>
      </c>
      <c r="U514" s="3">
        <v>0</v>
      </c>
      <c r="V514" s="3">
        <v>0</v>
      </c>
      <c r="W514" s="3">
        <v>0</v>
      </c>
      <c r="X514" s="3">
        <v>0</v>
      </c>
      <c r="Y514" s="3">
        <v>0</v>
      </c>
      <c r="Z514" s="3">
        <v>0</v>
      </c>
      <c r="AA514" s="3">
        <v>0</v>
      </c>
      <c r="AB514" s="3">
        <v>0</v>
      </c>
      <c r="AC514" s="3">
        <v>0</v>
      </c>
      <c r="AD514" s="3">
        <v>0</v>
      </c>
      <c r="AE514" s="72">
        <v>0</v>
      </c>
      <c r="AF514" s="73"/>
      <c r="AG514" s="3">
        <v>-57.319429999999997</v>
      </c>
      <c r="AH514" s="39">
        <v>-1</v>
      </c>
      <c r="AI514" s="18" t="s">
        <v>82</v>
      </c>
    </row>
    <row r="515" spans="2:35" ht="47.25" x14ac:dyDescent="0.25">
      <c r="B515" s="35" t="s">
        <v>1111</v>
      </c>
      <c r="C515" s="8" t="s">
        <v>1270</v>
      </c>
      <c r="D515" s="4" t="s">
        <v>1271</v>
      </c>
      <c r="E515" s="4" t="s">
        <v>5454</v>
      </c>
      <c r="F515" s="4" t="s">
        <v>6008</v>
      </c>
      <c r="G515" s="3">
        <v>11.54494</v>
      </c>
      <c r="H515" s="3">
        <v>0</v>
      </c>
      <c r="I515" s="3">
        <v>11.54494</v>
      </c>
      <c r="J515" s="3">
        <v>0</v>
      </c>
      <c r="K515" s="11">
        <v>0</v>
      </c>
      <c r="L515" s="3">
        <v>4</v>
      </c>
      <c r="M515" s="11">
        <v>0</v>
      </c>
      <c r="N515" s="3">
        <v>0</v>
      </c>
      <c r="O515" s="3">
        <v>0</v>
      </c>
      <c r="P515" s="3">
        <v>0</v>
      </c>
      <c r="Q515" s="3">
        <v>0</v>
      </c>
      <c r="R515" s="3">
        <v>1</v>
      </c>
      <c r="S515" s="3">
        <v>0</v>
      </c>
      <c r="T515" s="3">
        <v>0</v>
      </c>
      <c r="U515" s="3">
        <v>0</v>
      </c>
      <c r="V515" s="3">
        <v>0</v>
      </c>
      <c r="W515" s="3">
        <v>0</v>
      </c>
      <c r="X515" s="3">
        <v>0</v>
      </c>
      <c r="Y515" s="3">
        <v>0</v>
      </c>
      <c r="Z515" s="3">
        <v>0</v>
      </c>
      <c r="AA515" s="3">
        <v>0</v>
      </c>
      <c r="AB515" s="3">
        <v>0</v>
      </c>
      <c r="AC515" s="3">
        <v>0</v>
      </c>
      <c r="AD515" s="3">
        <v>0</v>
      </c>
      <c r="AE515" s="72">
        <v>0</v>
      </c>
      <c r="AF515" s="73"/>
      <c r="AG515" s="3">
        <v>-11.54494</v>
      </c>
      <c r="AH515" s="39">
        <v>-1</v>
      </c>
      <c r="AI515" s="18" t="s">
        <v>82</v>
      </c>
    </row>
    <row r="516" spans="2:35" ht="63" x14ac:dyDescent="0.25">
      <c r="B516" s="35" t="s">
        <v>1111</v>
      </c>
      <c r="C516" s="8" t="s">
        <v>1272</v>
      </c>
      <c r="D516" s="4" t="s">
        <v>1273</v>
      </c>
      <c r="E516" s="4" t="s">
        <v>5454</v>
      </c>
      <c r="F516" s="4" t="s">
        <v>6008</v>
      </c>
      <c r="G516" s="3">
        <v>22.525659999999998</v>
      </c>
      <c r="H516" s="3">
        <v>0</v>
      </c>
      <c r="I516" s="3">
        <v>0</v>
      </c>
      <c r="J516" s="3">
        <v>0</v>
      </c>
      <c r="K516" s="11">
        <v>0</v>
      </c>
      <c r="L516" s="3">
        <v>0</v>
      </c>
      <c r="M516" s="11">
        <v>0</v>
      </c>
      <c r="N516" s="3">
        <v>0</v>
      </c>
      <c r="O516" s="3">
        <v>0</v>
      </c>
      <c r="P516" s="3">
        <v>0</v>
      </c>
      <c r="Q516" s="3">
        <v>0</v>
      </c>
      <c r="R516" s="3">
        <v>0</v>
      </c>
      <c r="S516" s="3">
        <v>0</v>
      </c>
      <c r="T516" s="3">
        <v>0</v>
      </c>
      <c r="U516" s="3">
        <v>0</v>
      </c>
      <c r="V516" s="3">
        <v>0</v>
      </c>
      <c r="W516" s="3">
        <v>0</v>
      </c>
      <c r="X516" s="3">
        <v>0</v>
      </c>
      <c r="Y516" s="3">
        <v>0</v>
      </c>
      <c r="Z516" s="3">
        <v>0</v>
      </c>
      <c r="AA516" s="3">
        <v>0</v>
      </c>
      <c r="AB516" s="3">
        <v>0</v>
      </c>
      <c r="AC516" s="3">
        <v>0</v>
      </c>
      <c r="AD516" s="3">
        <v>0</v>
      </c>
      <c r="AE516" s="72">
        <v>0</v>
      </c>
      <c r="AF516" s="73"/>
      <c r="AG516" s="3">
        <v>0</v>
      </c>
      <c r="AH516" s="39">
        <v>0</v>
      </c>
      <c r="AI516" s="18" t="s">
        <v>62</v>
      </c>
    </row>
    <row r="517" spans="2:35" ht="47.25" x14ac:dyDescent="0.25">
      <c r="B517" s="35" t="s">
        <v>1111</v>
      </c>
      <c r="C517" s="8" t="s">
        <v>1274</v>
      </c>
      <c r="D517" s="4" t="s">
        <v>1275</v>
      </c>
      <c r="E517" s="44" t="s">
        <v>6026</v>
      </c>
      <c r="F517" s="4" t="s">
        <v>6019</v>
      </c>
      <c r="G517" s="3">
        <v>26.23413</v>
      </c>
      <c r="H517" s="3">
        <v>0</v>
      </c>
      <c r="I517" s="3">
        <v>26.23413</v>
      </c>
      <c r="J517" s="3">
        <v>0</v>
      </c>
      <c r="K517" s="11">
        <v>0</v>
      </c>
      <c r="L517" s="3">
        <v>8.56</v>
      </c>
      <c r="M517" s="11">
        <v>0</v>
      </c>
      <c r="N517" s="3">
        <v>0</v>
      </c>
      <c r="O517" s="3">
        <v>0</v>
      </c>
      <c r="P517" s="3">
        <v>0</v>
      </c>
      <c r="Q517" s="3">
        <v>0</v>
      </c>
      <c r="R517" s="3">
        <v>1</v>
      </c>
      <c r="S517" s="3">
        <v>0</v>
      </c>
      <c r="T517" s="3">
        <v>0</v>
      </c>
      <c r="U517" s="3">
        <v>0</v>
      </c>
      <c r="V517" s="3">
        <v>0</v>
      </c>
      <c r="W517" s="3">
        <v>0</v>
      </c>
      <c r="X517" s="3">
        <v>0</v>
      </c>
      <c r="Y517" s="3">
        <v>0</v>
      </c>
      <c r="Z517" s="3">
        <v>0</v>
      </c>
      <c r="AA517" s="3">
        <v>0</v>
      </c>
      <c r="AB517" s="3">
        <v>0</v>
      </c>
      <c r="AC517" s="3">
        <v>0</v>
      </c>
      <c r="AD517" s="3">
        <v>0</v>
      </c>
      <c r="AE517" s="72">
        <v>0</v>
      </c>
      <c r="AF517" s="73"/>
      <c r="AG517" s="3">
        <v>-26.23413</v>
      </c>
      <c r="AH517" s="39">
        <v>-1</v>
      </c>
      <c r="AI517" s="18" t="s">
        <v>82</v>
      </c>
    </row>
    <row r="518" spans="2:35" ht="63" x14ac:dyDescent="0.25">
      <c r="B518" s="35" t="s">
        <v>1111</v>
      </c>
      <c r="C518" s="8" t="s">
        <v>1276</v>
      </c>
      <c r="D518" s="4" t="s">
        <v>1277</v>
      </c>
      <c r="E518" s="4" t="s">
        <v>5459</v>
      </c>
      <c r="F518" s="4" t="s">
        <v>6020</v>
      </c>
      <c r="G518" s="3">
        <v>64.391639999999995</v>
      </c>
      <c r="H518" s="3">
        <v>0</v>
      </c>
      <c r="I518" s="3">
        <v>64.391639999999995</v>
      </c>
      <c r="J518" s="3">
        <v>0</v>
      </c>
      <c r="K518" s="11">
        <v>0</v>
      </c>
      <c r="L518" s="3">
        <v>17</v>
      </c>
      <c r="M518" s="11">
        <v>0</v>
      </c>
      <c r="N518" s="3">
        <v>0</v>
      </c>
      <c r="O518" s="3">
        <v>0</v>
      </c>
      <c r="P518" s="3">
        <v>0</v>
      </c>
      <c r="Q518" s="3">
        <v>0</v>
      </c>
      <c r="R518" s="3">
        <v>3</v>
      </c>
      <c r="S518" s="3">
        <v>0</v>
      </c>
      <c r="T518" s="3">
        <v>54.27212652</v>
      </c>
      <c r="U518" s="3">
        <v>0</v>
      </c>
      <c r="V518" s="3">
        <v>0</v>
      </c>
      <c r="W518" s="3">
        <v>22.277999999999999</v>
      </c>
      <c r="X518" s="3">
        <v>0</v>
      </c>
      <c r="Y518" s="3">
        <v>0</v>
      </c>
      <c r="Z518" s="3">
        <v>0</v>
      </c>
      <c r="AA518" s="3">
        <v>0</v>
      </c>
      <c r="AB518" s="3">
        <v>0</v>
      </c>
      <c r="AC518" s="3">
        <v>3</v>
      </c>
      <c r="AD518" s="3">
        <v>0</v>
      </c>
      <c r="AE518" s="72">
        <v>0</v>
      </c>
      <c r="AF518" s="73"/>
      <c r="AG518" s="3">
        <v>-10.11951348</v>
      </c>
      <c r="AH518" s="39">
        <v>-0.15715599999999999</v>
      </c>
      <c r="AI518" s="18" t="s">
        <v>81</v>
      </c>
    </row>
    <row r="519" spans="2:35" ht="94.5" x14ac:dyDescent="0.25">
      <c r="B519" s="35" t="s">
        <v>1111</v>
      </c>
      <c r="C519" s="8" t="s">
        <v>1278</v>
      </c>
      <c r="D519" s="4" t="s">
        <v>1279</v>
      </c>
      <c r="E519" s="4" t="s">
        <v>5459</v>
      </c>
      <c r="F519" s="4" t="s">
        <v>6020</v>
      </c>
      <c r="G519" s="3">
        <v>46.939819999999997</v>
      </c>
      <c r="H519" s="3">
        <v>0</v>
      </c>
      <c r="I519" s="3">
        <v>0</v>
      </c>
      <c r="J519" s="3">
        <v>0</v>
      </c>
      <c r="K519" s="11">
        <v>0</v>
      </c>
      <c r="L519" s="3">
        <v>0</v>
      </c>
      <c r="M519" s="11">
        <v>0</v>
      </c>
      <c r="N519" s="3">
        <v>0</v>
      </c>
      <c r="O519" s="3">
        <v>0</v>
      </c>
      <c r="P519" s="3">
        <v>0</v>
      </c>
      <c r="Q519" s="3">
        <v>0</v>
      </c>
      <c r="R519" s="3">
        <v>0</v>
      </c>
      <c r="S519" s="3">
        <v>0</v>
      </c>
      <c r="T519" s="3">
        <v>0</v>
      </c>
      <c r="U519" s="3">
        <v>0</v>
      </c>
      <c r="V519" s="3">
        <v>0</v>
      </c>
      <c r="W519" s="3">
        <v>0</v>
      </c>
      <c r="X519" s="3">
        <v>0</v>
      </c>
      <c r="Y519" s="3">
        <v>0</v>
      </c>
      <c r="Z519" s="3">
        <v>0</v>
      </c>
      <c r="AA519" s="3">
        <v>0</v>
      </c>
      <c r="AB519" s="3">
        <v>0</v>
      </c>
      <c r="AC519" s="3">
        <v>0</v>
      </c>
      <c r="AD519" s="3">
        <v>0</v>
      </c>
      <c r="AE519" s="72">
        <v>0</v>
      </c>
      <c r="AF519" s="73"/>
      <c r="AG519" s="3">
        <v>0</v>
      </c>
      <c r="AH519" s="39">
        <v>0</v>
      </c>
      <c r="AI519" s="18" t="s">
        <v>62</v>
      </c>
    </row>
    <row r="520" spans="2:35" ht="47.25" x14ac:dyDescent="0.25">
      <c r="B520" s="35" t="s">
        <v>1111</v>
      </c>
      <c r="C520" s="8" t="s">
        <v>1280</v>
      </c>
      <c r="D520" s="4" t="s">
        <v>1281</v>
      </c>
      <c r="E520" s="44" t="s">
        <v>6026</v>
      </c>
      <c r="F520" s="4" t="s">
        <v>6021</v>
      </c>
      <c r="G520" s="3">
        <v>38.371839999999999</v>
      </c>
      <c r="H520" s="3">
        <v>0</v>
      </c>
      <c r="I520" s="3">
        <v>38.371839999999999</v>
      </c>
      <c r="J520" s="3">
        <v>0</v>
      </c>
      <c r="K520" s="11">
        <v>0</v>
      </c>
      <c r="L520" s="3">
        <v>13.445</v>
      </c>
      <c r="M520" s="11">
        <v>0</v>
      </c>
      <c r="N520" s="3">
        <v>0</v>
      </c>
      <c r="O520" s="3">
        <v>0</v>
      </c>
      <c r="P520" s="3">
        <v>0</v>
      </c>
      <c r="Q520" s="3">
        <v>0</v>
      </c>
      <c r="R520" s="3">
        <v>3</v>
      </c>
      <c r="S520" s="3">
        <v>0</v>
      </c>
      <c r="T520" s="3">
        <v>31.748998690000001</v>
      </c>
      <c r="U520" s="3">
        <v>0</v>
      </c>
      <c r="V520" s="3">
        <v>0</v>
      </c>
      <c r="W520" s="3">
        <v>13.852</v>
      </c>
      <c r="X520" s="3">
        <v>0</v>
      </c>
      <c r="Y520" s="3">
        <v>0</v>
      </c>
      <c r="Z520" s="3">
        <v>0</v>
      </c>
      <c r="AA520" s="3">
        <v>0</v>
      </c>
      <c r="AB520" s="3">
        <v>0</v>
      </c>
      <c r="AC520" s="3">
        <v>3</v>
      </c>
      <c r="AD520" s="3">
        <v>0</v>
      </c>
      <c r="AE520" s="72">
        <v>0</v>
      </c>
      <c r="AF520" s="73"/>
      <c r="AG520" s="3">
        <v>-6.6228413100000001</v>
      </c>
      <c r="AH520" s="39">
        <v>-0.172596</v>
      </c>
      <c r="AI520" s="18" t="s">
        <v>103</v>
      </c>
    </row>
    <row r="521" spans="2:35" ht="63" x14ac:dyDescent="0.25">
      <c r="B521" s="35" t="s">
        <v>1111</v>
      </c>
      <c r="C521" s="8" t="s">
        <v>1282</v>
      </c>
      <c r="D521" s="4" t="s">
        <v>1283</v>
      </c>
      <c r="E521" s="4" t="s">
        <v>5459</v>
      </c>
      <c r="F521" s="4" t="s">
        <v>6009</v>
      </c>
      <c r="G521" s="3">
        <v>5.5614299999999997</v>
      </c>
      <c r="H521" s="3">
        <v>0</v>
      </c>
      <c r="I521" s="3">
        <v>0</v>
      </c>
      <c r="J521" s="3">
        <v>0</v>
      </c>
      <c r="K521" s="11">
        <v>0</v>
      </c>
      <c r="L521" s="3">
        <v>0</v>
      </c>
      <c r="M521" s="11">
        <v>0</v>
      </c>
      <c r="N521" s="3">
        <v>0</v>
      </c>
      <c r="O521" s="3">
        <v>0</v>
      </c>
      <c r="P521" s="3">
        <v>0</v>
      </c>
      <c r="Q521" s="3">
        <v>0</v>
      </c>
      <c r="R521" s="3">
        <v>0</v>
      </c>
      <c r="S521" s="3">
        <v>0</v>
      </c>
      <c r="T521" s="3">
        <v>0</v>
      </c>
      <c r="U521" s="3">
        <v>0</v>
      </c>
      <c r="V521" s="3">
        <v>0</v>
      </c>
      <c r="W521" s="3">
        <v>0</v>
      </c>
      <c r="X521" s="3">
        <v>0</v>
      </c>
      <c r="Y521" s="3">
        <v>0</v>
      </c>
      <c r="Z521" s="3">
        <v>0</v>
      </c>
      <c r="AA521" s="3">
        <v>0</v>
      </c>
      <c r="AB521" s="3">
        <v>0</v>
      </c>
      <c r="AC521" s="3">
        <v>0</v>
      </c>
      <c r="AD521" s="3">
        <v>0</v>
      </c>
      <c r="AE521" s="72">
        <v>0</v>
      </c>
      <c r="AF521" s="73"/>
      <c r="AG521" s="3">
        <v>0</v>
      </c>
      <c r="AH521" s="39">
        <v>0</v>
      </c>
      <c r="AI521" s="18" t="s">
        <v>62</v>
      </c>
    </row>
    <row r="522" spans="2:35" ht="31.5" x14ac:dyDescent="0.25">
      <c r="B522" s="35" t="s">
        <v>1111</v>
      </c>
      <c r="C522" s="8" t="s">
        <v>1284</v>
      </c>
      <c r="D522" s="4" t="s">
        <v>1285</v>
      </c>
      <c r="E522" s="4" t="s">
        <v>5459</v>
      </c>
      <c r="F522" s="4" t="s">
        <v>6009</v>
      </c>
      <c r="G522" s="3">
        <v>9.3956300000000006</v>
      </c>
      <c r="H522" s="3">
        <v>0</v>
      </c>
      <c r="I522" s="3">
        <v>0</v>
      </c>
      <c r="J522" s="3">
        <v>0</v>
      </c>
      <c r="K522" s="11">
        <v>0</v>
      </c>
      <c r="L522" s="3">
        <v>0</v>
      </c>
      <c r="M522" s="11">
        <v>0</v>
      </c>
      <c r="N522" s="3">
        <v>0</v>
      </c>
      <c r="O522" s="3">
        <v>0</v>
      </c>
      <c r="P522" s="3">
        <v>0</v>
      </c>
      <c r="Q522" s="3">
        <v>0</v>
      </c>
      <c r="R522" s="3">
        <v>0</v>
      </c>
      <c r="S522" s="3">
        <v>0</v>
      </c>
      <c r="T522" s="3">
        <v>0</v>
      </c>
      <c r="U522" s="3">
        <v>0</v>
      </c>
      <c r="V522" s="3">
        <v>0</v>
      </c>
      <c r="W522" s="3">
        <v>0</v>
      </c>
      <c r="X522" s="3">
        <v>0</v>
      </c>
      <c r="Y522" s="3">
        <v>0</v>
      </c>
      <c r="Z522" s="3">
        <v>0</v>
      </c>
      <c r="AA522" s="3">
        <v>0</v>
      </c>
      <c r="AB522" s="3">
        <v>0</v>
      </c>
      <c r="AC522" s="3">
        <v>0</v>
      </c>
      <c r="AD522" s="3">
        <v>0</v>
      </c>
      <c r="AE522" s="72">
        <v>0</v>
      </c>
      <c r="AF522" s="73"/>
      <c r="AG522" s="3">
        <v>0</v>
      </c>
      <c r="AH522" s="39">
        <v>0</v>
      </c>
      <c r="AI522" s="18" t="s">
        <v>62</v>
      </c>
    </row>
    <row r="523" spans="2:35" ht="63" x14ac:dyDescent="0.25">
      <c r="B523" s="35" t="s">
        <v>1111</v>
      </c>
      <c r="C523" s="8" t="s">
        <v>1286</v>
      </c>
      <c r="D523" s="4" t="s">
        <v>1287</v>
      </c>
      <c r="E523" s="4" t="s">
        <v>5454</v>
      </c>
      <c r="F523" s="4" t="s">
        <v>6022</v>
      </c>
      <c r="G523" s="3">
        <v>21.333970000000001</v>
      </c>
      <c r="H523" s="3">
        <v>0</v>
      </c>
      <c r="I523" s="3">
        <v>21.333970000000001</v>
      </c>
      <c r="J523" s="3">
        <v>0</v>
      </c>
      <c r="K523" s="11">
        <v>0</v>
      </c>
      <c r="L523" s="3">
        <v>9</v>
      </c>
      <c r="M523" s="11">
        <v>0</v>
      </c>
      <c r="N523" s="3">
        <v>0</v>
      </c>
      <c r="O523" s="3">
        <v>0</v>
      </c>
      <c r="P523" s="3">
        <v>0</v>
      </c>
      <c r="Q523" s="3">
        <v>0</v>
      </c>
      <c r="R523" s="3">
        <v>2</v>
      </c>
      <c r="S523" s="3">
        <v>0</v>
      </c>
      <c r="T523" s="3">
        <v>18.119715830000001</v>
      </c>
      <c r="U523" s="3">
        <v>0</v>
      </c>
      <c r="V523" s="3">
        <v>0</v>
      </c>
      <c r="W523" s="3">
        <v>8.5289999999999999</v>
      </c>
      <c r="X523" s="3">
        <v>0</v>
      </c>
      <c r="Y523" s="3">
        <v>0</v>
      </c>
      <c r="Z523" s="3">
        <v>0</v>
      </c>
      <c r="AA523" s="3">
        <v>0</v>
      </c>
      <c r="AB523" s="3">
        <v>0</v>
      </c>
      <c r="AC523" s="3">
        <v>2</v>
      </c>
      <c r="AD523" s="3">
        <v>0</v>
      </c>
      <c r="AE523" s="72">
        <v>0</v>
      </c>
      <c r="AF523" s="73"/>
      <c r="AG523" s="3">
        <v>-3.2142541699999998</v>
      </c>
      <c r="AH523" s="39">
        <v>-0.15066399999999999</v>
      </c>
      <c r="AI523" s="18" t="s">
        <v>81</v>
      </c>
    </row>
    <row r="524" spans="2:35" ht="63" x14ac:dyDescent="0.25">
      <c r="B524" s="35" t="s">
        <v>1111</v>
      </c>
      <c r="C524" s="8" t="s">
        <v>1288</v>
      </c>
      <c r="D524" s="4" t="s">
        <v>1289</v>
      </c>
      <c r="E524" s="44" t="s">
        <v>6026</v>
      </c>
      <c r="F524" s="4" t="s">
        <v>6023</v>
      </c>
      <c r="G524" s="3">
        <v>40.133949999999999</v>
      </c>
      <c r="H524" s="3">
        <v>0</v>
      </c>
      <c r="I524" s="3">
        <v>0</v>
      </c>
      <c r="J524" s="3">
        <v>0</v>
      </c>
      <c r="K524" s="11">
        <v>0</v>
      </c>
      <c r="L524" s="3">
        <v>0</v>
      </c>
      <c r="M524" s="11">
        <v>0</v>
      </c>
      <c r="N524" s="3">
        <v>0</v>
      </c>
      <c r="O524" s="3">
        <v>0</v>
      </c>
      <c r="P524" s="3">
        <v>0</v>
      </c>
      <c r="Q524" s="3">
        <v>0</v>
      </c>
      <c r="R524" s="3">
        <v>0</v>
      </c>
      <c r="S524" s="3">
        <v>0</v>
      </c>
      <c r="T524" s="3">
        <v>0</v>
      </c>
      <c r="U524" s="3">
        <v>0</v>
      </c>
      <c r="V524" s="3">
        <v>0</v>
      </c>
      <c r="W524" s="3">
        <v>0</v>
      </c>
      <c r="X524" s="3">
        <v>0</v>
      </c>
      <c r="Y524" s="3">
        <v>0</v>
      </c>
      <c r="Z524" s="3">
        <v>0</v>
      </c>
      <c r="AA524" s="3">
        <v>0</v>
      </c>
      <c r="AB524" s="3">
        <v>0</v>
      </c>
      <c r="AC524" s="3">
        <v>0</v>
      </c>
      <c r="AD524" s="3">
        <v>0</v>
      </c>
      <c r="AE524" s="72">
        <v>0</v>
      </c>
      <c r="AF524" s="73"/>
      <c r="AG524" s="3">
        <v>0</v>
      </c>
      <c r="AH524" s="39">
        <v>0</v>
      </c>
      <c r="AI524" s="18" t="s">
        <v>62</v>
      </c>
    </row>
    <row r="525" spans="2:35" ht="78.75" x14ac:dyDescent="0.25">
      <c r="B525" s="35" t="s">
        <v>1111</v>
      </c>
      <c r="C525" s="8" t="s">
        <v>1290</v>
      </c>
      <c r="D525" s="4" t="s">
        <v>1291</v>
      </c>
      <c r="E525" s="4" t="s">
        <v>5454</v>
      </c>
      <c r="F525" s="4" t="s">
        <v>6009</v>
      </c>
      <c r="G525" s="3">
        <v>8.5527099999999994</v>
      </c>
      <c r="H525" s="3">
        <v>0</v>
      </c>
      <c r="I525" s="3">
        <v>0</v>
      </c>
      <c r="J525" s="3">
        <v>0</v>
      </c>
      <c r="K525" s="11">
        <v>0</v>
      </c>
      <c r="L525" s="3">
        <v>0</v>
      </c>
      <c r="M525" s="11">
        <v>0</v>
      </c>
      <c r="N525" s="3">
        <v>0</v>
      </c>
      <c r="O525" s="3">
        <v>0</v>
      </c>
      <c r="P525" s="3">
        <v>0</v>
      </c>
      <c r="Q525" s="3">
        <v>0</v>
      </c>
      <c r="R525" s="3">
        <v>0</v>
      </c>
      <c r="S525" s="3">
        <v>0</v>
      </c>
      <c r="T525" s="3">
        <v>0</v>
      </c>
      <c r="U525" s="3">
        <v>0</v>
      </c>
      <c r="V525" s="3">
        <v>0</v>
      </c>
      <c r="W525" s="3">
        <v>0</v>
      </c>
      <c r="X525" s="3">
        <v>0</v>
      </c>
      <c r="Y525" s="3">
        <v>0</v>
      </c>
      <c r="Z525" s="3">
        <v>0</v>
      </c>
      <c r="AA525" s="3">
        <v>0</v>
      </c>
      <c r="AB525" s="3">
        <v>0</v>
      </c>
      <c r="AC525" s="3">
        <v>0</v>
      </c>
      <c r="AD525" s="3">
        <v>0</v>
      </c>
      <c r="AE525" s="72">
        <v>0</v>
      </c>
      <c r="AF525" s="73"/>
      <c r="AG525" s="3">
        <v>0</v>
      </c>
      <c r="AH525" s="39">
        <v>0</v>
      </c>
      <c r="AI525" s="18" t="s">
        <v>62</v>
      </c>
    </row>
    <row r="526" spans="2:35" ht="94.5" x14ac:dyDescent="0.25">
      <c r="B526" s="35" t="s">
        <v>1111</v>
      </c>
      <c r="C526" s="8" t="s">
        <v>1292</v>
      </c>
      <c r="D526" s="4" t="s">
        <v>1293</v>
      </c>
      <c r="E526" s="4" t="s">
        <v>5459</v>
      </c>
      <c r="F526" s="4" t="s">
        <v>6009</v>
      </c>
      <c r="G526" s="3">
        <v>41.206989999999998</v>
      </c>
      <c r="H526" s="3">
        <v>0</v>
      </c>
      <c r="I526" s="3">
        <v>0</v>
      </c>
      <c r="J526" s="3">
        <v>0</v>
      </c>
      <c r="K526" s="11">
        <v>0</v>
      </c>
      <c r="L526" s="3">
        <v>0</v>
      </c>
      <c r="M526" s="11">
        <v>0</v>
      </c>
      <c r="N526" s="3">
        <v>0</v>
      </c>
      <c r="O526" s="3">
        <v>0</v>
      </c>
      <c r="P526" s="3">
        <v>0</v>
      </c>
      <c r="Q526" s="3">
        <v>0</v>
      </c>
      <c r="R526" s="3">
        <v>0</v>
      </c>
      <c r="S526" s="3">
        <v>0</v>
      </c>
      <c r="T526" s="3">
        <v>0</v>
      </c>
      <c r="U526" s="3">
        <v>0</v>
      </c>
      <c r="V526" s="3">
        <v>0</v>
      </c>
      <c r="W526" s="3">
        <v>0</v>
      </c>
      <c r="X526" s="3">
        <v>0</v>
      </c>
      <c r="Y526" s="3">
        <v>0</v>
      </c>
      <c r="Z526" s="3">
        <v>0</v>
      </c>
      <c r="AA526" s="3">
        <v>0</v>
      </c>
      <c r="AB526" s="3">
        <v>0</v>
      </c>
      <c r="AC526" s="3">
        <v>0</v>
      </c>
      <c r="AD526" s="3">
        <v>0</v>
      </c>
      <c r="AE526" s="72">
        <v>0</v>
      </c>
      <c r="AF526" s="73"/>
      <c r="AG526" s="3">
        <v>0</v>
      </c>
      <c r="AH526" s="39">
        <v>0</v>
      </c>
      <c r="AI526" s="18" t="s">
        <v>62</v>
      </c>
    </row>
    <row r="527" spans="2:35" ht="110.25" x14ac:dyDescent="0.25">
      <c r="B527" s="35" t="s">
        <v>1111</v>
      </c>
      <c r="C527" s="8" t="s">
        <v>1294</v>
      </c>
      <c r="D527" s="4" t="s">
        <v>1295</v>
      </c>
      <c r="E527" s="44" t="s">
        <v>5198</v>
      </c>
      <c r="F527" s="44" t="s">
        <v>62</v>
      </c>
      <c r="G527" s="3">
        <v>17.514084010000001</v>
      </c>
      <c r="H527" s="3">
        <v>0</v>
      </c>
      <c r="I527" s="3">
        <v>0</v>
      </c>
      <c r="J527" s="3">
        <v>0</v>
      </c>
      <c r="K527" s="11">
        <v>0</v>
      </c>
      <c r="L527" s="3">
        <v>0</v>
      </c>
      <c r="M527" s="11">
        <v>0</v>
      </c>
      <c r="N527" s="3">
        <v>0</v>
      </c>
      <c r="O527" s="3">
        <v>0</v>
      </c>
      <c r="P527" s="3">
        <v>0</v>
      </c>
      <c r="Q527" s="3">
        <v>0</v>
      </c>
      <c r="R527" s="3">
        <v>0</v>
      </c>
      <c r="S527" s="3">
        <v>0</v>
      </c>
      <c r="T527" s="3">
        <v>0</v>
      </c>
      <c r="U527" s="3">
        <v>0</v>
      </c>
      <c r="V527" s="3">
        <v>0</v>
      </c>
      <c r="W527" s="3">
        <v>0</v>
      </c>
      <c r="X527" s="3">
        <v>0</v>
      </c>
      <c r="Y527" s="3">
        <v>0</v>
      </c>
      <c r="Z527" s="3">
        <v>0</v>
      </c>
      <c r="AA527" s="3">
        <v>0</v>
      </c>
      <c r="AB527" s="3">
        <v>0</v>
      </c>
      <c r="AC527" s="3">
        <v>0</v>
      </c>
      <c r="AD527" s="3">
        <v>0</v>
      </c>
      <c r="AE527" s="72">
        <v>0</v>
      </c>
      <c r="AF527" s="73"/>
      <c r="AG527" s="3">
        <v>0</v>
      </c>
      <c r="AH527" s="39">
        <v>0</v>
      </c>
      <c r="AI527" s="18" t="s">
        <v>62</v>
      </c>
    </row>
    <row r="528" spans="2:35" ht="63" x14ac:dyDescent="0.25">
      <c r="B528" s="35" t="s">
        <v>1111</v>
      </c>
      <c r="C528" s="8" t="s">
        <v>1296</v>
      </c>
      <c r="D528" s="4" t="s">
        <v>1297</v>
      </c>
      <c r="E528" s="44" t="s">
        <v>6026</v>
      </c>
      <c r="F528" s="4" t="s">
        <v>6024</v>
      </c>
      <c r="G528" s="3">
        <v>34.494909999999997</v>
      </c>
      <c r="H528" s="3">
        <v>0</v>
      </c>
      <c r="I528" s="3">
        <v>34.494909999999997</v>
      </c>
      <c r="J528" s="3">
        <v>0</v>
      </c>
      <c r="K528" s="11">
        <v>0</v>
      </c>
      <c r="L528" s="3">
        <v>7.45</v>
      </c>
      <c r="M528" s="11">
        <v>0</v>
      </c>
      <c r="N528" s="3">
        <v>0</v>
      </c>
      <c r="O528" s="3">
        <v>0</v>
      </c>
      <c r="P528" s="3">
        <v>0</v>
      </c>
      <c r="Q528" s="3">
        <v>0</v>
      </c>
      <c r="R528" s="3">
        <v>1</v>
      </c>
      <c r="S528" s="3">
        <v>0</v>
      </c>
      <c r="T528" s="3">
        <v>0</v>
      </c>
      <c r="U528" s="3">
        <v>0</v>
      </c>
      <c r="V528" s="3">
        <v>0</v>
      </c>
      <c r="W528" s="3">
        <v>0</v>
      </c>
      <c r="X528" s="3">
        <v>0</v>
      </c>
      <c r="Y528" s="3">
        <v>0</v>
      </c>
      <c r="Z528" s="3">
        <v>0</v>
      </c>
      <c r="AA528" s="3">
        <v>0</v>
      </c>
      <c r="AB528" s="3">
        <v>0</v>
      </c>
      <c r="AC528" s="3">
        <v>0</v>
      </c>
      <c r="AD528" s="3">
        <v>0</v>
      </c>
      <c r="AE528" s="72">
        <v>0</v>
      </c>
      <c r="AF528" s="73"/>
      <c r="AG528" s="3">
        <v>-34.494909999999997</v>
      </c>
      <c r="AH528" s="39">
        <v>-1</v>
      </c>
      <c r="AI528" s="18" t="s">
        <v>82</v>
      </c>
    </row>
    <row r="529" spans="2:35" ht="47.25" x14ac:dyDescent="0.25">
      <c r="B529" s="35" t="s">
        <v>1111</v>
      </c>
      <c r="C529" s="8" t="s">
        <v>1298</v>
      </c>
      <c r="D529" s="4" t="s">
        <v>1299</v>
      </c>
      <c r="E529" s="44" t="s">
        <v>5488</v>
      </c>
      <c r="F529" s="4" t="s">
        <v>5638</v>
      </c>
      <c r="G529" s="3">
        <v>50.821170000000002</v>
      </c>
      <c r="H529" s="3">
        <v>0</v>
      </c>
      <c r="I529" s="3">
        <v>0</v>
      </c>
      <c r="J529" s="3">
        <v>0</v>
      </c>
      <c r="K529" s="11">
        <v>0</v>
      </c>
      <c r="L529" s="3">
        <v>0</v>
      </c>
      <c r="M529" s="11">
        <v>0</v>
      </c>
      <c r="N529" s="3">
        <v>0</v>
      </c>
      <c r="O529" s="3">
        <v>0</v>
      </c>
      <c r="P529" s="3">
        <v>0</v>
      </c>
      <c r="Q529" s="3">
        <v>0</v>
      </c>
      <c r="R529" s="3">
        <v>0</v>
      </c>
      <c r="S529" s="3">
        <v>0</v>
      </c>
      <c r="T529" s="3">
        <v>0</v>
      </c>
      <c r="U529" s="3">
        <v>0</v>
      </c>
      <c r="V529" s="3">
        <v>0</v>
      </c>
      <c r="W529" s="3">
        <v>0</v>
      </c>
      <c r="X529" s="3">
        <v>0</v>
      </c>
      <c r="Y529" s="3">
        <v>0</v>
      </c>
      <c r="Z529" s="3">
        <v>0</v>
      </c>
      <c r="AA529" s="3">
        <v>0</v>
      </c>
      <c r="AB529" s="3">
        <v>0</v>
      </c>
      <c r="AC529" s="3">
        <v>0</v>
      </c>
      <c r="AD529" s="3">
        <v>0</v>
      </c>
      <c r="AE529" s="72">
        <v>0</v>
      </c>
      <c r="AF529" s="73"/>
      <c r="AG529" s="3">
        <v>0</v>
      </c>
      <c r="AH529" s="39">
        <v>0</v>
      </c>
      <c r="AI529" s="18" t="s">
        <v>62</v>
      </c>
    </row>
    <row r="530" spans="2:35" ht="47.25" x14ac:dyDescent="0.25">
      <c r="B530" s="35" t="s">
        <v>1111</v>
      </c>
      <c r="C530" s="8" t="s">
        <v>1300</v>
      </c>
      <c r="D530" s="4" t="s">
        <v>1301</v>
      </c>
      <c r="E530" s="44" t="s">
        <v>5488</v>
      </c>
      <c r="F530" s="4" t="s">
        <v>5658</v>
      </c>
      <c r="G530" s="3">
        <v>72.949929999999995</v>
      </c>
      <c r="H530" s="3">
        <v>0</v>
      </c>
      <c r="I530" s="3">
        <v>0</v>
      </c>
      <c r="J530" s="3">
        <v>0</v>
      </c>
      <c r="K530" s="11">
        <v>0</v>
      </c>
      <c r="L530" s="3">
        <v>0</v>
      </c>
      <c r="M530" s="11">
        <v>0</v>
      </c>
      <c r="N530" s="3">
        <v>0</v>
      </c>
      <c r="O530" s="3">
        <v>0</v>
      </c>
      <c r="P530" s="3">
        <v>0</v>
      </c>
      <c r="Q530" s="3">
        <v>0</v>
      </c>
      <c r="R530" s="3">
        <v>0</v>
      </c>
      <c r="S530" s="3">
        <v>0</v>
      </c>
      <c r="T530" s="3">
        <v>0</v>
      </c>
      <c r="U530" s="3">
        <v>0</v>
      </c>
      <c r="V530" s="3">
        <v>0</v>
      </c>
      <c r="W530" s="3">
        <v>0</v>
      </c>
      <c r="X530" s="3">
        <v>0</v>
      </c>
      <c r="Y530" s="3">
        <v>0</v>
      </c>
      <c r="Z530" s="3">
        <v>0</v>
      </c>
      <c r="AA530" s="3">
        <v>0</v>
      </c>
      <c r="AB530" s="3">
        <v>0</v>
      </c>
      <c r="AC530" s="3">
        <v>0</v>
      </c>
      <c r="AD530" s="3">
        <v>0</v>
      </c>
      <c r="AE530" s="72">
        <v>0</v>
      </c>
      <c r="AF530" s="73"/>
      <c r="AG530" s="3">
        <v>0</v>
      </c>
      <c r="AH530" s="39">
        <v>0</v>
      </c>
      <c r="AI530" s="18" t="s">
        <v>62</v>
      </c>
    </row>
    <row r="531" spans="2:35" ht="220.5" x14ac:dyDescent="0.25">
      <c r="B531" s="35" t="s">
        <v>1111</v>
      </c>
      <c r="C531" s="8" t="s">
        <v>1302</v>
      </c>
      <c r="D531" s="4" t="s">
        <v>1303</v>
      </c>
      <c r="E531" s="4" t="s">
        <v>6013</v>
      </c>
      <c r="F531" s="4" t="s">
        <v>62</v>
      </c>
      <c r="G531" s="3">
        <v>4.9925300000000004</v>
      </c>
      <c r="H531" s="3">
        <v>0</v>
      </c>
      <c r="I531" s="3">
        <v>0</v>
      </c>
      <c r="J531" s="3">
        <v>0</v>
      </c>
      <c r="K531" s="11">
        <v>0</v>
      </c>
      <c r="L531" s="3">
        <v>0</v>
      </c>
      <c r="M531" s="11">
        <v>0</v>
      </c>
      <c r="N531" s="3">
        <v>0</v>
      </c>
      <c r="O531" s="3">
        <v>0</v>
      </c>
      <c r="P531" s="3">
        <v>0</v>
      </c>
      <c r="Q531" s="3">
        <v>0</v>
      </c>
      <c r="R531" s="3">
        <v>0</v>
      </c>
      <c r="S531" s="3">
        <v>0</v>
      </c>
      <c r="T531" s="3">
        <v>0</v>
      </c>
      <c r="U531" s="3">
        <v>0</v>
      </c>
      <c r="V531" s="3">
        <v>0</v>
      </c>
      <c r="W531" s="3">
        <v>0</v>
      </c>
      <c r="X531" s="3">
        <v>0</v>
      </c>
      <c r="Y531" s="3">
        <v>0</v>
      </c>
      <c r="Z531" s="3">
        <v>0</v>
      </c>
      <c r="AA531" s="3">
        <v>0</v>
      </c>
      <c r="AB531" s="3">
        <v>0</v>
      </c>
      <c r="AC531" s="3">
        <v>0</v>
      </c>
      <c r="AD531" s="3">
        <v>0</v>
      </c>
      <c r="AE531" s="72">
        <v>0</v>
      </c>
      <c r="AF531" s="73"/>
      <c r="AG531" s="3">
        <v>0</v>
      </c>
      <c r="AH531" s="39">
        <v>0</v>
      </c>
      <c r="AI531" s="18" t="s">
        <v>62</v>
      </c>
    </row>
    <row r="532" spans="2:35" ht="409.5" x14ac:dyDescent="0.25">
      <c r="B532" s="35" t="s">
        <v>1111</v>
      </c>
      <c r="C532" s="8" t="s">
        <v>1304</v>
      </c>
      <c r="D532" s="4" t="s">
        <v>1305</v>
      </c>
      <c r="E532" s="4" t="s">
        <v>5642</v>
      </c>
      <c r="F532" s="4" t="s">
        <v>5659</v>
      </c>
      <c r="G532" s="3">
        <v>84.331540000000004</v>
      </c>
      <c r="H532" s="3">
        <v>0</v>
      </c>
      <c r="I532" s="3">
        <v>0</v>
      </c>
      <c r="J532" s="3">
        <v>0</v>
      </c>
      <c r="K532" s="11">
        <v>0</v>
      </c>
      <c r="L532" s="3">
        <v>0</v>
      </c>
      <c r="M532" s="11">
        <v>0</v>
      </c>
      <c r="N532" s="3">
        <v>0</v>
      </c>
      <c r="O532" s="3">
        <v>0</v>
      </c>
      <c r="P532" s="3">
        <v>0</v>
      </c>
      <c r="Q532" s="3">
        <v>0</v>
      </c>
      <c r="R532" s="3">
        <v>0</v>
      </c>
      <c r="S532" s="3">
        <v>0</v>
      </c>
      <c r="T532" s="3">
        <v>0</v>
      </c>
      <c r="U532" s="3">
        <v>0</v>
      </c>
      <c r="V532" s="3">
        <v>0</v>
      </c>
      <c r="W532" s="3">
        <v>0</v>
      </c>
      <c r="X532" s="3">
        <v>0</v>
      </c>
      <c r="Y532" s="3">
        <v>0</v>
      </c>
      <c r="Z532" s="3">
        <v>0</v>
      </c>
      <c r="AA532" s="3">
        <v>0</v>
      </c>
      <c r="AB532" s="3">
        <v>0</v>
      </c>
      <c r="AC532" s="3">
        <v>0</v>
      </c>
      <c r="AD532" s="3">
        <v>0</v>
      </c>
      <c r="AE532" s="72">
        <v>0</v>
      </c>
      <c r="AF532" s="73"/>
      <c r="AG532" s="3">
        <v>0</v>
      </c>
      <c r="AH532" s="39">
        <v>0</v>
      </c>
      <c r="AI532" s="18" t="s">
        <v>62</v>
      </c>
    </row>
    <row r="533" spans="2:35" ht="126" x14ac:dyDescent="0.25">
      <c r="B533" s="35" t="s">
        <v>1111</v>
      </c>
      <c r="C533" s="8" t="s">
        <v>1306</v>
      </c>
      <c r="D533" s="4" t="s">
        <v>1307</v>
      </c>
      <c r="E533" s="44" t="s">
        <v>5386</v>
      </c>
      <c r="F533" s="44" t="s">
        <v>62</v>
      </c>
      <c r="G533" s="3">
        <v>17.32808</v>
      </c>
      <c r="H533" s="3">
        <v>0</v>
      </c>
      <c r="I533" s="3">
        <v>17.32808</v>
      </c>
      <c r="J533" s="3">
        <v>0</v>
      </c>
      <c r="K533" s="11">
        <v>0</v>
      </c>
      <c r="L533" s="3">
        <v>0</v>
      </c>
      <c r="M533" s="11">
        <v>0</v>
      </c>
      <c r="N533" s="3">
        <v>0</v>
      </c>
      <c r="O533" s="3">
        <v>82.036000000000001</v>
      </c>
      <c r="P533" s="3">
        <v>0</v>
      </c>
      <c r="Q533" s="3">
        <v>0</v>
      </c>
      <c r="R533" s="3">
        <v>0</v>
      </c>
      <c r="S533" s="3">
        <v>0</v>
      </c>
      <c r="T533" s="3">
        <v>12.62517072</v>
      </c>
      <c r="U533" s="3">
        <v>0</v>
      </c>
      <c r="V533" s="3">
        <v>0</v>
      </c>
      <c r="W533" s="3">
        <v>0</v>
      </c>
      <c r="X533" s="3">
        <v>0</v>
      </c>
      <c r="Y533" s="3">
        <v>0</v>
      </c>
      <c r="Z533" s="3">
        <v>67.745000000000005</v>
      </c>
      <c r="AA533" s="3">
        <v>0</v>
      </c>
      <c r="AB533" s="3">
        <v>0</v>
      </c>
      <c r="AC533" s="3">
        <v>0</v>
      </c>
      <c r="AD533" s="3">
        <v>0</v>
      </c>
      <c r="AE533" s="72">
        <v>0</v>
      </c>
      <c r="AF533" s="73"/>
      <c r="AG533" s="3">
        <v>-4.7029092800000001</v>
      </c>
      <c r="AH533" s="39">
        <v>-0.27140399999999998</v>
      </c>
      <c r="AI533" s="18" t="s">
        <v>82</v>
      </c>
    </row>
    <row r="534" spans="2:35" ht="157.5" x14ac:dyDescent="0.25">
      <c r="B534" s="35" t="s">
        <v>1111</v>
      </c>
      <c r="C534" s="8" t="s">
        <v>1308</v>
      </c>
      <c r="D534" s="4" t="s">
        <v>1309</v>
      </c>
      <c r="E534" s="44" t="s">
        <v>5386</v>
      </c>
      <c r="F534" s="44" t="s">
        <v>62</v>
      </c>
      <c r="G534" s="3">
        <v>6.1736599999999999</v>
      </c>
      <c r="H534" s="3">
        <v>0</v>
      </c>
      <c r="I534" s="3">
        <v>0</v>
      </c>
      <c r="J534" s="3">
        <v>0</v>
      </c>
      <c r="K534" s="11">
        <v>0</v>
      </c>
      <c r="L534" s="3">
        <v>0</v>
      </c>
      <c r="M534" s="11">
        <v>0</v>
      </c>
      <c r="N534" s="3">
        <v>0</v>
      </c>
      <c r="O534" s="3">
        <v>0</v>
      </c>
      <c r="P534" s="3">
        <v>0</v>
      </c>
      <c r="Q534" s="3">
        <v>0</v>
      </c>
      <c r="R534" s="3">
        <v>0</v>
      </c>
      <c r="S534" s="3">
        <v>0</v>
      </c>
      <c r="T534" s="3">
        <v>0</v>
      </c>
      <c r="U534" s="3">
        <v>0</v>
      </c>
      <c r="V534" s="3">
        <v>0</v>
      </c>
      <c r="W534" s="3">
        <v>0</v>
      </c>
      <c r="X534" s="3">
        <v>0</v>
      </c>
      <c r="Y534" s="3">
        <v>0</v>
      </c>
      <c r="Z534" s="3">
        <v>0</v>
      </c>
      <c r="AA534" s="3">
        <v>0</v>
      </c>
      <c r="AB534" s="3">
        <v>0</v>
      </c>
      <c r="AC534" s="3">
        <v>0</v>
      </c>
      <c r="AD534" s="3">
        <v>0</v>
      </c>
      <c r="AE534" s="72">
        <v>0</v>
      </c>
      <c r="AF534" s="73"/>
      <c r="AG534" s="3">
        <v>0</v>
      </c>
      <c r="AH534" s="39">
        <v>0</v>
      </c>
      <c r="AI534" s="18" t="s">
        <v>62</v>
      </c>
    </row>
    <row r="535" spans="2:35" ht="141.75" x14ac:dyDescent="0.25">
      <c r="B535" s="35" t="s">
        <v>1111</v>
      </c>
      <c r="C535" s="8" t="s">
        <v>1310</v>
      </c>
      <c r="D535" s="4" t="s">
        <v>1311</v>
      </c>
      <c r="E535" s="44" t="s">
        <v>5386</v>
      </c>
      <c r="F535" s="44" t="s">
        <v>62</v>
      </c>
      <c r="G535" s="3">
        <v>24.96733</v>
      </c>
      <c r="H535" s="3">
        <v>0</v>
      </c>
      <c r="I535" s="3">
        <v>24.96733</v>
      </c>
      <c r="J535" s="3">
        <v>0</v>
      </c>
      <c r="K535" s="11">
        <v>0</v>
      </c>
      <c r="L535" s="3">
        <v>0</v>
      </c>
      <c r="M535" s="11">
        <v>0</v>
      </c>
      <c r="N535" s="3">
        <v>0</v>
      </c>
      <c r="O535" s="3">
        <v>126.13</v>
      </c>
      <c r="P535" s="3">
        <v>0</v>
      </c>
      <c r="Q535" s="3">
        <v>0</v>
      </c>
      <c r="R535" s="3">
        <v>0</v>
      </c>
      <c r="S535" s="3">
        <v>0</v>
      </c>
      <c r="T535" s="3">
        <v>1.1226317400000001</v>
      </c>
      <c r="U535" s="3">
        <v>0</v>
      </c>
      <c r="V535" s="3">
        <v>0</v>
      </c>
      <c r="W535" s="3">
        <v>0</v>
      </c>
      <c r="X535" s="3">
        <v>0</v>
      </c>
      <c r="Y535" s="3">
        <v>0</v>
      </c>
      <c r="Z535" s="3">
        <v>5.6680000000000001</v>
      </c>
      <c r="AA535" s="3">
        <v>0</v>
      </c>
      <c r="AB535" s="3">
        <v>0</v>
      </c>
      <c r="AC535" s="3">
        <v>0</v>
      </c>
      <c r="AD535" s="3">
        <v>0</v>
      </c>
      <c r="AE535" s="72">
        <v>0</v>
      </c>
      <c r="AF535" s="73"/>
      <c r="AG535" s="3">
        <v>-23.844698260000001</v>
      </c>
      <c r="AH535" s="39">
        <v>-0.955036</v>
      </c>
      <c r="AI535" s="18" t="s">
        <v>82</v>
      </c>
    </row>
    <row r="536" spans="2:35" ht="236.25" x14ac:dyDescent="0.25">
      <c r="B536" s="35" t="s">
        <v>1111</v>
      </c>
      <c r="C536" s="8" t="s">
        <v>1312</v>
      </c>
      <c r="D536" s="4" t="s">
        <v>1313</v>
      </c>
      <c r="E536" s="44" t="s">
        <v>5386</v>
      </c>
      <c r="F536" s="44" t="s">
        <v>62</v>
      </c>
      <c r="G536" s="3">
        <v>19.90606</v>
      </c>
      <c r="H536" s="3">
        <v>0</v>
      </c>
      <c r="I536" s="3">
        <v>0</v>
      </c>
      <c r="J536" s="3">
        <v>0</v>
      </c>
      <c r="K536" s="11">
        <v>0</v>
      </c>
      <c r="L536" s="3">
        <v>0</v>
      </c>
      <c r="M536" s="11">
        <v>0</v>
      </c>
      <c r="N536" s="3">
        <v>0</v>
      </c>
      <c r="O536" s="3">
        <v>0</v>
      </c>
      <c r="P536" s="3">
        <v>0</v>
      </c>
      <c r="Q536" s="3">
        <v>0</v>
      </c>
      <c r="R536" s="3">
        <v>0</v>
      </c>
      <c r="S536" s="3">
        <v>0</v>
      </c>
      <c r="T536" s="3">
        <v>0</v>
      </c>
      <c r="U536" s="3">
        <v>0</v>
      </c>
      <c r="V536" s="3">
        <v>0</v>
      </c>
      <c r="W536" s="3">
        <v>0</v>
      </c>
      <c r="X536" s="3">
        <v>0</v>
      </c>
      <c r="Y536" s="3">
        <v>0</v>
      </c>
      <c r="Z536" s="3">
        <v>0</v>
      </c>
      <c r="AA536" s="3">
        <v>0</v>
      </c>
      <c r="AB536" s="3">
        <v>0</v>
      </c>
      <c r="AC536" s="3">
        <v>0</v>
      </c>
      <c r="AD536" s="3">
        <v>0</v>
      </c>
      <c r="AE536" s="72">
        <v>0</v>
      </c>
      <c r="AF536" s="73"/>
      <c r="AG536" s="3">
        <v>0</v>
      </c>
      <c r="AH536" s="39">
        <v>0</v>
      </c>
      <c r="AI536" s="18" t="s">
        <v>62</v>
      </c>
    </row>
    <row r="537" spans="2:35" ht="78.75" x14ac:dyDescent="0.25">
      <c r="B537" s="35" t="s">
        <v>1111</v>
      </c>
      <c r="C537" s="8" t="s">
        <v>1314</v>
      </c>
      <c r="D537" s="4" t="s">
        <v>1315</v>
      </c>
      <c r="E537" s="44" t="s">
        <v>5386</v>
      </c>
      <c r="F537" s="44" t="s">
        <v>62</v>
      </c>
      <c r="G537" s="3">
        <v>30.247140000000002</v>
      </c>
      <c r="H537" s="3">
        <v>0</v>
      </c>
      <c r="I537" s="3">
        <v>0</v>
      </c>
      <c r="J537" s="3">
        <v>0</v>
      </c>
      <c r="K537" s="11">
        <v>0</v>
      </c>
      <c r="L537" s="3">
        <v>0</v>
      </c>
      <c r="M537" s="11">
        <v>0</v>
      </c>
      <c r="N537" s="3">
        <v>0</v>
      </c>
      <c r="O537" s="3">
        <v>0</v>
      </c>
      <c r="P537" s="3">
        <v>0</v>
      </c>
      <c r="Q537" s="3">
        <v>0</v>
      </c>
      <c r="R537" s="3">
        <v>0</v>
      </c>
      <c r="S537" s="3">
        <v>0</v>
      </c>
      <c r="T537" s="3">
        <v>0</v>
      </c>
      <c r="U537" s="3">
        <v>0</v>
      </c>
      <c r="V537" s="3">
        <v>0</v>
      </c>
      <c r="W537" s="3">
        <v>0</v>
      </c>
      <c r="X537" s="3">
        <v>0</v>
      </c>
      <c r="Y537" s="3">
        <v>0</v>
      </c>
      <c r="Z537" s="3">
        <v>0</v>
      </c>
      <c r="AA537" s="3">
        <v>0</v>
      </c>
      <c r="AB537" s="3">
        <v>0</v>
      </c>
      <c r="AC537" s="3">
        <v>0</v>
      </c>
      <c r="AD537" s="3">
        <v>0</v>
      </c>
      <c r="AE537" s="72">
        <v>0</v>
      </c>
      <c r="AF537" s="73"/>
      <c r="AG537" s="3">
        <v>0</v>
      </c>
      <c r="AH537" s="39">
        <v>0</v>
      </c>
      <c r="AI537" s="18" t="s">
        <v>62</v>
      </c>
    </row>
    <row r="538" spans="2:35" ht="110.25" x14ac:dyDescent="0.25">
      <c r="B538" s="35" t="s">
        <v>1111</v>
      </c>
      <c r="C538" s="8" t="s">
        <v>1316</v>
      </c>
      <c r="D538" s="4" t="s">
        <v>1317</v>
      </c>
      <c r="E538" s="44" t="s">
        <v>5386</v>
      </c>
      <c r="F538" s="44" t="s">
        <v>62</v>
      </c>
      <c r="G538" s="3">
        <v>25.72439</v>
      </c>
      <c r="H538" s="3">
        <v>0</v>
      </c>
      <c r="I538" s="3">
        <v>0</v>
      </c>
      <c r="J538" s="3">
        <v>0</v>
      </c>
      <c r="K538" s="11">
        <v>0</v>
      </c>
      <c r="L538" s="3">
        <v>0</v>
      </c>
      <c r="M538" s="11">
        <v>0</v>
      </c>
      <c r="N538" s="3">
        <v>0</v>
      </c>
      <c r="O538" s="3">
        <v>0</v>
      </c>
      <c r="P538" s="3">
        <v>0</v>
      </c>
      <c r="Q538" s="3">
        <v>0</v>
      </c>
      <c r="R538" s="3">
        <v>0</v>
      </c>
      <c r="S538" s="3">
        <v>0</v>
      </c>
      <c r="T538" s="3">
        <v>0</v>
      </c>
      <c r="U538" s="3">
        <v>0</v>
      </c>
      <c r="V538" s="3">
        <v>0</v>
      </c>
      <c r="W538" s="3">
        <v>0</v>
      </c>
      <c r="X538" s="3">
        <v>0</v>
      </c>
      <c r="Y538" s="3">
        <v>0</v>
      </c>
      <c r="Z538" s="3">
        <v>0</v>
      </c>
      <c r="AA538" s="3">
        <v>0</v>
      </c>
      <c r="AB538" s="3">
        <v>0</v>
      </c>
      <c r="AC538" s="3">
        <v>0</v>
      </c>
      <c r="AD538" s="3">
        <v>0</v>
      </c>
      <c r="AE538" s="72">
        <v>0</v>
      </c>
      <c r="AF538" s="73"/>
      <c r="AG538" s="3">
        <v>0</v>
      </c>
      <c r="AH538" s="39">
        <v>0</v>
      </c>
      <c r="AI538" s="18" t="s">
        <v>62</v>
      </c>
    </row>
    <row r="539" spans="2:35" ht="252" x14ac:dyDescent="0.25">
      <c r="B539" s="35" t="s">
        <v>1111</v>
      </c>
      <c r="C539" s="8" t="s">
        <v>1318</v>
      </c>
      <c r="D539" s="4" t="s">
        <v>1319</v>
      </c>
      <c r="E539" s="44" t="s">
        <v>5217</v>
      </c>
      <c r="F539" s="44" t="s">
        <v>62</v>
      </c>
      <c r="G539" s="3">
        <v>16.487310000000001</v>
      </c>
      <c r="H539" s="3">
        <v>0</v>
      </c>
      <c r="I539" s="3">
        <v>0</v>
      </c>
      <c r="J539" s="3">
        <v>0</v>
      </c>
      <c r="K539" s="11">
        <v>0</v>
      </c>
      <c r="L539" s="3">
        <v>0</v>
      </c>
      <c r="M539" s="11">
        <v>0</v>
      </c>
      <c r="N539" s="3">
        <v>0</v>
      </c>
      <c r="O539" s="3">
        <v>0</v>
      </c>
      <c r="P539" s="3">
        <v>0</v>
      </c>
      <c r="Q539" s="3">
        <v>0</v>
      </c>
      <c r="R539" s="3">
        <v>0</v>
      </c>
      <c r="S539" s="3">
        <v>0</v>
      </c>
      <c r="T539" s="3">
        <v>0</v>
      </c>
      <c r="U539" s="3">
        <v>0</v>
      </c>
      <c r="V539" s="3">
        <v>0</v>
      </c>
      <c r="W539" s="3">
        <v>0</v>
      </c>
      <c r="X539" s="3">
        <v>0</v>
      </c>
      <c r="Y539" s="3">
        <v>0</v>
      </c>
      <c r="Z539" s="3">
        <v>0</v>
      </c>
      <c r="AA539" s="3">
        <v>0</v>
      </c>
      <c r="AB539" s="3">
        <v>0</v>
      </c>
      <c r="AC539" s="3">
        <v>0</v>
      </c>
      <c r="AD539" s="3">
        <v>0</v>
      </c>
      <c r="AE539" s="72">
        <v>0</v>
      </c>
      <c r="AF539" s="73"/>
      <c r="AG539" s="3">
        <v>0</v>
      </c>
      <c r="AH539" s="39">
        <v>0</v>
      </c>
      <c r="AI539" s="18" t="s">
        <v>62</v>
      </c>
    </row>
    <row r="540" spans="2:35" ht="110.25" x14ac:dyDescent="0.25">
      <c r="B540" s="35" t="s">
        <v>1111</v>
      </c>
      <c r="C540" s="8" t="s">
        <v>1320</v>
      </c>
      <c r="D540" s="4" t="s">
        <v>1321</v>
      </c>
      <c r="E540" s="44" t="s">
        <v>5386</v>
      </c>
      <c r="F540" s="44" t="s">
        <v>62</v>
      </c>
      <c r="G540" s="3">
        <v>11.77671</v>
      </c>
      <c r="H540" s="3">
        <v>0</v>
      </c>
      <c r="I540" s="3">
        <v>11.77671</v>
      </c>
      <c r="J540" s="3">
        <v>0</v>
      </c>
      <c r="K540" s="11">
        <v>0</v>
      </c>
      <c r="L540" s="3">
        <v>0</v>
      </c>
      <c r="M540" s="11">
        <v>0</v>
      </c>
      <c r="N540" s="3">
        <v>0</v>
      </c>
      <c r="O540" s="3">
        <v>58.86</v>
      </c>
      <c r="P540" s="3">
        <v>0</v>
      </c>
      <c r="Q540" s="3">
        <v>0</v>
      </c>
      <c r="R540" s="3">
        <v>0</v>
      </c>
      <c r="S540" s="3">
        <v>0</v>
      </c>
      <c r="T540" s="3">
        <v>10.721644059999999</v>
      </c>
      <c r="U540" s="3">
        <v>0</v>
      </c>
      <c r="V540" s="3">
        <v>0</v>
      </c>
      <c r="W540" s="3">
        <v>0</v>
      </c>
      <c r="X540" s="3">
        <v>0</v>
      </c>
      <c r="Y540" s="3">
        <v>0</v>
      </c>
      <c r="Z540" s="3">
        <v>58.86</v>
      </c>
      <c r="AA540" s="3">
        <v>0</v>
      </c>
      <c r="AB540" s="3">
        <v>0</v>
      </c>
      <c r="AC540" s="3">
        <v>0</v>
      </c>
      <c r="AD540" s="3">
        <v>0</v>
      </c>
      <c r="AE540" s="72">
        <v>0</v>
      </c>
      <c r="AF540" s="73"/>
      <c r="AG540" s="3">
        <v>-1.05506594</v>
      </c>
      <c r="AH540" s="39">
        <v>-8.9589000000000002E-2</v>
      </c>
      <c r="AI540" s="18" t="s">
        <v>81</v>
      </c>
    </row>
    <row r="541" spans="2:35" ht="63" x14ac:dyDescent="0.25">
      <c r="B541" s="35" t="s">
        <v>1111</v>
      </c>
      <c r="C541" s="8" t="s">
        <v>1322</v>
      </c>
      <c r="D541" s="4" t="s">
        <v>1323</v>
      </c>
      <c r="E541" s="4" t="s">
        <v>5224</v>
      </c>
      <c r="F541" s="4" t="s">
        <v>5274</v>
      </c>
      <c r="G541" s="3">
        <v>3.9784799999999998</v>
      </c>
      <c r="H541" s="3">
        <v>0</v>
      </c>
      <c r="I541" s="3">
        <v>3.9784799999999998</v>
      </c>
      <c r="J541" s="3">
        <v>0</v>
      </c>
      <c r="K541" s="11">
        <v>0</v>
      </c>
      <c r="L541" s="3">
        <v>1.2809999999999999</v>
      </c>
      <c r="M541" s="11">
        <v>0</v>
      </c>
      <c r="N541" s="3">
        <v>0</v>
      </c>
      <c r="O541" s="3">
        <v>0</v>
      </c>
      <c r="P541" s="3">
        <v>0</v>
      </c>
      <c r="Q541" s="3">
        <v>0</v>
      </c>
      <c r="R541" s="3">
        <v>0</v>
      </c>
      <c r="S541" s="3">
        <v>0</v>
      </c>
      <c r="T541" s="3">
        <v>0</v>
      </c>
      <c r="U541" s="3">
        <v>0</v>
      </c>
      <c r="V541" s="3">
        <v>0</v>
      </c>
      <c r="W541" s="3">
        <v>0</v>
      </c>
      <c r="X541" s="3">
        <v>0</v>
      </c>
      <c r="Y541" s="3">
        <v>0</v>
      </c>
      <c r="Z541" s="3">
        <v>0</v>
      </c>
      <c r="AA541" s="3">
        <v>0</v>
      </c>
      <c r="AB541" s="3">
        <v>0</v>
      </c>
      <c r="AC541" s="3">
        <v>0</v>
      </c>
      <c r="AD541" s="3">
        <v>0</v>
      </c>
      <c r="AE541" s="72">
        <v>0</v>
      </c>
      <c r="AF541" s="73"/>
      <c r="AG541" s="3">
        <v>-3.9784799999999998</v>
      </c>
      <c r="AH541" s="39">
        <v>-1</v>
      </c>
      <c r="AI541" s="18" t="s">
        <v>69</v>
      </c>
    </row>
    <row r="542" spans="2:35" ht="47.25" x14ac:dyDescent="0.25">
      <c r="B542" s="35" t="s">
        <v>1111</v>
      </c>
      <c r="C542" s="8" t="s">
        <v>1324</v>
      </c>
      <c r="D542" s="4" t="s">
        <v>1325</v>
      </c>
      <c r="E542" s="44" t="s">
        <v>6238</v>
      </c>
      <c r="F542" s="4" t="s">
        <v>5270</v>
      </c>
      <c r="G542" s="3">
        <v>51.161769999999997</v>
      </c>
      <c r="H542" s="3">
        <v>0</v>
      </c>
      <c r="I542" s="3">
        <v>0</v>
      </c>
      <c r="J542" s="3">
        <v>0</v>
      </c>
      <c r="K542" s="11">
        <v>0</v>
      </c>
      <c r="L542" s="3">
        <v>0</v>
      </c>
      <c r="M542" s="11">
        <v>0</v>
      </c>
      <c r="N542" s="3">
        <v>0</v>
      </c>
      <c r="O542" s="3">
        <v>0</v>
      </c>
      <c r="P542" s="3">
        <v>0</v>
      </c>
      <c r="Q542" s="3">
        <v>0</v>
      </c>
      <c r="R542" s="3">
        <v>0</v>
      </c>
      <c r="S542" s="3">
        <v>0</v>
      </c>
      <c r="T542" s="3">
        <v>0</v>
      </c>
      <c r="U542" s="3">
        <v>0</v>
      </c>
      <c r="V542" s="3">
        <v>0</v>
      </c>
      <c r="W542" s="3">
        <v>0</v>
      </c>
      <c r="X542" s="3">
        <v>0</v>
      </c>
      <c r="Y542" s="3">
        <v>0</v>
      </c>
      <c r="Z542" s="3">
        <v>0</v>
      </c>
      <c r="AA542" s="3">
        <v>0</v>
      </c>
      <c r="AB542" s="3">
        <v>0</v>
      </c>
      <c r="AC542" s="3">
        <v>0</v>
      </c>
      <c r="AD542" s="3">
        <v>0</v>
      </c>
      <c r="AE542" s="72">
        <v>0</v>
      </c>
      <c r="AF542" s="73"/>
      <c r="AG542" s="3">
        <v>0</v>
      </c>
      <c r="AH542" s="39">
        <v>0</v>
      </c>
      <c r="AI542" s="18" t="s">
        <v>62</v>
      </c>
    </row>
    <row r="543" spans="2:35" ht="47.25" x14ac:dyDescent="0.25">
      <c r="B543" s="35" t="s">
        <v>1111</v>
      </c>
      <c r="C543" s="8" t="s">
        <v>1326</v>
      </c>
      <c r="D543" s="4" t="s">
        <v>1327</v>
      </c>
      <c r="E543" s="4" t="s">
        <v>5224</v>
      </c>
      <c r="F543" s="4" t="s">
        <v>5275</v>
      </c>
      <c r="G543" s="3">
        <v>23.9878</v>
      </c>
      <c r="H543" s="3">
        <v>0</v>
      </c>
      <c r="I543" s="3">
        <v>0</v>
      </c>
      <c r="J543" s="3">
        <v>0</v>
      </c>
      <c r="K543" s="11">
        <v>0</v>
      </c>
      <c r="L543" s="3">
        <v>0</v>
      </c>
      <c r="M543" s="11">
        <v>0</v>
      </c>
      <c r="N543" s="3">
        <v>0</v>
      </c>
      <c r="O543" s="3">
        <v>0</v>
      </c>
      <c r="P543" s="3">
        <v>0</v>
      </c>
      <c r="Q543" s="3">
        <v>0</v>
      </c>
      <c r="R543" s="3">
        <v>0</v>
      </c>
      <c r="S543" s="3">
        <v>0</v>
      </c>
      <c r="T543" s="3">
        <v>0</v>
      </c>
      <c r="U543" s="3">
        <v>0</v>
      </c>
      <c r="V543" s="3">
        <v>0</v>
      </c>
      <c r="W543" s="3">
        <v>0</v>
      </c>
      <c r="X543" s="3">
        <v>0</v>
      </c>
      <c r="Y543" s="3">
        <v>0</v>
      </c>
      <c r="Z543" s="3">
        <v>0</v>
      </c>
      <c r="AA543" s="3">
        <v>0</v>
      </c>
      <c r="AB543" s="3">
        <v>0</v>
      </c>
      <c r="AC543" s="3">
        <v>0</v>
      </c>
      <c r="AD543" s="3">
        <v>0</v>
      </c>
      <c r="AE543" s="72">
        <v>0</v>
      </c>
      <c r="AF543" s="73"/>
      <c r="AG543" s="3">
        <v>0</v>
      </c>
      <c r="AH543" s="39">
        <v>0</v>
      </c>
      <c r="AI543" s="18" t="s">
        <v>62</v>
      </c>
    </row>
    <row r="544" spans="2:35" ht="47.25" x14ac:dyDescent="0.25">
      <c r="B544" s="35" t="s">
        <v>1111</v>
      </c>
      <c r="C544" s="8" t="s">
        <v>1328</v>
      </c>
      <c r="D544" s="4" t="s">
        <v>1329</v>
      </c>
      <c r="E544" s="4" t="s">
        <v>5224</v>
      </c>
      <c r="F544" s="4" t="s">
        <v>5275</v>
      </c>
      <c r="G544" s="3">
        <v>13.653510000000001</v>
      </c>
      <c r="H544" s="3">
        <v>0</v>
      </c>
      <c r="I544" s="3">
        <v>0</v>
      </c>
      <c r="J544" s="3">
        <v>0</v>
      </c>
      <c r="K544" s="11">
        <v>0</v>
      </c>
      <c r="L544" s="3">
        <v>0</v>
      </c>
      <c r="M544" s="11">
        <v>0</v>
      </c>
      <c r="N544" s="3">
        <v>0</v>
      </c>
      <c r="O544" s="3">
        <v>0</v>
      </c>
      <c r="P544" s="3">
        <v>0</v>
      </c>
      <c r="Q544" s="3">
        <v>0</v>
      </c>
      <c r="R544" s="3">
        <v>0</v>
      </c>
      <c r="S544" s="3">
        <v>0</v>
      </c>
      <c r="T544" s="3">
        <v>0</v>
      </c>
      <c r="U544" s="3">
        <v>0</v>
      </c>
      <c r="V544" s="3">
        <v>0</v>
      </c>
      <c r="W544" s="3">
        <v>0</v>
      </c>
      <c r="X544" s="3">
        <v>0</v>
      </c>
      <c r="Y544" s="3">
        <v>0</v>
      </c>
      <c r="Z544" s="3">
        <v>0</v>
      </c>
      <c r="AA544" s="3">
        <v>0</v>
      </c>
      <c r="AB544" s="3">
        <v>0</v>
      </c>
      <c r="AC544" s="3">
        <v>0</v>
      </c>
      <c r="AD544" s="3">
        <v>0</v>
      </c>
      <c r="AE544" s="72">
        <v>0</v>
      </c>
      <c r="AF544" s="73"/>
      <c r="AG544" s="3">
        <v>0</v>
      </c>
      <c r="AH544" s="39">
        <v>0</v>
      </c>
      <c r="AI544" s="18" t="s">
        <v>62</v>
      </c>
    </row>
    <row r="545" spans="2:35" ht="94.5" x14ac:dyDescent="0.25">
      <c r="B545" s="35" t="s">
        <v>1111</v>
      </c>
      <c r="C545" s="8" t="s">
        <v>1330</v>
      </c>
      <c r="D545" s="4" t="s">
        <v>1331</v>
      </c>
      <c r="E545" s="4" t="s">
        <v>5222</v>
      </c>
      <c r="F545" s="4" t="s">
        <v>5276</v>
      </c>
      <c r="G545" s="3">
        <v>35.865589999999997</v>
      </c>
      <c r="H545" s="3">
        <v>0</v>
      </c>
      <c r="I545" s="3">
        <v>0</v>
      </c>
      <c r="J545" s="3">
        <v>0</v>
      </c>
      <c r="K545" s="11">
        <v>0</v>
      </c>
      <c r="L545" s="3">
        <v>0</v>
      </c>
      <c r="M545" s="11">
        <v>0</v>
      </c>
      <c r="N545" s="3">
        <v>0</v>
      </c>
      <c r="O545" s="3">
        <v>0</v>
      </c>
      <c r="P545" s="3">
        <v>0</v>
      </c>
      <c r="Q545" s="3">
        <v>0</v>
      </c>
      <c r="R545" s="3">
        <v>0</v>
      </c>
      <c r="S545" s="3">
        <v>0</v>
      </c>
      <c r="T545" s="3">
        <v>0</v>
      </c>
      <c r="U545" s="3">
        <v>0</v>
      </c>
      <c r="V545" s="3">
        <v>0</v>
      </c>
      <c r="W545" s="3">
        <v>0</v>
      </c>
      <c r="X545" s="3">
        <v>0</v>
      </c>
      <c r="Y545" s="3">
        <v>0</v>
      </c>
      <c r="Z545" s="3">
        <v>0</v>
      </c>
      <c r="AA545" s="3">
        <v>0</v>
      </c>
      <c r="AB545" s="3">
        <v>0</v>
      </c>
      <c r="AC545" s="3">
        <v>0</v>
      </c>
      <c r="AD545" s="3">
        <v>0</v>
      </c>
      <c r="AE545" s="72">
        <v>0</v>
      </c>
      <c r="AF545" s="73"/>
      <c r="AG545" s="3">
        <v>0</v>
      </c>
      <c r="AH545" s="39">
        <v>0</v>
      </c>
      <c r="AI545" s="18" t="s">
        <v>62</v>
      </c>
    </row>
    <row r="546" spans="2:35" ht="47.25" x14ac:dyDescent="0.25">
      <c r="B546" s="35" t="s">
        <v>1111</v>
      </c>
      <c r="C546" s="8" t="s">
        <v>1332</v>
      </c>
      <c r="D546" s="4" t="s">
        <v>1333</v>
      </c>
      <c r="E546" s="4" t="s">
        <v>5222</v>
      </c>
      <c r="F546" s="4" t="s">
        <v>5277</v>
      </c>
      <c r="G546" s="3">
        <v>6.9001700000000001</v>
      </c>
      <c r="H546" s="3">
        <v>0</v>
      </c>
      <c r="I546" s="3">
        <v>0</v>
      </c>
      <c r="J546" s="3">
        <v>0</v>
      </c>
      <c r="K546" s="11">
        <v>0</v>
      </c>
      <c r="L546" s="3">
        <v>0</v>
      </c>
      <c r="M546" s="11">
        <v>0</v>
      </c>
      <c r="N546" s="3">
        <v>0</v>
      </c>
      <c r="O546" s="3">
        <v>0</v>
      </c>
      <c r="P546" s="3">
        <v>0</v>
      </c>
      <c r="Q546" s="3">
        <v>0</v>
      </c>
      <c r="R546" s="3">
        <v>0</v>
      </c>
      <c r="S546" s="3">
        <v>0</v>
      </c>
      <c r="T546" s="3">
        <v>0</v>
      </c>
      <c r="U546" s="3">
        <v>0</v>
      </c>
      <c r="V546" s="3">
        <v>0</v>
      </c>
      <c r="W546" s="3">
        <v>0</v>
      </c>
      <c r="X546" s="3">
        <v>0</v>
      </c>
      <c r="Y546" s="3">
        <v>0</v>
      </c>
      <c r="Z546" s="3">
        <v>0</v>
      </c>
      <c r="AA546" s="3">
        <v>0</v>
      </c>
      <c r="AB546" s="3">
        <v>0</v>
      </c>
      <c r="AC546" s="3">
        <v>0</v>
      </c>
      <c r="AD546" s="3">
        <v>0</v>
      </c>
      <c r="AE546" s="72">
        <v>0</v>
      </c>
      <c r="AF546" s="73"/>
      <c r="AG546" s="3">
        <v>0</v>
      </c>
      <c r="AH546" s="39">
        <v>0</v>
      </c>
      <c r="AI546" s="18" t="s">
        <v>62</v>
      </c>
    </row>
    <row r="547" spans="2:35" ht="141.75" x14ac:dyDescent="0.25">
      <c r="B547" s="35" t="s">
        <v>1111</v>
      </c>
      <c r="C547" s="8" t="s">
        <v>1334</v>
      </c>
      <c r="D547" s="4" t="s">
        <v>1335</v>
      </c>
      <c r="E547" s="4" t="s">
        <v>6013</v>
      </c>
      <c r="F547" s="4" t="s">
        <v>62</v>
      </c>
      <c r="G547" s="3">
        <v>77.337494750000005</v>
      </c>
      <c r="H547" s="38" t="s">
        <v>62</v>
      </c>
      <c r="I547" s="38" t="s">
        <v>62</v>
      </c>
      <c r="J547" s="38" t="s">
        <v>62</v>
      </c>
      <c r="K547" s="38" t="s">
        <v>62</v>
      </c>
      <c r="L547" s="38" t="s">
        <v>62</v>
      </c>
      <c r="M547" s="38" t="s">
        <v>62</v>
      </c>
      <c r="N547" s="38" t="s">
        <v>62</v>
      </c>
      <c r="O547" s="38" t="s">
        <v>62</v>
      </c>
      <c r="P547" s="38" t="s">
        <v>62</v>
      </c>
      <c r="Q547" s="38" t="s">
        <v>62</v>
      </c>
      <c r="R547" s="38" t="s">
        <v>62</v>
      </c>
      <c r="S547" s="3">
        <v>0</v>
      </c>
      <c r="T547" s="3">
        <v>0</v>
      </c>
      <c r="U547" s="3">
        <v>0</v>
      </c>
      <c r="V547" s="3">
        <v>0</v>
      </c>
      <c r="W547" s="3">
        <v>0</v>
      </c>
      <c r="X547" s="3">
        <v>0</v>
      </c>
      <c r="Y547" s="3">
        <v>0</v>
      </c>
      <c r="Z547" s="3">
        <v>0</v>
      </c>
      <c r="AA547" s="3">
        <v>0</v>
      </c>
      <c r="AB547" s="3">
        <v>0</v>
      </c>
      <c r="AC547" s="3">
        <v>0</v>
      </c>
      <c r="AD547" s="38" t="s">
        <v>62</v>
      </c>
      <c r="AE547" s="70" t="s">
        <v>62</v>
      </c>
      <c r="AF547" s="71"/>
      <c r="AG547" s="38" t="s">
        <v>62</v>
      </c>
      <c r="AH547" s="38" t="s">
        <v>62</v>
      </c>
      <c r="AI547" s="18" t="s">
        <v>143</v>
      </c>
    </row>
    <row r="548" spans="2:35" ht="236.25" x14ac:dyDescent="0.25">
      <c r="B548" s="35" t="s">
        <v>1111</v>
      </c>
      <c r="C548" s="8" t="s">
        <v>1336</v>
      </c>
      <c r="D548" s="4" t="s">
        <v>1337</v>
      </c>
      <c r="E548" s="44" t="s">
        <v>5380</v>
      </c>
      <c r="F548" s="4" t="s">
        <v>5660</v>
      </c>
      <c r="G548" s="3">
        <v>202.59064000000001</v>
      </c>
      <c r="H548" s="38" t="s">
        <v>62</v>
      </c>
      <c r="I548" s="38" t="s">
        <v>62</v>
      </c>
      <c r="J548" s="38" t="s">
        <v>62</v>
      </c>
      <c r="K548" s="38" t="s">
        <v>62</v>
      </c>
      <c r="L548" s="38" t="s">
        <v>62</v>
      </c>
      <c r="M548" s="38" t="s">
        <v>62</v>
      </c>
      <c r="N548" s="38" t="s">
        <v>62</v>
      </c>
      <c r="O548" s="38" t="s">
        <v>62</v>
      </c>
      <c r="P548" s="38" t="s">
        <v>62</v>
      </c>
      <c r="Q548" s="38" t="s">
        <v>62</v>
      </c>
      <c r="R548" s="38" t="s">
        <v>62</v>
      </c>
      <c r="S548" s="3">
        <v>0</v>
      </c>
      <c r="T548" s="3">
        <v>196.94067823</v>
      </c>
      <c r="U548" s="3">
        <v>0</v>
      </c>
      <c r="V548" s="3">
        <v>0</v>
      </c>
      <c r="W548" s="3">
        <v>1.1040000000000001</v>
      </c>
      <c r="X548" s="3">
        <v>0</v>
      </c>
      <c r="Y548" s="3">
        <v>0</v>
      </c>
      <c r="Z548" s="3">
        <v>0</v>
      </c>
      <c r="AA548" s="3">
        <v>0</v>
      </c>
      <c r="AB548" s="3">
        <v>0</v>
      </c>
      <c r="AC548" s="3">
        <v>90</v>
      </c>
      <c r="AD548" s="38" t="s">
        <v>62</v>
      </c>
      <c r="AE548" s="70" t="s">
        <v>62</v>
      </c>
      <c r="AF548" s="71"/>
      <c r="AG548" s="38" t="s">
        <v>62</v>
      </c>
      <c r="AH548" s="38" t="s">
        <v>62</v>
      </c>
      <c r="AI548" s="18" t="s">
        <v>1338</v>
      </c>
    </row>
    <row r="549" spans="2:35" ht="110.25" x14ac:dyDescent="0.25">
      <c r="B549" s="35" t="s">
        <v>1111</v>
      </c>
      <c r="C549" s="8" t="s">
        <v>1339</v>
      </c>
      <c r="D549" s="4" t="s">
        <v>1340</v>
      </c>
      <c r="E549" s="4" t="s">
        <v>6014</v>
      </c>
      <c r="F549" s="4" t="s">
        <v>62</v>
      </c>
      <c r="G549" s="3">
        <v>10.75262</v>
      </c>
      <c r="H549" s="38" t="s">
        <v>62</v>
      </c>
      <c r="I549" s="38" t="s">
        <v>62</v>
      </c>
      <c r="J549" s="38" t="s">
        <v>62</v>
      </c>
      <c r="K549" s="38" t="s">
        <v>62</v>
      </c>
      <c r="L549" s="38" t="s">
        <v>62</v>
      </c>
      <c r="M549" s="38" t="s">
        <v>62</v>
      </c>
      <c r="N549" s="38" t="s">
        <v>62</v>
      </c>
      <c r="O549" s="38" t="s">
        <v>62</v>
      </c>
      <c r="P549" s="38" t="s">
        <v>62</v>
      </c>
      <c r="Q549" s="38" t="s">
        <v>62</v>
      </c>
      <c r="R549" s="38" t="s">
        <v>62</v>
      </c>
      <c r="S549" s="3">
        <v>0</v>
      </c>
      <c r="T549" s="3">
        <v>0</v>
      </c>
      <c r="U549" s="3">
        <v>0</v>
      </c>
      <c r="V549" s="3">
        <v>0</v>
      </c>
      <c r="W549" s="3">
        <v>0</v>
      </c>
      <c r="X549" s="3">
        <v>0</v>
      </c>
      <c r="Y549" s="3">
        <v>0</v>
      </c>
      <c r="Z549" s="3">
        <v>0</v>
      </c>
      <c r="AA549" s="3">
        <v>0</v>
      </c>
      <c r="AB549" s="3">
        <v>0</v>
      </c>
      <c r="AC549" s="3">
        <v>0</v>
      </c>
      <c r="AD549" s="38" t="s">
        <v>62</v>
      </c>
      <c r="AE549" s="70" t="s">
        <v>62</v>
      </c>
      <c r="AF549" s="71"/>
      <c r="AG549" s="38" t="s">
        <v>62</v>
      </c>
      <c r="AH549" s="38" t="s">
        <v>62</v>
      </c>
      <c r="AI549" s="18" t="s">
        <v>1341</v>
      </c>
    </row>
    <row r="550" spans="2:35" ht="141.75" x14ac:dyDescent="0.25">
      <c r="B550" s="35" t="s">
        <v>1111</v>
      </c>
      <c r="C550" s="8" t="s">
        <v>1342</v>
      </c>
      <c r="D550" s="4" t="s">
        <v>1343</v>
      </c>
      <c r="E550" s="4" t="s">
        <v>5224</v>
      </c>
      <c r="F550" s="4" t="s">
        <v>5242</v>
      </c>
      <c r="G550" s="3">
        <v>2.06915</v>
      </c>
      <c r="H550" s="38" t="s">
        <v>62</v>
      </c>
      <c r="I550" s="38" t="s">
        <v>62</v>
      </c>
      <c r="J550" s="38" t="s">
        <v>62</v>
      </c>
      <c r="K550" s="38" t="s">
        <v>62</v>
      </c>
      <c r="L550" s="38" t="s">
        <v>62</v>
      </c>
      <c r="M550" s="38" t="s">
        <v>62</v>
      </c>
      <c r="N550" s="38" t="s">
        <v>62</v>
      </c>
      <c r="O550" s="38" t="s">
        <v>62</v>
      </c>
      <c r="P550" s="38" t="s">
        <v>62</v>
      </c>
      <c r="Q550" s="38" t="s">
        <v>62</v>
      </c>
      <c r="R550" s="38" t="s">
        <v>62</v>
      </c>
      <c r="S550" s="3">
        <v>0</v>
      </c>
      <c r="T550" s="3">
        <v>0</v>
      </c>
      <c r="U550" s="3">
        <v>0</v>
      </c>
      <c r="V550" s="3">
        <v>0</v>
      </c>
      <c r="W550" s="3">
        <v>0</v>
      </c>
      <c r="X550" s="3">
        <v>0</v>
      </c>
      <c r="Y550" s="3">
        <v>0</v>
      </c>
      <c r="Z550" s="3">
        <v>0</v>
      </c>
      <c r="AA550" s="3">
        <v>0</v>
      </c>
      <c r="AB550" s="3">
        <v>0</v>
      </c>
      <c r="AC550" s="3">
        <v>0</v>
      </c>
      <c r="AD550" s="38" t="s">
        <v>62</v>
      </c>
      <c r="AE550" s="70" t="s">
        <v>62</v>
      </c>
      <c r="AF550" s="71"/>
      <c r="AG550" s="38" t="s">
        <v>62</v>
      </c>
      <c r="AH550" s="38" t="s">
        <v>62</v>
      </c>
      <c r="AI550" s="18" t="s">
        <v>1344</v>
      </c>
    </row>
    <row r="551" spans="2:35" ht="94.5" x14ac:dyDescent="0.25">
      <c r="B551" s="35" t="s">
        <v>1111</v>
      </c>
      <c r="C551" s="8" t="s">
        <v>1345</v>
      </c>
      <c r="D551" s="4" t="s">
        <v>1346</v>
      </c>
      <c r="E551" s="4" t="s">
        <v>5411</v>
      </c>
      <c r="F551" s="4" t="s">
        <v>5756</v>
      </c>
      <c r="G551" s="3">
        <v>35.769669999999998</v>
      </c>
      <c r="H551" s="38" t="s">
        <v>62</v>
      </c>
      <c r="I551" s="38" t="s">
        <v>62</v>
      </c>
      <c r="J551" s="38" t="s">
        <v>62</v>
      </c>
      <c r="K551" s="38" t="s">
        <v>62</v>
      </c>
      <c r="L551" s="38" t="s">
        <v>62</v>
      </c>
      <c r="M551" s="38" t="s">
        <v>62</v>
      </c>
      <c r="N551" s="38" t="s">
        <v>62</v>
      </c>
      <c r="O551" s="38" t="s">
        <v>62</v>
      </c>
      <c r="P551" s="38" t="s">
        <v>62</v>
      </c>
      <c r="Q551" s="38" t="s">
        <v>62</v>
      </c>
      <c r="R551" s="38" t="s">
        <v>62</v>
      </c>
      <c r="S551" s="3">
        <v>0</v>
      </c>
      <c r="T551" s="3">
        <v>0</v>
      </c>
      <c r="U551" s="3">
        <v>0</v>
      </c>
      <c r="V551" s="3">
        <v>0</v>
      </c>
      <c r="W551" s="3">
        <v>0</v>
      </c>
      <c r="X551" s="3">
        <v>0</v>
      </c>
      <c r="Y551" s="3">
        <v>0</v>
      </c>
      <c r="Z551" s="3">
        <v>0</v>
      </c>
      <c r="AA551" s="3">
        <v>0</v>
      </c>
      <c r="AB551" s="3">
        <v>0</v>
      </c>
      <c r="AC551" s="3">
        <v>0</v>
      </c>
      <c r="AD551" s="38" t="s">
        <v>62</v>
      </c>
      <c r="AE551" s="70" t="s">
        <v>62</v>
      </c>
      <c r="AF551" s="71"/>
      <c r="AG551" s="38" t="s">
        <v>62</v>
      </c>
      <c r="AH551" s="38" t="s">
        <v>62</v>
      </c>
      <c r="AI551" s="18" t="s">
        <v>1347</v>
      </c>
    </row>
    <row r="552" spans="2:35" ht="94.5" x14ac:dyDescent="0.25">
      <c r="B552" s="35" t="s">
        <v>1111</v>
      </c>
      <c r="C552" s="8" t="s">
        <v>1348</v>
      </c>
      <c r="D552" s="4" t="s">
        <v>1349</v>
      </c>
      <c r="E552" s="4" t="s">
        <v>5224</v>
      </c>
      <c r="F552" s="4" t="s">
        <v>5225</v>
      </c>
      <c r="G552" s="3">
        <v>19.654216999999999</v>
      </c>
      <c r="H552" s="38" t="s">
        <v>62</v>
      </c>
      <c r="I552" s="38" t="s">
        <v>62</v>
      </c>
      <c r="J552" s="38" t="s">
        <v>62</v>
      </c>
      <c r="K552" s="38" t="s">
        <v>62</v>
      </c>
      <c r="L552" s="38" t="s">
        <v>62</v>
      </c>
      <c r="M552" s="38" t="s">
        <v>62</v>
      </c>
      <c r="N552" s="38" t="s">
        <v>62</v>
      </c>
      <c r="O552" s="38" t="s">
        <v>62</v>
      </c>
      <c r="P552" s="38" t="s">
        <v>62</v>
      </c>
      <c r="Q552" s="38" t="s">
        <v>62</v>
      </c>
      <c r="R552" s="38" t="s">
        <v>62</v>
      </c>
      <c r="S552" s="3">
        <v>0</v>
      </c>
      <c r="T552" s="3">
        <v>0</v>
      </c>
      <c r="U552" s="3">
        <v>0</v>
      </c>
      <c r="V552" s="3">
        <v>0</v>
      </c>
      <c r="W552" s="3">
        <v>0</v>
      </c>
      <c r="X552" s="3">
        <v>0</v>
      </c>
      <c r="Y552" s="3">
        <v>0</v>
      </c>
      <c r="Z552" s="3">
        <v>0</v>
      </c>
      <c r="AA552" s="3">
        <v>0</v>
      </c>
      <c r="AB552" s="3">
        <v>0</v>
      </c>
      <c r="AC552" s="3">
        <v>0</v>
      </c>
      <c r="AD552" s="38" t="s">
        <v>62</v>
      </c>
      <c r="AE552" s="70" t="s">
        <v>62</v>
      </c>
      <c r="AF552" s="71"/>
      <c r="AG552" s="38" t="s">
        <v>62</v>
      </c>
      <c r="AH552" s="38" t="s">
        <v>62</v>
      </c>
      <c r="AI552" s="18" t="s">
        <v>1350</v>
      </c>
    </row>
    <row r="553" spans="2:35" ht="346.5" x14ac:dyDescent="0.25">
      <c r="B553" s="35" t="s">
        <v>1111</v>
      </c>
      <c r="C553" s="8" t="s">
        <v>1351</v>
      </c>
      <c r="D553" s="4" t="s">
        <v>1352</v>
      </c>
      <c r="E553" s="44" t="s">
        <v>5409</v>
      </c>
      <c r="F553" s="44" t="s">
        <v>62</v>
      </c>
      <c r="G553" s="3">
        <v>4.7357500000000003</v>
      </c>
      <c r="H553" s="38" t="s">
        <v>62</v>
      </c>
      <c r="I553" s="38" t="s">
        <v>62</v>
      </c>
      <c r="J553" s="38" t="s">
        <v>62</v>
      </c>
      <c r="K553" s="38" t="s">
        <v>62</v>
      </c>
      <c r="L553" s="38" t="s">
        <v>62</v>
      </c>
      <c r="M553" s="38" t="s">
        <v>62</v>
      </c>
      <c r="N553" s="38" t="s">
        <v>62</v>
      </c>
      <c r="O553" s="38" t="s">
        <v>62</v>
      </c>
      <c r="P553" s="38" t="s">
        <v>62</v>
      </c>
      <c r="Q553" s="38" t="s">
        <v>62</v>
      </c>
      <c r="R553" s="38" t="s">
        <v>62</v>
      </c>
      <c r="S553" s="3">
        <v>0</v>
      </c>
      <c r="T553" s="3">
        <v>0</v>
      </c>
      <c r="U553" s="3">
        <v>0</v>
      </c>
      <c r="V553" s="3">
        <v>0</v>
      </c>
      <c r="W553" s="3">
        <v>0</v>
      </c>
      <c r="X553" s="3">
        <v>0</v>
      </c>
      <c r="Y553" s="3">
        <v>0</v>
      </c>
      <c r="Z553" s="3">
        <v>0</v>
      </c>
      <c r="AA553" s="3">
        <v>0</v>
      </c>
      <c r="AB553" s="3">
        <v>0</v>
      </c>
      <c r="AC553" s="3">
        <v>0</v>
      </c>
      <c r="AD553" s="38" t="s">
        <v>62</v>
      </c>
      <c r="AE553" s="70" t="s">
        <v>62</v>
      </c>
      <c r="AF553" s="71"/>
      <c r="AG553" s="38" t="s">
        <v>62</v>
      </c>
      <c r="AH553" s="38" t="s">
        <v>62</v>
      </c>
      <c r="AI553" s="18" t="s">
        <v>1353</v>
      </c>
    </row>
    <row r="554" spans="2:35" ht="110.25" x14ac:dyDescent="0.25">
      <c r="B554" s="35" t="s">
        <v>1111</v>
      </c>
      <c r="C554" s="8" t="s">
        <v>1354</v>
      </c>
      <c r="D554" s="4" t="s">
        <v>1355</v>
      </c>
      <c r="E554" s="4" t="s">
        <v>5454</v>
      </c>
      <c r="F554" s="4" t="s">
        <v>62</v>
      </c>
      <c r="G554" s="3">
        <v>42.579540000000001</v>
      </c>
      <c r="H554" s="38" t="s">
        <v>62</v>
      </c>
      <c r="I554" s="38" t="s">
        <v>62</v>
      </c>
      <c r="J554" s="38" t="s">
        <v>62</v>
      </c>
      <c r="K554" s="38" t="s">
        <v>62</v>
      </c>
      <c r="L554" s="38" t="s">
        <v>62</v>
      </c>
      <c r="M554" s="38" t="s">
        <v>62</v>
      </c>
      <c r="N554" s="38" t="s">
        <v>62</v>
      </c>
      <c r="O554" s="38" t="s">
        <v>62</v>
      </c>
      <c r="P554" s="38" t="s">
        <v>62</v>
      </c>
      <c r="Q554" s="38" t="s">
        <v>62</v>
      </c>
      <c r="R554" s="38" t="s">
        <v>62</v>
      </c>
      <c r="S554" s="3">
        <v>0</v>
      </c>
      <c r="T554" s="3">
        <v>0</v>
      </c>
      <c r="U554" s="3">
        <v>0</v>
      </c>
      <c r="V554" s="3">
        <v>0</v>
      </c>
      <c r="W554" s="3">
        <v>0</v>
      </c>
      <c r="X554" s="3">
        <v>0</v>
      </c>
      <c r="Y554" s="3">
        <v>0</v>
      </c>
      <c r="Z554" s="3">
        <v>0</v>
      </c>
      <c r="AA554" s="3">
        <v>0</v>
      </c>
      <c r="AB554" s="3">
        <v>0</v>
      </c>
      <c r="AC554" s="3">
        <v>0</v>
      </c>
      <c r="AD554" s="38" t="s">
        <v>62</v>
      </c>
      <c r="AE554" s="70" t="s">
        <v>62</v>
      </c>
      <c r="AF554" s="71"/>
      <c r="AG554" s="38" t="s">
        <v>62</v>
      </c>
      <c r="AH554" s="38" t="s">
        <v>62</v>
      </c>
      <c r="AI554" s="18" t="s">
        <v>1356</v>
      </c>
    </row>
    <row r="555" spans="2:35" ht="31.5" x14ac:dyDescent="0.25">
      <c r="B555" s="5" t="s">
        <v>1357</v>
      </c>
      <c r="C555" s="6" t="s">
        <v>113</v>
      </c>
      <c r="D555" s="2" t="s">
        <v>61</v>
      </c>
      <c r="E555" s="2" t="s">
        <v>5476</v>
      </c>
      <c r="F555" s="2" t="s">
        <v>5476</v>
      </c>
      <c r="G555" s="7">
        <v>476.22570753999997</v>
      </c>
      <c r="H555" s="7">
        <v>0</v>
      </c>
      <c r="I555" s="7">
        <v>101.78359</v>
      </c>
      <c r="J555" s="7">
        <v>0</v>
      </c>
      <c r="K555" s="10">
        <v>0</v>
      </c>
      <c r="L555" s="7">
        <v>4.1900000000000004</v>
      </c>
      <c r="M555" s="10">
        <v>0</v>
      </c>
      <c r="N555" s="7">
        <v>0</v>
      </c>
      <c r="O555" s="7">
        <v>0</v>
      </c>
      <c r="P555" s="7">
        <v>3.83</v>
      </c>
      <c r="Q555" s="7">
        <v>0</v>
      </c>
      <c r="R555" s="7">
        <v>1</v>
      </c>
      <c r="S555" s="7">
        <v>0</v>
      </c>
      <c r="T555" s="7">
        <v>70.622143320000006</v>
      </c>
      <c r="U555" s="7">
        <v>0</v>
      </c>
      <c r="V555" s="7">
        <v>0</v>
      </c>
      <c r="W555" s="7">
        <v>8.5830000000000002</v>
      </c>
      <c r="X555" s="7">
        <v>0</v>
      </c>
      <c r="Y555" s="7">
        <v>0</v>
      </c>
      <c r="Z555" s="7">
        <v>0</v>
      </c>
      <c r="AA555" s="7">
        <v>0</v>
      </c>
      <c r="AB555" s="7">
        <v>0</v>
      </c>
      <c r="AC555" s="7">
        <v>0</v>
      </c>
      <c r="AD555" s="7">
        <v>0</v>
      </c>
      <c r="AE555" s="74">
        <v>0</v>
      </c>
      <c r="AF555" s="75"/>
      <c r="AG555" s="7">
        <v>-31.161446680000001</v>
      </c>
      <c r="AH555" s="40">
        <v>-0.30615300000000001</v>
      </c>
      <c r="AI555" s="17" t="s">
        <v>62</v>
      </c>
    </row>
    <row r="556" spans="2:35" ht="15.75" x14ac:dyDescent="0.25">
      <c r="B556" s="35" t="s">
        <v>1358</v>
      </c>
      <c r="C556" s="8" t="s">
        <v>1359</v>
      </c>
      <c r="D556" s="4" t="s">
        <v>1360</v>
      </c>
      <c r="E556" s="44" t="s">
        <v>6026</v>
      </c>
      <c r="F556" s="4" t="s">
        <v>6025</v>
      </c>
      <c r="G556" s="3">
        <v>261.16317794000003</v>
      </c>
      <c r="H556" s="3">
        <v>0</v>
      </c>
      <c r="I556" s="3">
        <v>0</v>
      </c>
      <c r="J556" s="3">
        <v>0</v>
      </c>
      <c r="K556" s="11">
        <v>0</v>
      </c>
      <c r="L556" s="3">
        <v>0</v>
      </c>
      <c r="M556" s="11">
        <v>0</v>
      </c>
      <c r="N556" s="3">
        <v>0</v>
      </c>
      <c r="O556" s="3">
        <v>0</v>
      </c>
      <c r="P556" s="3">
        <v>0</v>
      </c>
      <c r="Q556" s="3">
        <v>0</v>
      </c>
      <c r="R556" s="3">
        <v>0</v>
      </c>
      <c r="S556" s="3">
        <v>0</v>
      </c>
      <c r="T556" s="3">
        <v>0</v>
      </c>
      <c r="U556" s="3">
        <v>0</v>
      </c>
      <c r="V556" s="3">
        <v>0</v>
      </c>
      <c r="W556" s="3">
        <v>0</v>
      </c>
      <c r="X556" s="3">
        <v>0</v>
      </c>
      <c r="Y556" s="3">
        <v>0</v>
      </c>
      <c r="Z556" s="3">
        <v>0</v>
      </c>
      <c r="AA556" s="3">
        <v>0</v>
      </c>
      <c r="AB556" s="3">
        <v>0</v>
      </c>
      <c r="AC556" s="3">
        <v>0</v>
      </c>
      <c r="AD556" s="3">
        <v>0</v>
      </c>
      <c r="AE556" s="72">
        <v>0</v>
      </c>
      <c r="AF556" s="73"/>
      <c r="AG556" s="3">
        <v>0</v>
      </c>
      <c r="AH556" s="39">
        <v>0</v>
      </c>
      <c r="AI556" s="18" t="s">
        <v>62</v>
      </c>
    </row>
    <row r="557" spans="2:35" ht="63" x14ac:dyDescent="0.25">
      <c r="B557" s="35" t="s">
        <v>1358</v>
      </c>
      <c r="C557" s="8" t="s">
        <v>1361</v>
      </c>
      <c r="D557" s="4" t="s">
        <v>1362</v>
      </c>
      <c r="E557" s="4" t="s">
        <v>5757</v>
      </c>
      <c r="F557" s="4" t="s">
        <v>62</v>
      </c>
      <c r="G557" s="3">
        <v>83.613439999999997</v>
      </c>
      <c r="H557" s="3">
        <v>0</v>
      </c>
      <c r="I557" s="3">
        <v>83.613439999999997</v>
      </c>
      <c r="J557" s="3">
        <v>0</v>
      </c>
      <c r="K557" s="11">
        <v>0</v>
      </c>
      <c r="L557" s="3">
        <v>3.39</v>
      </c>
      <c r="M557" s="11">
        <v>0</v>
      </c>
      <c r="N557" s="3">
        <v>0</v>
      </c>
      <c r="O557" s="3">
        <v>0</v>
      </c>
      <c r="P557" s="3">
        <v>3.03</v>
      </c>
      <c r="Q557" s="3">
        <v>0</v>
      </c>
      <c r="R557" s="3">
        <v>0</v>
      </c>
      <c r="S557" s="3">
        <v>0</v>
      </c>
      <c r="T557" s="3">
        <v>57.752477130000003</v>
      </c>
      <c r="U557" s="3">
        <v>0</v>
      </c>
      <c r="V557" s="3">
        <v>0</v>
      </c>
      <c r="W557" s="3">
        <v>2.4830000000000001</v>
      </c>
      <c r="X557" s="3">
        <v>0</v>
      </c>
      <c r="Y557" s="3">
        <v>0</v>
      </c>
      <c r="Z557" s="3">
        <v>0</v>
      </c>
      <c r="AA557" s="3">
        <v>0</v>
      </c>
      <c r="AB557" s="3">
        <v>0</v>
      </c>
      <c r="AC557" s="3">
        <v>0</v>
      </c>
      <c r="AD557" s="3">
        <v>0</v>
      </c>
      <c r="AE557" s="72">
        <v>0</v>
      </c>
      <c r="AF557" s="73"/>
      <c r="AG557" s="3">
        <v>-25.860962870000002</v>
      </c>
      <c r="AH557" s="39">
        <v>-0.30929200000000001</v>
      </c>
      <c r="AI557" s="18" t="s">
        <v>112</v>
      </c>
    </row>
    <row r="558" spans="2:35" ht="252" x14ac:dyDescent="0.25">
      <c r="B558" s="35" t="s">
        <v>1358</v>
      </c>
      <c r="C558" s="8" t="s">
        <v>1363</v>
      </c>
      <c r="D558" s="4" t="s">
        <v>1364</v>
      </c>
      <c r="E558" s="44" t="s">
        <v>5411</v>
      </c>
      <c r="F558" s="4" t="s">
        <v>6083</v>
      </c>
      <c r="G558" s="3">
        <v>89.923613790000005</v>
      </c>
      <c r="H558" s="3">
        <v>0</v>
      </c>
      <c r="I558" s="3">
        <v>0</v>
      </c>
      <c r="J558" s="3">
        <v>0</v>
      </c>
      <c r="K558" s="11">
        <v>0</v>
      </c>
      <c r="L558" s="3">
        <v>0</v>
      </c>
      <c r="M558" s="11">
        <v>0</v>
      </c>
      <c r="N558" s="3">
        <v>0</v>
      </c>
      <c r="O558" s="3">
        <v>0</v>
      </c>
      <c r="P558" s="3">
        <v>0</v>
      </c>
      <c r="Q558" s="3">
        <v>0</v>
      </c>
      <c r="R558" s="3">
        <v>0</v>
      </c>
      <c r="S558" s="3">
        <v>0</v>
      </c>
      <c r="T558" s="3">
        <v>0</v>
      </c>
      <c r="U558" s="3">
        <v>0</v>
      </c>
      <c r="V558" s="3">
        <v>0</v>
      </c>
      <c r="W558" s="3">
        <v>0</v>
      </c>
      <c r="X558" s="3">
        <v>0</v>
      </c>
      <c r="Y558" s="3">
        <v>0</v>
      </c>
      <c r="Z558" s="3">
        <v>0</v>
      </c>
      <c r="AA558" s="3">
        <v>0</v>
      </c>
      <c r="AB558" s="3">
        <v>0</v>
      </c>
      <c r="AC558" s="3">
        <v>0</v>
      </c>
      <c r="AD558" s="3">
        <v>0</v>
      </c>
      <c r="AE558" s="72">
        <v>0</v>
      </c>
      <c r="AF558" s="73"/>
      <c r="AG558" s="3">
        <v>0</v>
      </c>
      <c r="AH558" s="39">
        <v>0</v>
      </c>
      <c r="AI558" s="18" t="s">
        <v>62</v>
      </c>
    </row>
    <row r="559" spans="2:35" ht="47.25" x14ac:dyDescent="0.25">
      <c r="B559" s="35" t="s">
        <v>1358</v>
      </c>
      <c r="C559" s="8" t="s">
        <v>1365</v>
      </c>
      <c r="D559" s="4" t="s">
        <v>1366</v>
      </c>
      <c r="E559" s="4" t="s">
        <v>5407</v>
      </c>
      <c r="F559" s="4" t="s">
        <v>62</v>
      </c>
      <c r="G559" s="3">
        <v>16.785900000000002</v>
      </c>
      <c r="H559" s="3">
        <v>0</v>
      </c>
      <c r="I559" s="3">
        <v>16.785900000000002</v>
      </c>
      <c r="J559" s="3">
        <v>0</v>
      </c>
      <c r="K559" s="11">
        <v>0</v>
      </c>
      <c r="L559" s="3">
        <v>0.8</v>
      </c>
      <c r="M559" s="11">
        <v>0</v>
      </c>
      <c r="N559" s="3">
        <v>0</v>
      </c>
      <c r="O559" s="3">
        <v>0</v>
      </c>
      <c r="P559" s="3">
        <v>0.8</v>
      </c>
      <c r="Q559" s="3">
        <v>0</v>
      </c>
      <c r="R559" s="3">
        <v>0</v>
      </c>
      <c r="S559" s="3">
        <v>0</v>
      </c>
      <c r="T559" s="3">
        <v>12.86966619</v>
      </c>
      <c r="U559" s="3">
        <v>0</v>
      </c>
      <c r="V559" s="3">
        <v>0</v>
      </c>
      <c r="W559" s="3">
        <v>6.1</v>
      </c>
      <c r="X559" s="3">
        <v>0</v>
      </c>
      <c r="Y559" s="3">
        <v>0</v>
      </c>
      <c r="Z559" s="3">
        <v>0</v>
      </c>
      <c r="AA559" s="3">
        <v>0</v>
      </c>
      <c r="AB559" s="3">
        <v>0</v>
      </c>
      <c r="AC559" s="3">
        <v>0</v>
      </c>
      <c r="AD559" s="3">
        <v>0</v>
      </c>
      <c r="AE559" s="72">
        <v>0</v>
      </c>
      <c r="AF559" s="73"/>
      <c r="AG559" s="3">
        <v>-3.91623381</v>
      </c>
      <c r="AH559" s="39">
        <v>-0.23330500000000001</v>
      </c>
      <c r="AI559" s="18" t="s">
        <v>103</v>
      </c>
    </row>
    <row r="560" spans="2:35" ht="78.75" x14ac:dyDescent="0.25">
      <c r="B560" s="35" t="s">
        <v>1358</v>
      </c>
      <c r="C560" s="8" t="s">
        <v>1367</v>
      </c>
      <c r="D560" s="4" t="s">
        <v>1368</v>
      </c>
      <c r="E560" s="4" t="s">
        <v>5278</v>
      </c>
      <c r="F560" s="4" t="s">
        <v>5279</v>
      </c>
      <c r="G560" s="3">
        <v>12.550452480000001</v>
      </c>
      <c r="H560" s="3">
        <v>0</v>
      </c>
      <c r="I560" s="3">
        <v>0</v>
      </c>
      <c r="J560" s="3">
        <v>0</v>
      </c>
      <c r="K560" s="11">
        <v>0</v>
      </c>
      <c r="L560" s="3">
        <v>0</v>
      </c>
      <c r="M560" s="11">
        <v>0</v>
      </c>
      <c r="N560" s="3">
        <v>0</v>
      </c>
      <c r="O560" s="3">
        <v>0</v>
      </c>
      <c r="P560" s="3">
        <v>0</v>
      </c>
      <c r="Q560" s="3">
        <v>0</v>
      </c>
      <c r="R560" s="3">
        <v>0</v>
      </c>
      <c r="S560" s="3">
        <v>0</v>
      </c>
      <c r="T560" s="3">
        <v>0</v>
      </c>
      <c r="U560" s="3">
        <v>0</v>
      </c>
      <c r="V560" s="3">
        <v>0</v>
      </c>
      <c r="W560" s="3">
        <v>0</v>
      </c>
      <c r="X560" s="3">
        <v>0</v>
      </c>
      <c r="Y560" s="3">
        <v>0</v>
      </c>
      <c r="Z560" s="3">
        <v>0</v>
      </c>
      <c r="AA560" s="3">
        <v>0</v>
      </c>
      <c r="AB560" s="3">
        <v>0</v>
      </c>
      <c r="AC560" s="3">
        <v>0</v>
      </c>
      <c r="AD560" s="3">
        <v>0</v>
      </c>
      <c r="AE560" s="72">
        <v>0</v>
      </c>
      <c r="AF560" s="73"/>
      <c r="AG560" s="3">
        <v>0</v>
      </c>
      <c r="AH560" s="39">
        <v>0</v>
      </c>
      <c r="AI560" s="18" t="s">
        <v>62</v>
      </c>
    </row>
    <row r="561" spans="2:35" ht="47.25" x14ac:dyDescent="0.25">
      <c r="B561" s="35" t="s">
        <v>1358</v>
      </c>
      <c r="C561" s="8" t="s">
        <v>1369</v>
      </c>
      <c r="D561" s="4" t="s">
        <v>1370</v>
      </c>
      <c r="E561" s="44" t="s">
        <v>5224</v>
      </c>
      <c r="F561" s="4" t="s">
        <v>5533</v>
      </c>
      <c r="G561" s="3">
        <v>1.38425</v>
      </c>
      <c r="H561" s="3">
        <v>0</v>
      </c>
      <c r="I561" s="3">
        <v>1.38425</v>
      </c>
      <c r="J561" s="3">
        <v>0</v>
      </c>
      <c r="K561" s="11">
        <v>0</v>
      </c>
      <c r="L561" s="3">
        <v>0</v>
      </c>
      <c r="M561" s="11">
        <v>0</v>
      </c>
      <c r="N561" s="3">
        <v>0</v>
      </c>
      <c r="O561" s="3">
        <v>0</v>
      </c>
      <c r="P561" s="3">
        <v>0</v>
      </c>
      <c r="Q561" s="3">
        <v>0</v>
      </c>
      <c r="R561" s="3">
        <v>1</v>
      </c>
      <c r="S561" s="3">
        <v>0</v>
      </c>
      <c r="T561" s="3">
        <v>0</v>
      </c>
      <c r="U561" s="3">
        <v>0</v>
      </c>
      <c r="V561" s="3">
        <v>0</v>
      </c>
      <c r="W561" s="3">
        <v>0</v>
      </c>
      <c r="X561" s="3">
        <v>0</v>
      </c>
      <c r="Y561" s="3">
        <v>0</v>
      </c>
      <c r="Z561" s="3">
        <v>0</v>
      </c>
      <c r="AA561" s="3">
        <v>0</v>
      </c>
      <c r="AB561" s="3">
        <v>0</v>
      </c>
      <c r="AC561" s="3">
        <v>0</v>
      </c>
      <c r="AD561" s="3">
        <v>0</v>
      </c>
      <c r="AE561" s="72">
        <v>0</v>
      </c>
      <c r="AF561" s="73"/>
      <c r="AG561" s="3">
        <v>-1.38425</v>
      </c>
      <c r="AH561" s="39">
        <v>-1</v>
      </c>
      <c r="AI561" s="18" t="s">
        <v>79</v>
      </c>
    </row>
    <row r="562" spans="2:35" ht="31.5" x14ac:dyDescent="0.25">
      <c r="B562" s="35" t="s">
        <v>1358</v>
      </c>
      <c r="C562" s="8" t="s">
        <v>1371</v>
      </c>
      <c r="D562" s="4" t="s">
        <v>1372</v>
      </c>
      <c r="E562" s="4" t="s">
        <v>5222</v>
      </c>
      <c r="F562" s="4" t="s">
        <v>5280</v>
      </c>
      <c r="G562" s="3">
        <v>1.1686099999999999</v>
      </c>
      <c r="H562" s="3">
        <v>0</v>
      </c>
      <c r="I562" s="3">
        <v>0</v>
      </c>
      <c r="J562" s="3">
        <v>0</v>
      </c>
      <c r="K562" s="11">
        <v>0</v>
      </c>
      <c r="L562" s="3">
        <v>0</v>
      </c>
      <c r="M562" s="11">
        <v>0</v>
      </c>
      <c r="N562" s="3">
        <v>0</v>
      </c>
      <c r="O562" s="3">
        <v>0</v>
      </c>
      <c r="P562" s="3">
        <v>0</v>
      </c>
      <c r="Q562" s="3">
        <v>0</v>
      </c>
      <c r="R562" s="3">
        <v>0</v>
      </c>
      <c r="S562" s="3">
        <v>0</v>
      </c>
      <c r="T562" s="3">
        <v>0</v>
      </c>
      <c r="U562" s="3">
        <v>0</v>
      </c>
      <c r="V562" s="3">
        <v>0</v>
      </c>
      <c r="W562" s="3">
        <v>0</v>
      </c>
      <c r="X562" s="3">
        <v>0</v>
      </c>
      <c r="Y562" s="3">
        <v>0</v>
      </c>
      <c r="Z562" s="3">
        <v>0</v>
      </c>
      <c r="AA562" s="3">
        <v>0</v>
      </c>
      <c r="AB562" s="3">
        <v>0</v>
      </c>
      <c r="AC562" s="3">
        <v>0</v>
      </c>
      <c r="AD562" s="3">
        <v>0</v>
      </c>
      <c r="AE562" s="72">
        <v>0</v>
      </c>
      <c r="AF562" s="73"/>
      <c r="AG562" s="3">
        <v>0</v>
      </c>
      <c r="AH562" s="39">
        <v>0</v>
      </c>
      <c r="AI562" s="18" t="s">
        <v>62</v>
      </c>
    </row>
    <row r="563" spans="2:35" ht="31.5" x14ac:dyDescent="0.25">
      <c r="B563" s="35" t="s">
        <v>1358</v>
      </c>
      <c r="C563" s="8" t="s">
        <v>1373</v>
      </c>
      <c r="D563" s="4" t="s">
        <v>1374</v>
      </c>
      <c r="E563" s="44" t="s">
        <v>6238</v>
      </c>
      <c r="F563" s="4" t="s">
        <v>5263</v>
      </c>
      <c r="G563" s="3">
        <v>0.95455000000000001</v>
      </c>
      <c r="H563" s="3">
        <v>0</v>
      </c>
      <c r="I563" s="3">
        <v>0</v>
      </c>
      <c r="J563" s="3">
        <v>0</v>
      </c>
      <c r="K563" s="11">
        <v>0</v>
      </c>
      <c r="L563" s="3">
        <v>0</v>
      </c>
      <c r="M563" s="11">
        <v>0</v>
      </c>
      <c r="N563" s="3">
        <v>0</v>
      </c>
      <c r="O563" s="3">
        <v>0</v>
      </c>
      <c r="P563" s="3">
        <v>0</v>
      </c>
      <c r="Q563" s="3">
        <v>0</v>
      </c>
      <c r="R563" s="3">
        <v>0</v>
      </c>
      <c r="S563" s="3">
        <v>0</v>
      </c>
      <c r="T563" s="3">
        <v>0</v>
      </c>
      <c r="U563" s="3">
        <v>0</v>
      </c>
      <c r="V563" s="3">
        <v>0</v>
      </c>
      <c r="W563" s="3">
        <v>0</v>
      </c>
      <c r="X563" s="3">
        <v>0</v>
      </c>
      <c r="Y563" s="3">
        <v>0</v>
      </c>
      <c r="Z563" s="3">
        <v>0</v>
      </c>
      <c r="AA563" s="3">
        <v>0</v>
      </c>
      <c r="AB563" s="3">
        <v>0</v>
      </c>
      <c r="AC563" s="3">
        <v>0</v>
      </c>
      <c r="AD563" s="3">
        <v>0</v>
      </c>
      <c r="AE563" s="72">
        <v>0</v>
      </c>
      <c r="AF563" s="73"/>
      <c r="AG563" s="3">
        <v>0</v>
      </c>
      <c r="AH563" s="39">
        <v>0</v>
      </c>
      <c r="AI563" s="18" t="s">
        <v>62</v>
      </c>
    </row>
    <row r="564" spans="2:35" ht="31.5" x14ac:dyDescent="0.25">
      <c r="B564" s="35" t="s">
        <v>1358</v>
      </c>
      <c r="C564" s="8" t="s">
        <v>1375</v>
      </c>
      <c r="D564" s="4" t="s">
        <v>1376</v>
      </c>
      <c r="E564" s="4" t="s">
        <v>5224</v>
      </c>
      <c r="F564" s="4" t="s">
        <v>5281</v>
      </c>
      <c r="G564" s="3">
        <v>1.0640499999999999</v>
      </c>
      <c r="H564" s="3">
        <v>0</v>
      </c>
      <c r="I564" s="3">
        <v>0</v>
      </c>
      <c r="J564" s="3">
        <v>0</v>
      </c>
      <c r="K564" s="11">
        <v>0</v>
      </c>
      <c r="L564" s="3">
        <v>0</v>
      </c>
      <c r="M564" s="11">
        <v>0</v>
      </c>
      <c r="N564" s="3">
        <v>0</v>
      </c>
      <c r="O564" s="3">
        <v>0</v>
      </c>
      <c r="P564" s="3">
        <v>0</v>
      </c>
      <c r="Q564" s="3">
        <v>0</v>
      </c>
      <c r="R564" s="3">
        <v>0</v>
      </c>
      <c r="S564" s="3">
        <v>0</v>
      </c>
      <c r="T564" s="3">
        <v>0</v>
      </c>
      <c r="U564" s="3">
        <v>0</v>
      </c>
      <c r="V564" s="3">
        <v>0</v>
      </c>
      <c r="W564" s="3">
        <v>0</v>
      </c>
      <c r="X564" s="3">
        <v>0</v>
      </c>
      <c r="Y564" s="3">
        <v>0</v>
      </c>
      <c r="Z564" s="3">
        <v>0</v>
      </c>
      <c r="AA564" s="3">
        <v>0</v>
      </c>
      <c r="AB564" s="3">
        <v>0</v>
      </c>
      <c r="AC564" s="3">
        <v>0</v>
      </c>
      <c r="AD564" s="3">
        <v>0</v>
      </c>
      <c r="AE564" s="72">
        <v>0</v>
      </c>
      <c r="AF564" s="73"/>
      <c r="AG564" s="3">
        <v>0</v>
      </c>
      <c r="AH564" s="39">
        <v>0</v>
      </c>
      <c r="AI564" s="18" t="s">
        <v>62</v>
      </c>
    </row>
    <row r="565" spans="2:35" ht="31.5" x14ac:dyDescent="0.25">
      <c r="B565" s="35" t="s">
        <v>1358</v>
      </c>
      <c r="C565" s="8" t="s">
        <v>1377</v>
      </c>
      <c r="D565" s="4" t="s">
        <v>1378</v>
      </c>
      <c r="E565" s="4" t="s">
        <v>5222</v>
      </c>
      <c r="F565" s="4" t="s">
        <v>5282</v>
      </c>
      <c r="G565" s="3">
        <v>1.1746399999999999</v>
      </c>
      <c r="H565" s="3">
        <v>0</v>
      </c>
      <c r="I565" s="3">
        <v>0</v>
      </c>
      <c r="J565" s="3">
        <v>0</v>
      </c>
      <c r="K565" s="11">
        <v>0</v>
      </c>
      <c r="L565" s="3">
        <v>0</v>
      </c>
      <c r="M565" s="11">
        <v>0</v>
      </c>
      <c r="N565" s="3">
        <v>0</v>
      </c>
      <c r="O565" s="3">
        <v>0</v>
      </c>
      <c r="P565" s="3">
        <v>0</v>
      </c>
      <c r="Q565" s="3">
        <v>0</v>
      </c>
      <c r="R565" s="3">
        <v>0</v>
      </c>
      <c r="S565" s="3">
        <v>0</v>
      </c>
      <c r="T565" s="3">
        <v>0</v>
      </c>
      <c r="U565" s="3">
        <v>0</v>
      </c>
      <c r="V565" s="3">
        <v>0</v>
      </c>
      <c r="W565" s="3">
        <v>0</v>
      </c>
      <c r="X565" s="3">
        <v>0</v>
      </c>
      <c r="Y565" s="3">
        <v>0</v>
      </c>
      <c r="Z565" s="3">
        <v>0</v>
      </c>
      <c r="AA565" s="3">
        <v>0</v>
      </c>
      <c r="AB565" s="3">
        <v>0</v>
      </c>
      <c r="AC565" s="3">
        <v>0</v>
      </c>
      <c r="AD565" s="3">
        <v>0</v>
      </c>
      <c r="AE565" s="72">
        <v>0</v>
      </c>
      <c r="AF565" s="73"/>
      <c r="AG565" s="3">
        <v>0</v>
      </c>
      <c r="AH565" s="39">
        <v>0</v>
      </c>
      <c r="AI565" s="18" t="s">
        <v>62</v>
      </c>
    </row>
    <row r="566" spans="2:35" ht="31.5" x14ac:dyDescent="0.25">
      <c r="B566" s="35" t="s">
        <v>1358</v>
      </c>
      <c r="C566" s="8" t="s">
        <v>1379</v>
      </c>
      <c r="D566" s="4" t="s">
        <v>1380</v>
      </c>
      <c r="E566" s="4" t="s">
        <v>5222</v>
      </c>
      <c r="F566" s="4" t="s">
        <v>5282</v>
      </c>
      <c r="G566" s="3">
        <v>2.67082</v>
      </c>
      <c r="H566" s="3">
        <v>0</v>
      </c>
      <c r="I566" s="3">
        <v>0</v>
      </c>
      <c r="J566" s="3">
        <v>0</v>
      </c>
      <c r="K566" s="11">
        <v>0</v>
      </c>
      <c r="L566" s="3">
        <v>0</v>
      </c>
      <c r="M566" s="11">
        <v>0</v>
      </c>
      <c r="N566" s="3">
        <v>0</v>
      </c>
      <c r="O566" s="3">
        <v>0</v>
      </c>
      <c r="P566" s="3">
        <v>0</v>
      </c>
      <c r="Q566" s="3">
        <v>0</v>
      </c>
      <c r="R566" s="3">
        <v>0</v>
      </c>
      <c r="S566" s="3">
        <v>0</v>
      </c>
      <c r="T566" s="3">
        <v>0</v>
      </c>
      <c r="U566" s="3">
        <v>0</v>
      </c>
      <c r="V566" s="3">
        <v>0</v>
      </c>
      <c r="W566" s="3">
        <v>0</v>
      </c>
      <c r="X566" s="3">
        <v>0</v>
      </c>
      <c r="Y566" s="3">
        <v>0</v>
      </c>
      <c r="Z566" s="3">
        <v>0</v>
      </c>
      <c r="AA566" s="3">
        <v>0</v>
      </c>
      <c r="AB566" s="3">
        <v>0</v>
      </c>
      <c r="AC566" s="3">
        <v>0</v>
      </c>
      <c r="AD566" s="3">
        <v>0</v>
      </c>
      <c r="AE566" s="72">
        <v>0</v>
      </c>
      <c r="AF566" s="73"/>
      <c r="AG566" s="3">
        <v>0</v>
      </c>
      <c r="AH566" s="39">
        <v>0</v>
      </c>
      <c r="AI566" s="18" t="s">
        <v>62</v>
      </c>
    </row>
    <row r="567" spans="2:35" ht="31.5" x14ac:dyDescent="0.25">
      <c r="B567" s="35" t="s">
        <v>1358</v>
      </c>
      <c r="C567" s="8" t="s">
        <v>1381</v>
      </c>
      <c r="D567" s="4" t="s">
        <v>1382</v>
      </c>
      <c r="E567" s="4" t="s">
        <v>5243</v>
      </c>
      <c r="F567" s="44" t="s">
        <v>62</v>
      </c>
      <c r="G567" s="3">
        <v>2.1042200000000002</v>
      </c>
      <c r="H567" s="3">
        <v>0</v>
      </c>
      <c r="I567" s="3">
        <v>0</v>
      </c>
      <c r="J567" s="3">
        <v>0</v>
      </c>
      <c r="K567" s="11">
        <v>0</v>
      </c>
      <c r="L567" s="3">
        <v>0</v>
      </c>
      <c r="M567" s="11">
        <v>0</v>
      </c>
      <c r="N567" s="3">
        <v>0</v>
      </c>
      <c r="O567" s="3">
        <v>0</v>
      </c>
      <c r="P567" s="3">
        <v>0</v>
      </c>
      <c r="Q567" s="3">
        <v>0</v>
      </c>
      <c r="R567" s="3">
        <v>0</v>
      </c>
      <c r="S567" s="3">
        <v>0</v>
      </c>
      <c r="T567" s="3">
        <v>0</v>
      </c>
      <c r="U567" s="3">
        <v>0</v>
      </c>
      <c r="V567" s="3">
        <v>0</v>
      </c>
      <c r="W567" s="3">
        <v>0</v>
      </c>
      <c r="X567" s="3">
        <v>0</v>
      </c>
      <c r="Y567" s="3">
        <v>0</v>
      </c>
      <c r="Z567" s="3">
        <v>0</v>
      </c>
      <c r="AA567" s="3">
        <v>0</v>
      </c>
      <c r="AB567" s="3">
        <v>0</v>
      </c>
      <c r="AC567" s="3">
        <v>0</v>
      </c>
      <c r="AD567" s="3">
        <v>0</v>
      </c>
      <c r="AE567" s="72">
        <v>0</v>
      </c>
      <c r="AF567" s="73"/>
      <c r="AG567" s="3">
        <v>0</v>
      </c>
      <c r="AH567" s="39">
        <v>0</v>
      </c>
      <c r="AI567" s="18" t="s">
        <v>62</v>
      </c>
    </row>
    <row r="568" spans="2:35" ht="31.5" x14ac:dyDescent="0.25">
      <c r="B568" s="35" t="s">
        <v>1358</v>
      </c>
      <c r="C568" s="8" t="s">
        <v>1383</v>
      </c>
      <c r="D568" s="4" t="s">
        <v>1384</v>
      </c>
      <c r="E568" s="4" t="s">
        <v>5224</v>
      </c>
      <c r="F568" s="4" t="s">
        <v>5283</v>
      </c>
      <c r="G568" s="3">
        <v>0.8044</v>
      </c>
      <c r="H568" s="3">
        <v>0</v>
      </c>
      <c r="I568" s="3">
        <v>0</v>
      </c>
      <c r="J568" s="3">
        <v>0</v>
      </c>
      <c r="K568" s="11">
        <v>0</v>
      </c>
      <c r="L568" s="3">
        <v>0</v>
      </c>
      <c r="M568" s="11">
        <v>0</v>
      </c>
      <c r="N568" s="3">
        <v>0</v>
      </c>
      <c r="O568" s="3">
        <v>0</v>
      </c>
      <c r="P568" s="3">
        <v>0</v>
      </c>
      <c r="Q568" s="3">
        <v>0</v>
      </c>
      <c r="R568" s="3">
        <v>0</v>
      </c>
      <c r="S568" s="3">
        <v>0</v>
      </c>
      <c r="T568" s="3">
        <v>0</v>
      </c>
      <c r="U568" s="3">
        <v>0</v>
      </c>
      <c r="V568" s="3">
        <v>0</v>
      </c>
      <c r="W568" s="3">
        <v>0</v>
      </c>
      <c r="X568" s="3">
        <v>0</v>
      </c>
      <c r="Y568" s="3">
        <v>0</v>
      </c>
      <c r="Z568" s="3">
        <v>0</v>
      </c>
      <c r="AA568" s="3">
        <v>0</v>
      </c>
      <c r="AB568" s="3">
        <v>0</v>
      </c>
      <c r="AC568" s="3">
        <v>0</v>
      </c>
      <c r="AD568" s="3">
        <v>0</v>
      </c>
      <c r="AE568" s="72">
        <v>0</v>
      </c>
      <c r="AF568" s="73"/>
      <c r="AG568" s="3">
        <v>0</v>
      </c>
      <c r="AH568" s="39">
        <v>0</v>
      </c>
      <c r="AI568" s="18" t="s">
        <v>62</v>
      </c>
    </row>
    <row r="569" spans="2:35" ht="31.5" x14ac:dyDescent="0.25">
      <c r="B569" s="35" t="s">
        <v>1358</v>
      </c>
      <c r="C569" s="8" t="s">
        <v>1385</v>
      </c>
      <c r="D569" s="4" t="s">
        <v>1386</v>
      </c>
      <c r="E569" s="44" t="s">
        <v>6238</v>
      </c>
      <c r="F569" s="4" t="s">
        <v>6084</v>
      </c>
      <c r="G569" s="3">
        <v>0.86358332999999998</v>
      </c>
      <c r="H569" s="3">
        <v>0</v>
      </c>
      <c r="I569" s="3">
        <v>0</v>
      </c>
      <c r="J569" s="3">
        <v>0</v>
      </c>
      <c r="K569" s="11">
        <v>0</v>
      </c>
      <c r="L569" s="3">
        <v>0</v>
      </c>
      <c r="M569" s="11">
        <v>0</v>
      </c>
      <c r="N569" s="3">
        <v>0</v>
      </c>
      <c r="O569" s="3">
        <v>0</v>
      </c>
      <c r="P569" s="3">
        <v>0</v>
      </c>
      <c r="Q569" s="3">
        <v>0</v>
      </c>
      <c r="R569" s="3">
        <v>0</v>
      </c>
      <c r="S569" s="3">
        <v>0</v>
      </c>
      <c r="T569" s="3">
        <v>0</v>
      </c>
      <c r="U569" s="3">
        <v>0</v>
      </c>
      <c r="V569" s="3">
        <v>0</v>
      </c>
      <c r="W569" s="3">
        <v>0</v>
      </c>
      <c r="X569" s="3">
        <v>0</v>
      </c>
      <c r="Y569" s="3">
        <v>0</v>
      </c>
      <c r="Z569" s="3">
        <v>0</v>
      </c>
      <c r="AA569" s="3">
        <v>0</v>
      </c>
      <c r="AB569" s="3">
        <v>0</v>
      </c>
      <c r="AC569" s="3">
        <v>0</v>
      </c>
      <c r="AD569" s="3">
        <v>0</v>
      </c>
      <c r="AE569" s="72">
        <v>0</v>
      </c>
      <c r="AF569" s="73"/>
      <c r="AG569" s="3">
        <v>0</v>
      </c>
      <c r="AH569" s="39">
        <v>0</v>
      </c>
      <c r="AI569" s="18" t="s">
        <v>62</v>
      </c>
    </row>
    <row r="570" spans="2:35" ht="31.5" x14ac:dyDescent="0.25">
      <c r="B570" s="5" t="s">
        <v>1387</v>
      </c>
      <c r="C570" s="6" t="s">
        <v>114</v>
      </c>
      <c r="D570" s="2" t="s">
        <v>61</v>
      </c>
      <c r="E570" s="2" t="s">
        <v>5476</v>
      </c>
      <c r="F570" s="2" t="s">
        <v>5476</v>
      </c>
      <c r="G570" s="7">
        <v>2031.54604376</v>
      </c>
      <c r="H570" s="7">
        <v>0</v>
      </c>
      <c r="I570" s="7">
        <v>538.27759682299995</v>
      </c>
      <c r="J570" s="7">
        <v>0</v>
      </c>
      <c r="K570" s="10">
        <v>0</v>
      </c>
      <c r="L570" s="7">
        <v>0</v>
      </c>
      <c r="M570" s="10">
        <v>0</v>
      </c>
      <c r="N570" s="7">
        <v>14525</v>
      </c>
      <c r="O570" s="7">
        <v>0</v>
      </c>
      <c r="P570" s="7">
        <v>0</v>
      </c>
      <c r="Q570" s="7">
        <v>0</v>
      </c>
      <c r="R570" s="7">
        <v>0</v>
      </c>
      <c r="S570" s="7">
        <v>0</v>
      </c>
      <c r="T570" s="7">
        <v>448.96646063999998</v>
      </c>
      <c r="U570" s="7">
        <v>0</v>
      </c>
      <c r="V570" s="7">
        <v>0</v>
      </c>
      <c r="W570" s="7">
        <v>0</v>
      </c>
      <c r="X570" s="7">
        <v>0</v>
      </c>
      <c r="Y570" s="7">
        <v>13019</v>
      </c>
      <c r="Z570" s="7">
        <v>0</v>
      </c>
      <c r="AA570" s="7">
        <v>0</v>
      </c>
      <c r="AB570" s="7">
        <v>0</v>
      </c>
      <c r="AC570" s="7">
        <v>0</v>
      </c>
      <c r="AD570" s="7">
        <v>0</v>
      </c>
      <c r="AE570" s="74">
        <v>0</v>
      </c>
      <c r="AF570" s="75"/>
      <c r="AG570" s="7">
        <v>-89.311136183000002</v>
      </c>
      <c r="AH570" s="40">
        <v>-0.16592000000000001</v>
      </c>
      <c r="AI570" s="17" t="s">
        <v>62</v>
      </c>
    </row>
    <row r="571" spans="2:35" ht="31.5" x14ac:dyDescent="0.25">
      <c r="B571" s="5" t="s">
        <v>1388</v>
      </c>
      <c r="C571" s="6" t="s">
        <v>115</v>
      </c>
      <c r="D571" s="2" t="s">
        <v>61</v>
      </c>
      <c r="E571" s="2" t="s">
        <v>5476</v>
      </c>
      <c r="F571" s="2" t="s">
        <v>5476</v>
      </c>
      <c r="G571" s="7">
        <v>1229.1531553299999</v>
      </c>
      <c r="H571" s="7">
        <v>0</v>
      </c>
      <c r="I571" s="7">
        <v>326.08396489</v>
      </c>
      <c r="J571" s="7">
        <v>0</v>
      </c>
      <c r="K571" s="10">
        <v>0</v>
      </c>
      <c r="L571" s="7">
        <v>0</v>
      </c>
      <c r="M571" s="10">
        <v>0</v>
      </c>
      <c r="N571" s="7">
        <v>13550</v>
      </c>
      <c r="O571" s="7">
        <v>0</v>
      </c>
      <c r="P571" s="7">
        <v>0</v>
      </c>
      <c r="Q571" s="7">
        <v>0</v>
      </c>
      <c r="R571" s="7">
        <v>0</v>
      </c>
      <c r="S571" s="7">
        <v>0</v>
      </c>
      <c r="T571" s="7">
        <v>282.98293469999999</v>
      </c>
      <c r="U571" s="7">
        <v>0</v>
      </c>
      <c r="V571" s="7">
        <v>0</v>
      </c>
      <c r="W571" s="7">
        <v>0</v>
      </c>
      <c r="X571" s="7">
        <v>0</v>
      </c>
      <c r="Y571" s="7">
        <v>12036</v>
      </c>
      <c r="Z571" s="7">
        <v>0</v>
      </c>
      <c r="AA571" s="7">
        <v>0</v>
      </c>
      <c r="AB571" s="7">
        <v>0</v>
      </c>
      <c r="AC571" s="7">
        <v>0</v>
      </c>
      <c r="AD571" s="7">
        <v>0</v>
      </c>
      <c r="AE571" s="74">
        <v>0</v>
      </c>
      <c r="AF571" s="75"/>
      <c r="AG571" s="7">
        <v>-43.101030190000003</v>
      </c>
      <c r="AH571" s="40">
        <v>-0.13217699999999999</v>
      </c>
      <c r="AI571" s="17" t="s">
        <v>62</v>
      </c>
    </row>
    <row r="572" spans="2:35" ht="47.25" x14ac:dyDescent="0.25">
      <c r="B572" s="35" t="s">
        <v>1389</v>
      </c>
      <c r="C572" s="8" t="s">
        <v>1390</v>
      </c>
      <c r="D572" s="4" t="s">
        <v>1391</v>
      </c>
      <c r="E572" s="4" t="s">
        <v>5465</v>
      </c>
      <c r="F572" s="4" t="s">
        <v>5466</v>
      </c>
      <c r="G572" s="3">
        <v>241.98554082000001</v>
      </c>
      <c r="H572" s="3">
        <v>0</v>
      </c>
      <c r="I572" s="3">
        <v>24.80865305</v>
      </c>
      <c r="J572" s="3">
        <v>0</v>
      </c>
      <c r="K572" s="11">
        <v>0</v>
      </c>
      <c r="L572" s="3">
        <v>0</v>
      </c>
      <c r="M572" s="11">
        <v>0</v>
      </c>
      <c r="N572" s="3">
        <v>2441</v>
      </c>
      <c r="O572" s="3">
        <v>0</v>
      </c>
      <c r="P572" s="3">
        <v>0</v>
      </c>
      <c r="Q572" s="3">
        <v>0</v>
      </c>
      <c r="R572" s="3">
        <v>0</v>
      </c>
      <c r="S572" s="3">
        <v>0</v>
      </c>
      <c r="T572" s="3">
        <v>11.636444750000001</v>
      </c>
      <c r="U572" s="3">
        <v>0</v>
      </c>
      <c r="V572" s="3">
        <v>0</v>
      </c>
      <c r="W572" s="3">
        <v>0</v>
      </c>
      <c r="X572" s="3">
        <v>0</v>
      </c>
      <c r="Y572" s="3">
        <v>1006</v>
      </c>
      <c r="Z572" s="3">
        <v>0</v>
      </c>
      <c r="AA572" s="3">
        <v>0</v>
      </c>
      <c r="AB572" s="3">
        <v>0</v>
      </c>
      <c r="AC572" s="3">
        <v>0</v>
      </c>
      <c r="AD572" s="3">
        <v>0</v>
      </c>
      <c r="AE572" s="72">
        <v>0</v>
      </c>
      <c r="AF572" s="73"/>
      <c r="AG572" s="3">
        <v>-13.172208299999999</v>
      </c>
      <c r="AH572" s="39">
        <v>-0.53095199999999998</v>
      </c>
      <c r="AI572" s="18" t="s">
        <v>82</v>
      </c>
    </row>
    <row r="573" spans="2:35" ht="31.5" x14ac:dyDescent="0.25">
      <c r="B573" s="35" t="s">
        <v>1389</v>
      </c>
      <c r="C573" s="8" t="s">
        <v>1392</v>
      </c>
      <c r="D573" s="4" t="s">
        <v>1393</v>
      </c>
      <c r="E573" s="44" t="s">
        <v>62</v>
      </c>
      <c r="F573" s="44" t="s">
        <v>62</v>
      </c>
      <c r="G573" s="3">
        <v>223.16893451000001</v>
      </c>
      <c r="H573" s="3">
        <v>0</v>
      </c>
      <c r="I573" s="3">
        <v>0</v>
      </c>
      <c r="J573" s="3">
        <v>0</v>
      </c>
      <c r="K573" s="11">
        <v>0</v>
      </c>
      <c r="L573" s="3">
        <v>0</v>
      </c>
      <c r="M573" s="11">
        <v>0</v>
      </c>
      <c r="N573" s="3">
        <v>0</v>
      </c>
      <c r="O573" s="3">
        <v>0</v>
      </c>
      <c r="P573" s="3">
        <v>0</v>
      </c>
      <c r="Q573" s="3">
        <v>0</v>
      </c>
      <c r="R573" s="3">
        <v>0</v>
      </c>
      <c r="S573" s="3">
        <v>0</v>
      </c>
      <c r="T573" s="3">
        <v>0</v>
      </c>
      <c r="U573" s="3">
        <v>0</v>
      </c>
      <c r="V573" s="3">
        <v>0</v>
      </c>
      <c r="W573" s="3">
        <v>0</v>
      </c>
      <c r="X573" s="3">
        <v>0</v>
      </c>
      <c r="Y573" s="3">
        <v>0</v>
      </c>
      <c r="Z573" s="3">
        <v>0</v>
      </c>
      <c r="AA573" s="3">
        <v>0</v>
      </c>
      <c r="AB573" s="3">
        <v>0</v>
      </c>
      <c r="AC573" s="3">
        <v>0</v>
      </c>
      <c r="AD573" s="3">
        <v>0</v>
      </c>
      <c r="AE573" s="72">
        <v>0</v>
      </c>
      <c r="AF573" s="73"/>
      <c r="AG573" s="3">
        <v>0</v>
      </c>
      <c r="AH573" s="39">
        <v>0</v>
      </c>
      <c r="AI573" s="18" t="s">
        <v>62</v>
      </c>
    </row>
    <row r="574" spans="2:35" ht="204.75" x14ac:dyDescent="0.25">
      <c r="B574" s="35" t="s">
        <v>1389</v>
      </c>
      <c r="C574" s="8" t="s">
        <v>1394</v>
      </c>
      <c r="D574" s="4" t="s">
        <v>1395</v>
      </c>
      <c r="E574" s="44" t="s">
        <v>5186</v>
      </c>
      <c r="F574" s="44" t="s">
        <v>5187</v>
      </c>
      <c r="G574" s="3">
        <v>233.11806999999999</v>
      </c>
      <c r="H574" s="3">
        <v>0</v>
      </c>
      <c r="I574" s="3">
        <v>208.50899183999999</v>
      </c>
      <c r="J574" s="3">
        <v>0</v>
      </c>
      <c r="K574" s="11">
        <v>0</v>
      </c>
      <c r="L574" s="3">
        <v>0</v>
      </c>
      <c r="M574" s="11">
        <v>0</v>
      </c>
      <c r="N574" s="3">
        <v>8402</v>
      </c>
      <c r="O574" s="3">
        <v>0</v>
      </c>
      <c r="P574" s="3">
        <v>0</v>
      </c>
      <c r="Q574" s="3">
        <v>0</v>
      </c>
      <c r="R574" s="3">
        <v>0</v>
      </c>
      <c r="S574" s="3">
        <v>0</v>
      </c>
      <c r="T574" s="3">
        <v>190.75689889</v>
      </c>
      <c r="U574" s="3">
        <v>0</v>
      </c>
      <c r="V574" s="3">
        <v>0</v>
      </c>
      <c r="W574" s="3">
        <v>0</v>
      </c>
      <c r="X574" s="3">
        <v>0</v>
      </c>
      <c r="Y574" s="3">
        <v>8403</v>
      </c>
      <c r="Z574" s="3">
        <v>0</v>
      </c>
      <c r="AA574" s="3">
        <v>0</v>
      </c>
      <c r="AB574" s="3">
        <v>0</v>
      </c>
      <c r="AC574" s="3">
        <v>0</v>
      </c>
      <c r="AD574" s="3">
        <v>0</v>
      </c>
      <c r="AE574" s="72">
        <v>0</v>
      </c>
      <c r="AF574" s="73"/>
      <c r="AG574" s="3">
        <v>-17.752092950000002</v>
      </c>
      <c r="AH574" s="39">
        <v>-8.5138000000000005E-2</v>
      </c>
      <c r="AI574" s="18" t="s">
        <v>70</v>
      </c>
    </row>
    <row r="575" spans="2:35" ht="189" x14ac:dyDescent="0.25">
      <c r="B575" s="35" t="s">
        <v>1389</v>
      </c>
      <c r="C575" s="8" t="s">
        <v>1396</v>
      </c>
      <c r="D575" s="4" t="s">
        <v>1397</v>
      </c>
      <c r="E575" s="44" t="s">
        <v>5188</v>
      </c>
      <c r="F575" s="44" t="s">
        <v>5187</v>
      </c>
      <c r="G575" s="3">
        <v>40.798859999999998</v>
      </c>
      <c r="H575" s="3">
        <v>0</v>
      </c>
      <c r="I575" s="3">
        <v>40.798859999999998</v>
      </c>
      <c r="J575" s="3">
        <v>0</v>
      </c>
      <c r="K575" s="11">
        <v>0</v>
      </c>
      <c r="L575" s="3">
        <v>0</v>
      </c>
      <c r="M575" s="11">
        <v>0</v>
      </c>
      <c r="N575" s="3">
        <v>1658</v>
      </c>
      <c r="O575" s="3">
        <v>0</v>
      </c>
      <c r="P575" s="3">
        <v>0</v>
      </c>
      <c r="Q575" s="3">
        <v>0</v>
      </c>
      <c r="R575" s="3">
        <v>0</v>
      </c>
      <c r="S575" s="3">
        <v>0</v>
      </c>
      <c r="T575" s="3">
        <v>40.210738820000003</v>
      </c>
      <c r="U575" s="3">
        <v>0</v>
      </c>
      <c r="V575" s="3">
        <v>0</v>
      </c>
      <c r="W575" s="3">
        <v>0</v>
      </c>
      <c r="X575" s="3">
        <v>0</v>
      </c>
      <c r="Y575" s="3">
        <v>1659</v>
      </c>
      <c r="Z575" s="3">
        <v>0</v>
      </c>
      <c r="AA575" s="3">
        <v>0</v>
      </c>
      <c r="AB575" s="3">
        <v>0</v>
      </c>
      <c r="AC575" s="3">
        <v>0</v>
      </c>
      <c r="AD575" s="3">
        <v>0</v>
      </c>
      <c r="AE575" s="72">
        <v>0</v>
      </c>
      <c r="AF575" s="73"/>
      <c r="AG575" s="3">
        <v>-0.58812118000000002</v>
      </c>
      <c r="AH575" s="39">
        <v>-1.4415000000000001E-2</v>
      </c>
      <c r="AI575" s="18" t="s">
        <v>81</v>
      </c>
    </row>
    <row r="576" spans="2:35" ht="94.5" x14ac:dyDescent="0.25">
      <c r="B576" s="35" t="s">
        <v>1389</v>
      </c>
      <c r="C576" s="8" t="s">
        <v>1398</v>
      </c>
      <c r="D576" s="4" t="s">
        <v>1399</v>
      </c>
      <c r="E576" s="44" t="s">
        <v>5189</v>
      </c>
      <c r="F576" s="44" t="s">
        <v>5187</v>
      </c>
      <c r="G576" s="3">
        <v>490.08175</v>
      </c>
      <c r="H576" s="3">
        <v>0</v>
      </c>
      <c r="I576" s="3">
        <v>51.967460000000003</v>
      </c>
      <c r="J576" s="3">
        <v>0</v>
      </c>
      <c r="K576" s="11">
        <v>0</v>
      </c>
      <c r="L576" s="3">
        <v>0</v>
      </c>
      <c r="M576" s="11">
        <v>0</v>
      </c>
      <c r="N576" s="3">
        <v>1049</v>
      </c>
      <c r="O576" s="3">
        <v>0</v>
      </c>
      <c r="P576" s="3">
        <v>0</v>
      </c>
      <c r="Q576" s="3">
        <v>0</v>
      </c>
      <c r="R576" s="3">
        <v>0</v>
      </c>
      <c r="S576" s="3">
        <v>0</v>
      </c>
      <c r="T576" s="3">
        <v>40.378852240000001</v>
      </c>
      <c r="U576" s="3">
        <v>0</v>
      </c>
      <c r="V576" s="3">
        <v>0</v>
      </c>
      <c r="W576" s="3">
        <v>0</v>
      </c>
      <c r="X576" s="3">
        <v>0</v>
      </c>
      <c r="Y576" s="3">
        <v>968</v>
      </c>
      <c r="Z576" s="3">
        <v>0</v>
      </c>
      <c r="AA576" s="3">
        <v>0</v>
      </c>
      <c r="AB576" s="3">
        <v>0</v>
      </c>
      <c r="AC576" s="3">
        <v>0</v>
      </c>
      <c r="AD576" s="3">
        <v>0</v>
      </c>
      <c r="AE576" s="72">
        <v>0</v>
      </c>
      <c r="AF576" s="73"/>
      <c r="AG576" s="3">
        <v>-11.58860776</v>
      </c>
      <c r="AH576" s="39">
        <v>-0.222997</v>
      </c>
      <c r="AI576" s="18" t="s">
        <v>69</v>
      </c>
    </row>
    <row r="577" spans="2:35" ht="31.5" x14ac:dyDescent="0.25">
      <c r="B577" s="5" t="s">
        <v>1400</v>
      </c>
      <c r="C577" s="6" t="s">
        <v>116</v>
      </c>
      <c r="D577" s="2" t="s">
        <v>61</v>
      </c>
      <c r="E577" s="2" t="s">
        <v>5476</v>
      </c>
      <c r="F577" s="2" t="s">
        <v>5476</v>
      </c>
      <c r="G577" s="7">
        <v>30.501594659999999</v>
      </c>
      <c r="H577" s="7">
        <v>0</v>
      </c>
      <c r="I577" s="7">
        <v>8.7031764799999998</v>
      </c>
      <c r="J577" s="7">
        <v>0</v>
      </c>
      <c r="K577" s="10">
        <v>0</v>
      </c>
      <c r="L577" s="7">
        <v>0</v>
      </c>
      <c r="M577" s="10">
        <v>0</v>
      </c>
      <c r="N577" s="7">
        <v>72</v>
      </c>
      <c r="O577" s="7">
        <v>0</v>
      </c>
      <c r="P577" s="7">
        <v>0</v>
      </c>
      <c r="Q577" s="7">
        <v>0</v>
      </c>
      <c r="R577" s="7">
        <v>0</v>
      </c>
      <c r="S577" s="7">
        <v>0</v>
      </c>
      <c r="T577" s="7">
        <v>7.3698253100000004</v>
      </c>
      <c r="U577" s="7">
        <v>0</v>
      </c>
      <c r="V577" s="7">
        <v>0</v>
      </c>
      <c r="W577" s="7">
        <v>0</v>
      </c>
      <c r="X577" s="7">
        <v>0</v>
      </c>
      <c r="Y577" s="7">
        <v>90</v>
      </c>
      <c r="Z577" s="7">
        <v>0</v>
      </c>
      <c r="AA577" s="7">
        <v>0</v>
      </c>
      <c r="AB577" s="7">
        <v>0</v>
      </c>
      <c r="AC577" s="7">
        <v>0</v>
      </c>
      <c r="AD577" s="7">
        <v>0</v>
      </c>
      <c r="AE577" s="74">
        <v>0</v>
      </c>
      <c r="AF577" s="75"/>
      <c r="AG577" s="7">
        <v>-1.33335117</v>
      </c>
      <c r="AH577" s="40">
        <v>-0.153202</v>
      </c>
      <c r="AI577" s="17" t="s">
        <v>62</v>
      </c>
    </row>
    <row r="578" spans="2:35" ht="31.5" x14ac:dyDescent="0.25">
      <c r="B578" s="35" t="s">
        <v>1401</v>
      </c>
      <c r="C578" s="8" t="s">
        <v>1402</v>
      </c>
      <c r="D578" s="4" t="s">
        <v>1403</v>
      </c>
      <c r="E578" s="44" t="s">
        <v>62</v>
      </c>
      <c r="F578" s="44" t="s">
        <v>62</v>
      </c>
      <c r="G578" s="3">
        <v>21.798418179999999</v>
      </c>
      <c r="H578" s="3">
        <v>0</v>
      </c>
      <c r="I578" s="3">
        <v>0</v>
      </c>
      <c r="J578" s="3">
        <v>0</v>
      </c>
      <c r="K578" s="11">
        <v>0</v>
      </c>
      <c r="L578" s="3">
        <v>0</v>
      </c>
      <c r="M578" s="11">
        <v>0</v>
      </c>
      <c r="N578" s="3">
        <v>0</v>
      </c>
      <c r="O578" s="3">
        <v>0</v>
      </c>
      <c r="P578" s="3">
        <v>0</v>
      </c>
      <c r="Q578" s="3">
        <v>0</v>
      </c>
      <c r="R578" s="3">
        <v>0</v>
      </c>
      <c r="S578" s="3">
        <v>0</v>
      </c>
      <c r="T578" s="3">
        <v>0</v>
      </c>
      <c r="U578" s="3">
        <v>0</v>
      </c>
      <c r="V578" s="3">
        <v>0</v>
      </c>
      <c r="W578" s="3">
        <v>0</v>
      </c>
      <c r="X578" s="3">
        <v>0</v>
      </c>
      <c r="Y578" s="3">
        <v>0</v>
      </c>
      <c r="Z578" s="3">
        <v>0</v>
      </c>
      <c r="AA578" s="3">
        <v>0</v>
      </c>
      <c r="AB578" s="3">
        <v>0</v>
      </c>
      <c r="AC578" s="3">
        <v>0</v>
      </c>
      <c r="AD578" s="3">
        <v>0</v>
      </c>
      <c r="AE578" s="72">
        <v>0</v>
      </c>
      <c r="AF578" s="73"/>
      <c r="AG578" s="3">
        <v>0</v>
      </c>
      <c r="AH578" s="39">
        <v>0</v>
      </c>
      <c r="AI578" s="18" t="s">
        <v>62</v>
      </c>
    </row>
    <row r="579" spans="2:35" ht="267.75" x14ac:dyDescent="0.25">
      <c r="B579" s="35" t="s">
        <v>1401</v>
      </c>
      <c r="C579" s="8" t="s">
        <v>1404</v>
      </c>
      <c r="D579" s="4" t="s">
        <v>1405</v>
      </c>
      <c r="E579" s="44" t="s">
        <v>5190</v>
      </c>
      <c r="F579" s="44" t="s">
        <v>5191</v>
      </c>
      <c r="G579" s="3">
        <v>4.02877551</v>
      </c>
      <c r="H579" s="3">
        <v>0</v>
      </c>
      <c r="I579" s="3">
        <v>4.02877551</v>
      </c>
      <c r="J579" s="3">
        <v>0</v>
      </c>
      <c r="K579" s="11">
        <v>0</v>
      </c>
      <c r="L579" s="3">
        <v>0</v>
      </c>
      <c r="M579" s="11">
        <v>0</v>
      </c>
      <c r="N579" s="3">
        <v>50</v>
      </c>
      <c r="O579" s="3">
        <v>0</v>
      </c>
      <c r="P579" s="3">
        <v>0</v>
      </c>
      <c r="Q579" s="3">
        <v>0</v>
      </c>
      <c r="R579" s="3">
        <v>0</v>
      </c>
      <c r="S579" s="3">
        <v>0</v>
      </c>
      <c r="T579" s="3">
        <v>3.59432463</v>
      </c>
      <c r="U579" s="3">
        <v>0</v>
      </c>
      <c r="V579" s="3">
        <v>0</v>
      </c>
      <c r="W579" s="3">
        <v>0</v>
      </c>
      <c r="X579" s="3">
        <v>0</v>
      </c>
      <c r="Y579" s="3">
        <v>50</v>
      </c>
      <c r="Z579" s="3">
        <v>0</v>
      </c>
      <c r="AA579" s="3">
        <v>0</v>
      </c>
      <c r="AB579" s="3">
        <v>0</v>
      </c>
      <c r="AC579" s="3">
        <v>0</v>
      </c>
      <c r="AD579" s="3">
        <v>0</v>
      </c>
      <c r="AE579" s="72">
        <v>0</v>
      </c>
      <c r="AF579" s="73"/>
      <c r="AG579" s="3">
        <v>-0.43445087999999998</v>
      </c>
      <c r="AH579" s="39">
        <v>-0.107837</v>
      </c>
      <c r="AI579" s="18" t="s">
        <v>103</v>
      </c>
    </row>
    <row r="580" spans="2:35" ht="141.75" x14ac:dyDescent="0.25">
      <c r="B580" s="35" t="s">
        <v>1401</v>
      </c>
      <c r="C580" s="8" t="s">
        <v>1406</v>
      </c>
      <c r="D580" s="4" t="s">
        <v>1407</v>
      </c>
      <c r="E580" s="44" t="s">
        <v>5192</v>
      </c>
      <c r="F580" s="44" t="s">
        <v>5193</v>
      </c>
      <c r="G580" s="3">
        <v>2.3104009699999999</v>
      </c>
      <c r="H580" s="3">
        <v>0</v>
      </c>
      <c r="I580" s="3">
        <v>2.3104009699999999</v>
      </c>
      <c r="J580" s="3">
        <v>0</v>
      </c>
      <c r="K580" s="11">
        <v>0</v>
      </c>
      <c r="L580" s="3">
        <v>0</v>
      </c>
      <c r="M580" s="11">
        <v>0</v>
      </c>
      <c r="N580" s="3">
        <v>14</v>
      </c>
      <c r="O580" s="3">
        <v>0</v>
      </c>
      <c r="P580" s="3">
        <v>0</v>
      </c>
      <c r="Q580" s="3">
        <v>0</v>
      </c>
      <c r="R580" s="3">
        <v>0</v>
      </c>
      <c r="S580" s="3">
        <v>0</v>
      </c>
      <c r="T580" s="3">
        <v>1.72940805</v>
      </c>
      <c r="U580" s="3">
        <v>0</v>
      </c>
      <c r="V580" s="3">
        <v>0</v>
      </c>
      <c r="W580" s="3">
        <v>0</v>
      </c>
      <c r="X580" s="3">
        <v>0</v>
      </c>
      <c r="Y580" s="3">
        <v>16</v>
      </c>
      <c r="Z580" s="3">
        <v>0</v>
      </c>
      <c r="AA580" s="3">
        <v>0</v>
      </c>
      <c r="AB580" s="3">
        <v>0</v>
      </c>
      <c r="AC580" s="3">
        <v>0</v>
      </c>
      <c r="AD580" s="3">
        <v>0</v>
      </c>
      <c r="AE580" s="72">
        <v>0</v>
      </c>
      <c r="AF580" s="73"/>
      <c r="AG580" s="3">
        <v>-0.58099292000000002</v>
      </c>
      <c r="AH580" s="39">
        <v>-0.25146800000000002</v>
      </c>
      <c r="AI580" s="18" t="s">
        <v>70</v>
      </c>
    </row>
    <row r="581" spans="2:35" ht="47.25" x14ac:dyDescent="0.25">
      <c r="B581" s="35" t="s">
        <v>1401</v>
      </c>
      <c r="C581" s="8" t="s">
        <v>1408</v>
      </c>
      <c r="D581" s="4" t="s">
        <v>1409</v>
      </c>
      <c r="E581" s="44" t="s">
        <v>5194</v>
      </c>
      <c r="F581" s="47" t="s">
        <v>5195</v>
      </c>
      <c r="G581" s="3">
        <v>2.3639999999999999</v>
      </c>
      <c r="H581" s="3">
        <v>0</v>
      </c>
      <c r="I581" s="3">
        <v>2.3639999999999999</v>
      </c>
      <c r="J581" s="3">
        <v>0</v>
      </c>
      <c r="K581" s="11">
        <v>0</v>
      </c>
      <c r="L581" s="3">
        <v>0</v>
      </c>
      <c r="M581" s="11">
        <v>0</v>
      </c>
      <c r="N581" s="3">
        <v>8</v>
      </c>
      <c r="O581" s="3">
        <v>0</v>
      </c>
      <c r="P581" s="3">
        <v>0</v>
      </c>
      <c r="Q581" s="3">
        <v>0</v>
      </c>
      <c r="R581" s="3">
        <v>0</v>
      </c>
      <c r="S581" s="3">
        <v>0</v>
      </c>
      <c r="T581" s="3">
        <v>2.04609263</v>
      </c>
      <c r="U581" s="3">
        <v>0</v>
      </c>
      <c r="V581" s="3">
        <v>0</v>
      </c>
      <c r="W581" s="3">
        <v>0</v>
      </c>
      <c r="X581" s="3">
        <v>0</v>
      </c>
      <c r="Y581" s="3">
        <v>24</v>
      </c>
      <c r="Z581" s="3">
        <v>0</v>
      </c>
      <c r="AA581" s="3">
        <v>0</v>
      </c>
      <c r="AB581" s="3">
        <v>0</v>
      </c>
      <c r="AC581" s="3">
        <v>0</v>
      </c>
      <c r="AD581" s="3">
        <v>0</v>
      </c>
      <c r="AE581" s="72">
        <v>0</v>
      </c>
      <c r="AF581" s="73"/>
      <c r="AG581" s="3">
        <v>-0.31790737000000002</v>
      </c>
      <c r="AH581" s="39">
        <v>-0.13447899999999999</v>
      </c>
      <c r="AI581" s="18" t="s">
        <v>81</v>
      </c>
    </row>
    <row r="582" spans="2:35" ht="31.5" x14ac:dyDescent="0.25">
      <c r="B582" s="5" t="s">
        <v>1410</v>
      </c>
      <c r="C582" s="6" t="s">
        <v>117</v>
      </c>
      <c r="D582" s="2" t="s">
        <v>61</v>
      </c>
      <c r="E582" s="2" t="s">
        <v>5476</v>
      </c>
      <c r="F582" s="2" t="s">
        <v>5476</v>
      </c>
      <c r="G582" s="7">
        <v>266.85631228</v>
      </c>
      <c r="H582" s="7">
        <v>0</v>
      </c>
      <c r="I582" s="7">
        <v>33.074080162999998</v>
      </c>
      <c r="J582" s="7">
        <v>0</v>
      </c>
      <c r="K582" s="10">
        <v>0</v>
      </c>
      <c r="L582" s="7">
        <v>0</v>
      </c>
      <c r="M582" s="10">
        <v>0</v>
      </c>
      <c r="N582" s="7">
        <v>17</v>
      </c>
      <c r="O582" s="7">
        <v>0</v>
      </c>
      <c r="P582" s="7">
        <v>0</v>
      </c>
      <c r="Q582" s="7">
        <v>0</v>
      </c>
      <c r="R582" s="7">
        <v>0</v>
      </c>
      <c r="S582" s="7">
        <v>0</v>
      </c>
      <c r="T582" s="7">
        <v>10.570737100000001</v>
      </c>
      <c r="U582" s="7">
        <v>0</v>
      </c>
      <c r="V582" s="7">
        <v>0</v>
      </c>
      <c r="W582" s="7">
        <v>0</v>
      </c>
      <c r="X582" s="7">
        <v>0</v>
      </c>
      <c r="Y582" s="7">
        <v>9</v>
      </c>
      <c r="Z582" s="7">
        <v>0</v>
      </c>
      <c r="AA582" s="7">
        <v>0</v>
      </c>
      <c r="AB582" s="7">
        <v>0</v>
      </c>
      <c r="AC582" s="7">
        <v>0</v>
      </c>
      <c r="AD582" s="7">
        <v>0</v>
      </c>
      <c r="AE582" s="74">
        <v>0</v>
      </c>
      <c r="AF582" s="75"/>
      <c r="AG582" s="7">
        <v>-22.503343062999999</v>
      </c>
      <c r="AH582" s="40">
        <v>-0.680392</v>
      </c>
      <c r="AI582" s="17" t="s">
        <v>62</v>
      </c>
    </row>
    <row r="583" spans="2:35" ht="47.25" x14ac:dyDescent="0.25">
      <c r="B583" s="35" t="s">
        <v>1411</v>
      </c>
      <c r="C583" s="8" t="s">
        <v>1412</v>
      </c>
      <c r="D583" s="4" t="s">
        <v>1413</v>
      </c>
      <c r="E583" s="44" t="s">
        <v>5196</v>
      </c>
      <c r="F583" s="44" t="s">
        <v>5197</v>
      </c>
      <c r="G583" s="3">
        <v>24.98272171</v>
      </c>
      <c r="H583" s="3">
        <v>0</v>
      </c>
      <c r="I583" s="3">
        <v>2.9922895930000002</v>
      </c>
      <c r="J583" s="3">
        <v>0</v>
      </c>
      <c r="K583" s="11">
        <v>0</v>
      </c>
      <c r="L583" s="3">
        <v>0</v>
      </c>
      <c r="M583" s="11">
        <v>0</v>
      </c>
      <c r="N583" s="3">
        <v>3</v>
      </c>
      <c r="O583" s="3">
        <v>0</v>
      </c>
      <c r="P583" s="3">
        <v>0</v>
      </c>
      <c r="Q583" s="3">
        <v>0</v>
      </c>
      <c r="R583" s="3">
        <v>0</v>
      </c>
      <c r="S583" s="3">
        <v>0</v>
      </c>
      <c r="T583" s="3">
        <v>2.9190639300000001</v>
      </c>
      <c r="U583" s="3">
        <v>0</v>
      </c>
      <c r="V583" s="3">
        <v>0</v>
      </c>
      <c r="W583" s="3">
        <v>0</v>
      </c>
      <c r="X583" s="3">
        <v>0</v>
      </c>
      <c r="Y583" s="3">
        <v>3</v>
      </c>
      <c r="Z583" s="3">
        <v>0</v>
      </c>
      <c r="AA583" s="3">
        <v>0</v>
      </c>
      <c r="AB583" s="3">
        <v>0</v>
      </c>
      <c r="AC583" s="3">
        <v>0</v>
      </c>
      <c r="AD583" s="3">
        <v>0</v>
      </c>
      <c r="AE583" s="72">
        <v>0</v>
      </c>
      <c r="AF583" s="73"/>
      <c r="AG583" s="3">
        <v>-7.3225662999999996E-2</v>
      </c>
      <c r="AH583" s="39">
        <v>-2.4471E-2</v>
      </c>
      <c r="AI583" s="18" t="s">
        <v>81</v>
      </c>
    </row>
    <row r="584" spans="2:35" ht="78.75" x14ac:dyDescent="0.25">
      <c r="B584" s="35" t="s">
        <v>1411</v>
      </c>
      <c r="C584" s="8" t="s">
        <v>1414</v>
      </c>
      <c r="D584" s="4" t="s">
        <v>1415</v>
      </c>
      <c r="E584" s="44" t="s">
        <v>5198</v>
      </c>
      <c r="F584" s="44" t="s">
        <v>5199</v>
      </c>
      <c r="G584" s="3">
        <v>0.16879057</v>
      </c>
      <c r="H584" s="3">
        <v>0</v>
      </c>
      <c r="I584" s="3">
        <v>0.16879057</v>
      </c>
      <c r="J584" s="3">
        <v>0</v>
      </c>
      <c r="K584" s="11">
        <v>0</v>
      </c>
      <c r="L584" s="3">
        <v>0</v>
      </c>
      <c r="M584" s="11">
        <v>0</v>
      </c>
      <c r="N584" s="3">
        <v>2</v>
      </c>
      <c r="O584" s="3">
        <v>0</v>
      </c>
      <c r="P584" s="3">
        <v>0</v>
      </c>
      <c r="Q584" s="3">
        <v>0</v>
      </c>
      <c r="R584" s="3">
        <v>0</v>
      </c>
      <c r="S584" s="3">
        <v>0</v>
      </c>
      <c r="T584" s="3">
        <v>0.12093830999999999</v>
      </c>
      <c r="U584" s="3">
        <v>0</v>
      </c>
      <c r="V584" s="3">
        <v>0</v>
      </c>
      <c r="W584" s="3">
        <v>0</v>
      </c>
      <c r="X584" s="3">
        <v>0</v>
      </c>
      <c r="Y584" s="3">
        <v>2</v>
      </c>
      <c r="Z584" s="3">
        <v>0</v>
      </c>
      <c r="AA584" s="3">
        <v>0</v>
      </c>
      <c r="AB584" s="3">
        <v>0</v>
      </c>
      <c r="AC584" s="3">
        <v>0</v>
      </c>
      <c r="AD584" s="3">
        <v>0</v>
      </c>
      <c r="AE584" s="72">
        <v>0</v>
      </c>
      <c r="AF584" s="73"/>
      <c r="AG584" s="3">
        <v>-4.7852260000000001E-2</v>
      </c>
      <c r="AH584" s="39">
        <v>-0.283501</v>
      </c>
      <c r="AI584" s="18" t="s">
        <v>103</v>
      </c>
    </row>
    <row r="585" spans="2:35" ht="47.25" x14ac:dyDescent="0.25">
      <c r="B585" s="35" t="s">
        <v>1411</v>
      </c>
      <c r="C585" s="8" t="s">
        <v>1416</v>
      </c>
      <c r="D585" s="4" t="s">
        <v>1417</v>
      </c>
      <c r="E585" s="44" t="s">
        <v>5200</v>
      </c>
      <c r="F585" s="44" t="s">
        <v>5201</v>
      </c>
      <c r="G585" s="3">
        <v>241.70480000000001</v>
      </c>
      <c r="H585" s="3">
        <v>0</v>
      </c>
      <c r="I585" s="3">
        <v>29.913</v>
      </c>
      <c r="J585" s="3">
        <v>0</v>
      </c>
      <c r="K585" s="11">
        <v>0</v>
      </c>
      <c r="L585" s="3">
        <v>0</v>
      </c>
      <c r="M585" s="11">
        <v>0</v>
      </c>
      <c r="N585" s="3">
        <v>12</v>
      </c>
      <c r="O585" s="3">
        <v>0</v>
      </c>
      <c r="P585" s="3">
        <v>0</v>
      </c>
      <c r="Q585" s="3">
        <v>0</v>
      </c>
      <c r="R585" s="3">
        <v>0</v>
      </c>
      <c r="S585" s="3">
        <v>0</v>
      </c>
      <c r="T585" s="3">
        <v>7.5307348599999999</v>
      </c>
      <c r="U585" s="3">
        <v>0</v>
      </c>
      <c r="V585" s="3">
        <v>0</v>
      </c>
      <c r="W585" s="3">
        <v>0</v>
      </c>
      <c r="X585" s="3">
        <v>0</v>
      </c>
      <c r="Y585" s="3">
        <v>4</v>
      </c>
      <c r="Z585" s="3">
        <v>0</v>
      </c>
      <c r="AA585" s="3">
        <v>0</v>
      </c>
      <c r="AB585" s="3">
        <v>0</v>
      </c>
      <c r="AC585" s="3">
        <v>0</v>
      </c>
      <c r="AD585" s="3">
        <v>0</v>
      </c>
      <c r="AE585" s="72">
        <v>0</v>
      </c>
      <c r="AF585" s="73"/>
      <c r="AG585" s="3">
        <v>-22.382265140000001</v>
      </c>
      <c r="AH585" s="39">
        <v>-0.74824500000000005</v>
      </c>
      <c r="AI585" s="18" t="s">
        <v>69</v>
      </c>
    </row>
    <row r="586" spans="2:35" ht="31.5" x14ac:dyDescent="0.25">
      <c r="B586" s="5" t="s">
        <v>1418</v>
      </c>
      <c r="C586" s="6" t="s">
        <v>118</v>
      </c>
      <c r="D586" s="2" t="s">
        <v>61</v>
      </c>
      <c r="E586" s="2" t="s">
        <v>5476</v>
      </c>
      <c r="F586" s="2" t="s">
        <v>5476</v>
      </c>
      <c r="G586" s="7">
        <v>373.20328148999999</v>
      </c>
      <c r="H586" s="7">
        <v>0</v>
      </c>
      <c r="I586" s="7">
        <v>38.58467529</v>
      </c>
      <c r="J586" s="7">
        <v>0</v>
      </c>
      <c r="K586" s="10">
        <v>0</v>
      </c>
      <c r="L586" s="7">
        <v>0</v>
      </c>
      <c r="M586" s="10">
        <v>0</v>
      </c>
      <c r="N586" s="7">
        <v>8</v>
      </c>
      <c r="O586" s="7">
        <v>0</v>
      </c>
      <c r="P586" s="7">
        <v>0</v>
      </c>
      <c r="Q586" s="7">
        <v>0</v>
      </c>
      <c r="R586" s="7">
        <v>0</v>
      </c>
      <c r="S586" s="7">
        <v>0</v>
      </c>
      <c r="T586" s="7">
        <v>19.654262549999999</v>
      </c>
      <c r="U586" s="7">
        <v>0</v>
      </c>
      <c r="V586" s="7">
        <v>0</v>
      </c>
      <c r="W586" s="7">
        <v>0</v>
      </c>
      <c r="X586" s="7">
        <v>0</v>
      </c>
      <c r="Y586" s="7">
        <v>5</v>
      </c>
      <c r="Z586" s="7">
        <v>0</v>
      </c>
      <c r="AA586" s="7">
        <v>0</v>
      </c>
      <c r="AB586" s="7">
        <v>0</v>
      </c>
      <c r="AC586" s="7">
        <v>0</v>
      </c>
      <c r="AD586" s="7">
        <v>0</v>
      </c>
      <c r="AE586" s="74">
        <v>0</v>
      </c>
      <c r="AF586" s="75"/>
      <c r="AG586" s="7">
        <v>-18.930412740000001</v>
      </c>
      <c r="AH586" s="40">
        <v>-0.49061900000000003</v>
      </c>
      <c r="AI586" s="17" t="s">
        <v>62</v>
      </c>
    </row>
    <row r="587" spans="2:35" ht="31.5" x14ac:dyDescent="0.25">
      <c r="B587" s="35" t="s">
        <v>1419</v>
      </c>
      <c r="C587" s="8" t="s">
        <v>1420</v>
      </c>
      <c r="D587" s="4" t="s">
        <v>1421</v>
      </c>
      <c r="E587" s="44" t="s">
        <v>62</v>
      </c>
      <c r="F587" s="44" t="s">
        <v>62</v>
      </c>
      <c r="G587" s="3">
        <v>56.341026200000002</v>
      </c>
      <c r="H587" s="3">
        <v>0</v>
      </c>
      <c r="I587" s="3">
        <v>0</v>
      </c>
      <c r="J587" s="3">
        <v>0</v>
      </c>
      <c r="K587" s="11">
        <v>0</v>
      </c>
      <c r="L587" s="3">
        <v>0</v>
      </c>
      <c r="M587" s="11">
        <v>0</v>
      </c>
      <c r="N587" s="3">
        <v>0</v>
      </c>
      <c r="O587" s="3">
        <v>0</v>
      </c>
      <c r="P587" s="3">
        <v>0</v>
      </c>
      <c r="Q587" s="3">
        <v>0</v>
      </c>
      <c r="R587" s="3">
        <v>0</v>
      </c>
      <c r="S587" s="3">
        <v>0</v>
      </c>
      <c r="T587" s="3">
        <v>0</v>
      </c>
      <c r="U587" s="3">
        <v>0</v>
      </c>
      <c r="V587" s="3">
        <v>0</v>
      </c>
      <c r="W587" s="3">
        <v>0</v>
      </c>
      <c r="X587" s="3">
        <v>0</v>
      </c>
      <c r="Y587" s="3">
        <v>0</v>
      </c>
      <c r="Z587" s="3">
        <v>0</v>
      </c>
      <c r="AA587" s="3">
        <v>0</v>
      </c>
      <c r="AB587" s="3">
        <v>0</v>
      </c>
      <c r="AC587" s="3">
        <v>0</v>
      </c>
      <c r="AD587" s="3">
        <v>0</v>
      </c>
      <c r="AE587" s="72">
        <v>0</v>
      </c>
      <c r="AF587" s="73"/>
      <c r="AG587" s="3">
        <v>0</v>
      </c>
      <c r="AH587" s="39">
        <v>0</v>
      </c>
      <c r="AI587" s="18" t="s">
        <v>62</v>
      </c>
    </row>
    <row r="588" spans="2:35" ht="78.75" x14ac:dyDescent="0.25">
      <c r="B588" s="35" t="s">
        <v>1419</v>
      </c>
      <c r="C588" s="8" t="s">
        <v>1422</v>
      </c>
      <c r="D588" s="4" t="s">
        <v>1423</v>
      </c>
      <c r="E588" s="44" t="s">
        <v>62</v>
      </c>
      <c r="F588" s="44" t="s">
        <v>62</v>
      </c>
      <c r="G588" s="3">
        <v>8.4395289999999998E-2</v>
      </c>
      <c r="H588" s="3">
        <v>0</v>
      </c>
      <c r="I588" s="3">
        <v>8.4395289999999998E-2</v>
      </c>
      <c r="J588" s="3">
        <v>0</v>
      </c>
      <c r="K588" s="11">
        <v>0</v>
      </c>
      <c r="L588" s="3">
        <v>0</v>
      </c>
      <c r="M588" s="11">
        <v>0</v>
      </c>
      <c r="N588" s="3">
        <v>1</v>
      </c>
      <c r="O588" s="3">
        <v>0</v>
      </c>
      <c r="P588" s="3">
        <v>0</v>
      </c>
      <c r="Q588" s="3">
        <v>0</v>
      </c>
      <c r="R588" s="3">
        <v>0</v>
      </c>
      <c r="S588" s="3">
        <v>0</v>
      </c>
      <c r="T588" s="3">
        <v>0</v>
      </c>
      <c r="U588" s="3">
        <v>0</v>
      </c>
      <c r="V588" s="3">
        <v>0</v>
      </c>
      <c r="W588" s="3">
        <v>0</v>
      </c>
      <c r="X588" s="3">
        <v>0</v>
      </c>
      <c r="Y588" s="3">
        <v>0</v>
      </c>
      <c r="Z588" s="3">
        <v>0</v>
      </c>
      <c r="AA588" s="3">
        <v>0</v>
      </c>
      <c r="AB588" s="3">
        <v>0</v>
      </c>
      <c r="AC588" s="3">
        <v>0</v>
      </c>
      <c r="AD588" s="3">
        <v>0</v>
      </c>
      <c r="AE588" s="72">
        <v>0</v>
      </c>
      <c r="AF588" s="73"/>
      <c r="AG588" s="3">
        <v>-8.4395289999999998E-2</v>
      </c>
      <c r="AH588" s="39">
        <v>-1</v>
      </c>
      <c r="AI588" s="18" t="s">
        <v>109</v>
      </c>
    </row>
    <row r="589" spans="2:35" ht="47.25" x14ac:dyDescent="0.25">
      <c r="B589" s="35" t="s">
        <v>1419</v>
      </c>
      <c r="C589" s="8" t="s">
        <v>1424</v>
      </c>
      <c r="D589" s="4" t="s">
        <v>1425</v>
      </c>
      <c r="E589" s="44" t="s">
        <v>5202</v>
      </c>
      <c r="F589" s="44" t="s">
        <v>5203</v>
      </c>
      <c r="G589" s="3">
        <v>316.77785999999998</v>
      </c>
      <c r="H589" s="3">
        <v>0</v>
      </c>
      <c r="I589" s="3">
        <v>38.500279999999997</v>
      </c>
      <c r="J589" s="3">
        <v>0</v>
      </c>
      <c r="K589" s="11">
        <v>0</v>
      </c>
      <c r="L589" s="3">
        <v>0</v>
      </c>
      <c r="M589" s="11">
        <v>0</v>
      </c>
      <c r="N589" s="3">
        <v>7</v>
      </c>
      <c r="O589" s="3">
        <v>0</v>
      </c>
      <c r="P589" s="3">
        <v>0</v>
      </c>
      <c r="Q589" s="3">
        <v>0</v>
      </c>
      <c r="R589" s="3">
        <v>0</v>
      </c>
      <c r="S589" s="3">
        <v>0</v>
      </c>
      <c r="T589" s="3">
        <v>19.654262549999999</v>
      </c>
      <c r="U589" s="3">
        <v>0</v>
      </c>
      <c r="V589" s="3">
        <v>0</v>
      </c>
      <c r="W589" s="3">
        <v>0</v>
      </c>
      <c r="X589" s="3">
        <v>0</v>
      </c>
      <c r="Y589" s="3">
        <v>5</v>
      </c>
      <c r="Z589" s="3">
        <v>0</v>
      </c>
      <c r="AA589" s="3">
        <v>0</v>
      </c>
      <c r="AB589" s="3">
        <v>0</v>
      </c>
      <c r="AC589" s="3">
        <v>0</v>
      </c>
      <c r="AD589" s="3">
        <v>0</v>
      </c>
      <c r="AE589" s="72">
        <v>0</v>
      </c>
      <c r="AF589" s="73"/>
      <c r="AG589" s="3">
        <v>-18.846017450000002</v>
      </c>
      <c r="AH589" s="39">
        <v>-0.48950300000000002</v>
      </c>
      <c r="AI589" s="18" t="s">
        <v>69</v>
      </c>
    </row>
    <row r="590" spans="2:35" ht="47.25" x14ac:dyDescent="0.25">
      <c r="B590" s="5" t="s">
        <v>1426</v>
      </c>
      <c r="C590" s="6" t="s">
        <v>119</v>
      </c>
      <c r="D590" s="2" t="s">
        <v>61</v>
      </c>
      <c r="E590" s="2" t="s">
        <v>5476</v>
      </c>
      <c r="F590" s="2" t="s">
        <v>5476</v>
      </c>
      <c r="G590" s="7">
        <v>131.83170000000001</v>
      </c>
      <c r="H590" s="7">
        <v>0</v>
      </c>
      <c r="I590" s="7">
        <v>131.83170000000001</v>
      </c>
      <c r="J590" s="7">
        <v>0</v>
      </c>
      <c r="K590" s="10">
        <v>0</v>
      </c>
      <c r="L590" s="7">
        <v>0</v>
      </c>
      <c r="M590" s="10">
        <v>0</v>
      </c>
      <c r="N590" s="7">
        <v>878</v>
      </c>
      <c r="O590" s="7">
        <v>0</v>
      </c>
      <c r="P590" s="7">
        <v>0</v>
      </c>
      <c r="Q590" s="7">
        <v>0</v>
      </c>
      <c r="R590" s="7">
        <v>0</v>
      </c>
      <c r="S590" s="7">
        <v>0</v>
      </c>
      <c r="T590" s="7">
        <v>128.38870098000001</v>
      </c>
      <c r="U590" s="7">
        <v>0</v>
      </c>
      <c r="V590" s="7">
        <v>0</v>
      </c>
      <c r="W590" s="7">
        <v>0</v>
      </c>
      <c r="X590" s="7">
        <v>0</v>
      </c>
      <c r="Y590" s="7">
        <v>879</v>
      </c>
      <c r="Z590" s="7">
        <v>0</v>
      </c>
      <c r="AA590" s="7">
        <v>0</v>
      </c>
      <c r="AB590" s="7">
        <v>0</v>
      </c>
      <c r="AC590" s="7">
        <v>0</v>
      </c>
      <c r="AD590" s="7">
        <v>0</v>
      </c>
      <c r="AE590" s="74">
        <v>0</v>
      </c>
      <c r="AF590" s="75"/>
      <c r="AG590" s="7">
        <v>-3.4429990199999998</v>
      </c>
      <c r="AH590" s="40">
        <v>-2.6116E-2</v>
      </c>
      <c r="AI590" s="17" t="s">
        <v>62</v>
      </c>
    </row>
    <row r="591" spans="2:35" ht="220.5" x14ac:dyDescent="0.25">
      <c r="B591" s="35" t="s">
        <v>1427</v>
      </c>
      <c r="C591" s="8" t="s">
        <v>1428</v>
      </c>
      <c r="D591" s="4" t="s">
        <v>1429</v>
      </c>
      <c r="E591" s="44" t="s">
        <v>5204</v>
      </c>
      <c r="F591" s="44" t="s">
        <v>5187</v>
      </c>
      <c r="G591" s="3">
        <v>131.83170000000001</v>
      </c>
      <c r="H591" s="3">
        <v>0</v>
      </c>
      <c r="I591" s="3">
        <v>131.83170000000001</v>
      </c>
      <c r="J591" s="3">
        <v>0</v>
      </c>
      <c r="K591" s="11">
        <v>0</v>
      </c>
      <c r="L591" s="3">
        <v>0</v>
      </c>
      <c r="M591" s="11">
        <v>0</v>
      </c>
      <c r="N591" s="3">
        <v>878</v>
      </c>
      <c r="O591" s="3">
        <v>0</v>
      </c>
      <c r="P591" s="3">
        <v>0</v>
      </c>
      <c r="Q591" s="3">
        <v>0</v>
      </c>
      <c r="R591" s="3">
        <v>0</v>
      </c>
      <c r="S591" s="3">
        <v>0</v>
      </c>
      <c r="T591" s="3">
        <v>128.38870098000001</v>
      </c>
      <c r="U591" s="3">
        <v>0</v>
      </c>
      <c r="V591" s="3">
        <v>0</v>
      </c>
      <c r="W591" s="3">
        <v>0</v>
      </c>
      <c r="X591" s="3">
        <v>0</v>
      </c>
      <c r="Y591" s="3">
        <v>879</v>
      </c>
      <c r="Z591" s="3">
        <v>0</v>
      </c>
      <c r="AA591" s="3">
        <v>0</v>
      </c>
      <c r="AB591" s="3">
        <v>0</v>
      </c>
      <c r="AC591" s="3">
        <v>0</v>
      </c>
      <c r="AD591" s="3">
        <v>0</v>
      </c>
      <c r="AE591" s="72">
        <v>0</v>
      </c>
      <c r="AF591" s="73"/>
      <c r="AG591" s="3">
        <v>-3.4429990199999998</v>
      </c>
      <c r="AH591" s="39">
        <v>-2.6117000000000001E-2</v>
      </c>
      <c r="AI591" s="18" t="s">
        <v>81</v>
      </c>
    </row>
    <row r="592" spans="2:35" ht="47.25" x14ac:dyDescent="0.25">
      <c r="B592" s="5" t="s">
        <v>1430</v>
      </c>
      <c r="C592" s="6" t="s">
        <v>120</v>
      </c>
      <c r="D592" s="2" t="s">
        <v>61</v>
      </c>
      <c r="E592" s="2" t="s">
        <v>5476</v>
      </c>
      <c r="F592" s="2" t="s">
        <v>5476</v>
      </c>
      <c r="G592" s="7">
        <v>0</v>
      </c>
      <c r="H592" s="7">
        <v>0</v>
      </c>
      <c r="I592" s="7">
        <v>0</v>
      </c>
      <c r="J592" s="7">
        <v>0</v>
      </c>
      <c r="K592" s="10">
        <v>0</v>
      </c>
      <c r="L592" s="7">
        <v>0</v>
      </c>
      <c r="M592" s="10">
        <v>0</v>
      </c>
      <c r="N592" s="7">
        <v>0</v>
      </c>
      <c r="O592" s="7">
        <v>0</v>
      </c>
      <c r="P592" s="7">
        <v>0</v>
      </c>
      <c r="Q592" s="7">
        <v>0</v>
      </c>
      <c r="R592" s="7">
        <v>0</v>
      </c>
      <c r="S592" s="7">
        <v>0</v>
      </c>
      <c r="T592" s="7">
        <v>0</v>
      </c>
      <c r="U592" s="7">
        <v>0</v>
      </c>
      <c r="V592" s="7">
        <v>0</v>
      </c>
      <c r="W592" s="7">
        <v>0</v>
      </c>
      <c r="X592" s="7">
        <v>0</v>
      </c>
      <c r="Y592" s="7">
        <v>0</v>
      </c>
      <c r="Z592" s="7">
        <v>0</v>
      </c>
      <c r="AA592" s="7">
        <v>0</v>
      </c>
      <c r="AB592" s="7">
        <v>0</v>
      </c>
      <c r="AC592" s="7">
        <v>0</v>
      </c>
      <c r="AD592" s="7">
        <v>0</v>
      </c>
      <c r="AE592" s="74">
        <v>0</v>
      </c>
      <c r="AF592" s="75"/>
      <c r="AG592" s="7">
        <v>0</v>
      </c>
      <c r="AH592" s="40">
        <v>0</v>
      </c>
      <c r="AI592" s="17" t="s">
        <v>62</v>
      </c>
    </row>
    <row r="593" spans="2:35" ht="47.25" x14ac:dyDescent="0.25">
      <c r="B593" s="5" t="s">
        <v>1431</v>
      </c>
      <c r="C593" s="6" t="s">
        <v>121</v>
      </c>
      <c r="D593" s="2" t="s">
        <v>61</v>
      </c>
      <c r="E593" s="2" t="s">
        <v>5476</v>
      </c>
      <c r="F593" s="2" t="s">
        <v>5476</v>
      </c>
      <c r="G593" s="7">
        <v>0</v>
      </c>
      <c r="H593" s="7">
        <v>0</v>
      </c>
      <c r="I593" s="7">
        <v>0</v>
      </c>
      <c r="J593" s="7">
        <v>0</v>
      </c>
      <c r="K593" s="10">
        <v>0</v>
      </c>
      <c r="L593" s="7">
        <v>0</v>
      </c>
      <c r="M593" s="10">
        <v>0</v>
      </c>
      <c r="N593" s="7">
        <v>0</v>
      </c>
      <c r="O593" s="7">
        <v>0</v>
      </c>
      <c r="P593" s="7">
        <v>0</v>
      </c>
      <c r="Q593" s="7">
        <v>0</v>
      </c>
      <c r="R593" s="7">
        <v>0</v>
      </c>
      <c r="S593" s="7">
        <v>0</v>
      </c>
      <c r="T593" s="7">
        <v>0</v>
      </c>
      <c r="U593" s="7">
        <v>0</v>
      </c>
      <c r="V593" s="7">
        <v>0</v>
      </c>
      <c r="W593" s="7">
        <v>0</v>
      </c>
      <c r="X593" s="7">
        <v>0</v>
      </c>
      <c r="Y593" s="7">
        <v>0</v>
      </c>
      <c r="Z593" s="7">
        <v>0</v>
      </c>
      <c r="AA593" s="7">
        <v>0</v>
      </c>
      <c r="AB593" s="7">
        <v>0</v>
      </c>
      <c r="AC593" s="7">
        <v>0</v>
      </c>
      <c r="AD593" s="7">
        <v>0</v>
      </c>
      <c r="AE593" s="74">
        <v>0</v>
      </c>
      <c r="AF593" s="75"/>
      <c r="AG593" s="7">
        <v>0</v>
      </c>
      <c r="AH593" s="40">
        <v>0</v>
      </c>
      <c r="AI593" s="17" t="s">
        <v>62</v>
      </c>
    </row>
    <row r="594" spans="2:35" ht="47.25" x14ac:dyDescent="0.25">
      <c r="B594" s="5" t="s">
        <v>1432</v>
      </c>
      <c r="C594" s="6" t="s">
        <v>122</v>
      </c>
      <c r="D594" s="2" t="s">
        <v>61</v>
      </c>
      <c r="E594" s="2" t="s">
        <v>5476</v>
      </c>
      <c r="F594" s="2" t="s">
        <v>5476</v>
      </c>
      <c r="G594" s="7">
        <v>0</v>
      </c>
      <c r="H594" s="7">
        <v>0</v>
      </c>
      <c r="I594" s="7">
        <v>0</v>
      </c>
      <c r="J594" s="7">
        <v>0</v>
      </c>
      <c r="K594" s="10">
        <v>0</v>
      </c>
      <c r="L594" s="7">
        <v>0</v>
      </c>
      <c r="M594" s="10">
        <v>0</v>
      </c>
      <c r="N594" s="7">
        <v>0</v>
      </c>
      <c r="O594" s="7">
        <v>0</v>
      </c>
      <c r="P594" s="7">
        <v>0</v>
      </c>
      <c r="Q594" s="7">
        <v>0</v>
      </c>
      <c r="R594" s="7">
        <v>0</v>
      </c>
      <c r="S594" s="7">
        <v>0</v>
      </c>
      <c r="T594" s="7">
        <v>0</v>
      </c>
      <c r="U594" s="7">
        <v>0</v>
      </c>
      <c r="V594" s="7">
        <v>0</v>
      </c>
      <c r="W594" s="7">
        <v>0</v>
      </c>
      <c r="X594" s="7">
        <v>0</v>
      </c>
      <c r="Y594" s="7">
        <v>0</v>
      </c>
      <c r="Z594" s="7">
        <v>0</v>
      </c>
      <c r="AA594" s="7">
        <v>0</v>
      </c>
      <c r="AB594" s="7">
        <v>0</v>
      </c>
      <c r="AC594" s="7">
        <v>0</v>
      </c>
      <c r="AD594" s="7">
        <v>0</v>
      </c>
      <c r="AE594" s="74">
        <v>0</v>
      </c>
      <c r="AF594" s="75"/>
      <c r="AG594" s="7">
        <v>0</v>
      </c>
      <c r="AH594" s="40">
        <v>0</v>
      </c>
      <c r="AI594" s="17" t="s">
        <v>62</v>
      </c>
    </row>
    <row r="595" spans="2:35" ht="47.25" x14ac:dyDescent="0.25">
      <c r="B595" s="5" t="s">
        <v>1433</v>
      </c>
      <c r="C595" s="6" t="s">
        <v>123</v>
      </c>
      <c r="D595" s="2" t="s">
        <v>61</v>
      </c>
      <c r="E595" s="2" t="s">
        <v>5476</v>
      </c>
      <c r="F595" s="2" t="s">
        <v>5476</v>
      </c>
      <c r="G595" s="7">
        <v>13.32401389</v>
      </c>
      <c r="H595" s="7">
        <v>0</v>
      </c>
      <c r="I595" s="7">
        <v>12.44234</v>
      </c>
      <c r="J595" s="7">
        <v>0</v>
      </c>
      <c r="K595" s="10">
        <v>0</v>
      </c>
      <c r="L595" s="7">
        <v>0</v>
      </c>
      <c r="M595" s="10">
        <v>0</v>
      </c>
      <c r="N595" s="7">
        <v>0</v>
      </c>
      <c r="O595" s="7">
        <v>0</v>
      </c>
      <c r="P595" s="7">
        <v>0</v>
      </c>
      <c r="Q595" s="7">
        <v>216</v>
      </c>
      <c r="R595" s="7">
        <v>0</v>
      </c>
      <c r="S595" s="7">
        <v>0</v>
      </c>
      <c r="T595" s="7">
        <v>0</v>
      </c>
      <c r="U595" s="7">
        <v>0</v>
      </c>
      <c r="V595" s="7">
        <v>0</v>
      </c>
      <c r="W595" s="7">
        <v>0</v>
      </c>
      <c r="X595" s="7">
        <v>0</v>
      </c>
      <c r="Y595" s="7">
        <v>0</v>
      </c>
      <c r="Z595" s="7">
        <v>0</v>
      </c>
      <c r="AA595" s="7">
        <v>0</v>
      </c>
      <c r="AB595" s="7">
        <v>0</v>
      </c>
      <c r="AC595" s="7">
        <v>0</v>
      </c>
      <c r="AD595" s="7">
        <v>0</v>
      </c>
      <c r="AE595" s="74">
        <v>0</v>
      </c>
      <c r="AF595" s="75"/>
      <c r="AG595" s="7">
        <v>-12.44234</v>
      </c>
      <c r="AH595" s="40">
        <v>-1</v>
      </c>
      <c r="AI595" s="17" t="s">
        <v>62</v>
      </c>
    </row>
    <row r="596" spans="2:35" ht="31.5" x14ac:dyDescent="0.25">
      <c r="B596" s="5" t="s">
        <v>1434</v>
      </c>
      <c r="C596" s="6" t="s">
        <v>124</v>
      </c>
      <c r="D596" s="2" t="s">
        <v>61</v>
      </c>
      <c r="E596" s="2" t="s">
        <v>5476</v>
      </c>
      <c r="F596" s="2" t="s">
        <v>5476</v>
      </c>
      <c r="G596" s="7">
        <v>12.44234</v>
      </c>
      <c r="H596" s="7">
        <v>0</v>
      </c>
      <c r="I596" s="7">
        <v>12.44234</v>
      </c>
      <c r="J596" s="7">
        <v>0</v>
      </c>
      <c r="K596" s="10">
        <v>0</v>
      </c>
      <c r="L596" s="7">
        <v>0</v>
      </c>
      <c r="M596" s="10">
        <v>0</v>
      </c>
      <c r="N596" s="7">
        <v>0</v>
      </c>
      <c r="O596" s="7">
        <v>0</v>
      </c>
      <c r="P596" s="7">
        <v>0</v>
      </c>
      <c r="Q596" s="7">
        <v>216</v>
      </c>
      <c r="R596" s="7">
        <v>0</v>
      </c>
      <c r="S596" s="7">
        <v>0</v>
      </c>
      <c r="T596" s="7">
        <v>0</v>
      </c>
      <c r="U596" s="7">
        <v>0</v>
      </c>
      <c r="V596" s="7">
        <v>0</v>
      </c>
      <c r="W596" s="7">
        <v>0</v>
      </c>
      <c r="X596" s="7">
        <v>0</v>
      </c>
      <c r="Y596" s="7">
        <v>0</v>
      </c>
      <c r="Z596" s="7">
        <v>0</v>
      </c>
      <c r="AA596" s="7">
        <v>0</v>
      </c>
      <c r="AB596" s="7">
        <v>0</v>
      </c>
      <c r="AC596" s="7">
        <v>0</v>
      </c>
      <c r="AD596" s="7">
        <v>0</v>
      </c>
      <c r="AE596" s="74">
        <v>0</v>
      </c>
      <c r="AF596" s="75"/>
      <c r="AG596" s="7">
        <v>-12.44234</v>
      </c>
      <c r="AH596" s="40">
        <v>-1</v>
      </c>
      <c r="AI596" s="17" t="s">
        <v>62</v>
      </c>
    </row>
    <row r="597" spans="2:35" ht="47.25" x14ac:dyDescent="0.25">
      <c r="B597" s="35" t="s">
        <v>1435</v>
      </c>
      <c r="C597" s="8" t="s">
        <v>1436</v>
      </c>
      <c r="D597" s="4" t="s">
        <v>1437</v>
      </c>
      <c r="E597" s="44" t="s">
        <v>6026</v>
      </c>
      <c r="F597" s="4" t="s">
        <v>6025</v>
      </c>
      <c r="G597" s="3">
        <v>12.44234</v>
      </c>
      <c r="H597" s="3">
        <v>0</v>
      </c>
      <c r="I597" s="3">
        <v>12.44234</v>
      </c>
      <c r="J597" s="3">
        <v>0</v>
      </c>
      <c r="K597" s="11">
        <v>0</v>
      </c>
      <c r="L597" s="3">
        <v>0</v>
      </c>
      <c r="M597" s="11">
        <v>0</v>
      </c>
      <c r="N597" s="3">
        <v>0</v>
      </c>
      <c r="O597" s="3">
        <v>0</v>
      </c>
      <c r="P597" s="3">
        <v>0</v>
      </c>
      <c r="Q597" s="3">
        <v>216</v>
      </c>
      <c r="R597" s="3">
        <v>0</v>
      </c>
      <c r="S597" s="3">
        <v>0</v>
      </c>
      <c r="T597" s="3">
        <v>0</v>
      </c>
      <c r="U597" s="3">
        <v>0</v>
      </c>
      <c r="V597" s="3">
        <v>0</v>
      </c>
      <c r="W597" s="3">
        <v>0</v>
      </c>
      <c r="X597" s="3">
        <v>0</v>
      </c>
      <c r="Y597" s="3">
        <v>0</v>
      </c>
      <c r="Z597" s="3">
        <v>0</v>
      </c>
      <c r="AA597" s="3">
        <v>0</v>
      </c>
      <c r="AB597" s="3">
        <v>0</v>
      </c>
      <c r="AC597" s="3">
        <v>0</v>
      </c>
      <c r="AD597" s="3">
        <v>0</v>
      </c>
      <c r="AE597" s="72">
        <v>0</v>
      </c>
      <c r="AF597" s="73"/>
      <c r="AG597" s="3">
        <v>-12.44234</v>
      </c>
      <c r="AH597" s="39">
        <v>-1</v>
      </c>
      <c r="AI597" s="18" t="s">
        <v>82</v>
      </c>
    </row>
    <row r="598" spans="2:35" ht="31.5" x14ac:dyDescent="0.25">
      <c r="B598" s="5" t="s">
        <v>1438</v>
      </c>
      <c r="C598" s="6" t="s">
        <v>125</v>
      </c>
      <c r="D598" s="2" t="s">
        <v>61</v>
      </c>
      <c r="E598" s="2" t="s">
        <v>5476</v>
      </c>
      <c r="F598" s="2" t="s">
        <v>5476</v>
      </c>
      <c r="G598" s="7">
        <v>0.88167388999999996</v>
      </c>
      <c r="H598" s="7">
        <v>0</v>
      </c>
      <c r="I598" s="7">
        <v>0</v>
      </c>
      <c r="J598" s="7">
        <v>0</v>
      </c>
      <c r="K598" s="10">
        <v>0</v>
      </c>
      <c r="L598" s="7">
        <v>0</v>
      </c>
      <c r="M598" s="10">
        <v>0</v>
      </c>
      <c r="N598" s="7">
        <v>0</v>
      </c>
      <c r="O598" s="7">
        <v>0</v>
      </c>
      <c r="P598" s="7">
        <v>0</v>
      </c>
      <c r="Q598" s="7">
        <v>0</v>
      </c>
      <c r="R598" s="7">
        <v>0</v>
      </c>
      <c r="S598" s="7">
        <v>0</v>
      </c>
      <c r="T598" s="7">
        <v>0</v>
      </c>
      <c r="U598" s="7">
        <v>0</v>
      </c>
      <c r="V598" s="7">
        <v>0</v>
      </c>
      <c r="W598" s="7">
        <v>0</v>
      </c>
      <c r="X598" s="7">
        <v>0</v>
      </c>
      <c r="Y598" s="7">
        <v>0</v>
      </c>
      <c r="Z598" s="7">
        <v>0</v>
      </c>
      <c r="AA598" s="7">
        <v>0</v>
      </c>
      <c r="AB598" s="7">
        <v>0</v>
      </c>
      <c r="AC598" s="7">
        <v>0</v>
      </c>
      <c r="AD598" s="7">
        <v>0</v>
      </c>
      <c r="AE598" s="74">
        <v>0</v>
      </c>
      <c r="AF598" s="75"/>
      <c r="AG598" s="7">
        <v>0</v>
      </c>
      <c r="AH598" s="40">
        <v>0</v>
      </c>
      <c r="AI598" s="17" t="s">
        <v>62</v>
      </c>
    </row>
    <row r="599" spans="2:35" ht="47.25" x14ac:dyDescent="0.25">
      <c r="B599" s="35" t="s">
        <v>1439</v>
      </c>
      <c r="C599" s="8" t="s">
        <v>1440</v>
      </c>
      <c r="D599" s="4" t="s">
        <v>1441</v>
      </c>
      <c r="E599" s="44" t="s">
        <v>5488</v>
      </c>
      <c r="F599" s="4" t="s">
        <v>5661</v>
      </c>
      <c r="G599" s="3">
        <v>0.88167388999999996</v>
      </c>
      <c r="H599" s="3">
        <v>0</v>
      </c>
      <c r="I599" s="3">
        <v>0</v>
      </c>
      <c r="J599" s="3">
        <v>0</v>
      </c>
      <c r="K599" s="11">
        <v>0</v>
      </c>
      <c r="L599" s="3">
        <v>0</v>
      </c>
      <c r="M599" s="11">
        <v>0</v>
      </c>
      <c r="N599" s="3">
        <v>0</v>
      </c>
      <c r="O599" s="3">
        <v>0</v>
      </c>
      <c r="P599" s="3">
        <v>0</v>
      </c>
      <c r="Q599" s="3">
        <v>0</v>
      </c>
      <c r="R599" s="3">
        <v>0</v>
      </c>
      <c r="S599" s="3">
        <v>0</v>
      </c>
      <c r="T599" s="3">
        <v>0</v>
      </c>
      <c r="U599" s="3">
        <v>0</v>
      </c>
      <c r="V599" s="3">
        <v>0</v>
      </c>
      <c r="W599" s="3">
        <v>0</v>
      </c>
      <c r="X599" s="3">
        <v>0</v>
      </c>
      <c r="Y599" s="3">
        <v>0</v>
      </c>
      <c r="Z599" s="3">
        <v>0</v>
      </c>
      <c r="AA599" s="3">
        <v>0</v>
      </c>
      <c r="AB599" s="3">
        <v>0</v>
      </c>
      <c r="AC599" s="3">
        <v>0</v>
      </c>
      <c r="AD599" s="3">
        <v>0</v>
      </c>
      <c r="AE599" s="72">
        <v>0</v>
      </c>
      <c r="AF599" s="73"/>
      <c r="AG599" s="3">
        <v>0</v>
      </c>
      <c r="AH599" s="39">
        <v>0</v>
      </c>
      <c r="AI599" s="18" t="s">
        <v>62</v>
      </c>
    </row>
    <row r="600" spans="2:35" ht="63" x14ac:dyDescent="0.25">
      <c r="B600" s="5" t="s">
        <v>1442</v>
      </c>
      <c r="C600" s="6" t="s">
        <v>126</v>
      </c>
      <c r="D600" s="2" t="s">
        <v>61</v>
      </c>
      <c r="E600" s="2" t="s">
        <v>5476</v>
      </c>
      <c r="F600" s="2" t="s">
        <v>5476</v>
      </c>
      <c r="G600" s="7">
        <v>1514.6686442499999</v>
      </c>
      <c r="H600" s="7">
        <v>0</v>
      </c>
      <c r="I600" s="7">
        <v>408.27965233200001</v>
      </c>
      <c r="J600" s="7">
        <v>52</v>
      </c>
      <c r="K600" s="10">
        <v>0</v>
      </c>
      <c r="L600" s="7">
        <v>0</v>
      </c>
      <c r="M600" s="10">
        <v>0</v>
      </c>
      <c r="N600" s="7">
        <v>5</v>
      </c>
      <c r="O600" s="7">
        <v>0</v>
      </c>
      <c r="P600" s="7">
        <v>0</v>
      </c>
      <c r="Q600" s="7">
        <v>459.37</v>
      </c>
      <c r="R600" s="7">
        <v>40</v>
      </c>
      <c r="S600" s="7">
        <v>0</v>
      </c>
      <c r="T600" s="7">
        <v>379.31225164</v>
      </c>
      <c r="U600" s="7">
        <v>52</v>
      </c>
      <c r="V600" s="7">
        <v>0</v>
      </c>
      <c r="W600" s="7">
        <v>0</v>
      </c>
      <c r="X600" s="7">
        <v>0</v>
      </c>
      <c r="Y600" s="7">
        <v>5</v>
      </c>
      <c r="Z600" s="7">
        <v>0</v>
      </c>
      <c r="AA600" s="7">
        <v>0</v>
      </c>
      <c r="AB600" s="7">
        <v>284.74</v>
      </c>
      <c r="AC600" s="7">
        <v>34</v>
      </c>
      <c r="AD600" s="7">
        <v>0</v>
      </c>
      <c r="AE600" s="74">
        <v>0</v>
      </c>
      <c r="AF600" s="75"/>
      <c r="AG600" s="7">
        <v>-28.967400691999998</v>
      </c>
      <c r="AH600" s="40">
        <v>-7.0948999999999998E-2</v>
      </c>
      <c r="AI600" s="17" t="s">
        <v>62</v>
      </c>
    </row>
    <row r="601" spans="2:35" ht="47.25" x14ac:dyDescent="0.25">
      <c r="B601" s="5" t="s">
        <v>1443</v>
      </c>
      <c r="C601" s="6" t="s">
        <v>127</v>
      </c>
      <c r="D601" s="2" t="s">
        <v>61</v>
      </c>
      <c r="E601" s="2" t="s">
        <v>5476</v>
      </c>
      <c r="F601" s="2" t="s">
        <v>5476</v>
      </c>
      <c r="G601" s="7">
        <v>0</v>
      </c>
      <c r="H601" s="7">
        <v>0</v>
      </c>
      <c r="I601" s="7">
        <v>0</v>
      </c>
      <c r="J601" s="7">
        <v>0</v>
      </c>
      <c r="K601" s="10">
        <v>0</v>
      </c>
      <c r="L601" s="7">
        <v>0</v>
      </c>
      <c r="M601" s="10">
        <v>0</v>
      </c>
      <c r="N601" s="7">
        <v>0</v>
      </c>
      <c r="O601" s="7">
        <v>0</v>
      </c>
      <c r="P601" s="7">
        <v>0</v>
      </c>
      <c r="Q601" s="7">
        <v>0</v>
      </c>
      <c r="R601" s="7">
        <v>0</v>
      </c>
      <c r="S601" s="7">
        <v>0</v>
      </c>
      <c r="T601" s="7">
        <v>0</v>
      </c>
      <c r="U601" s="7">
        <v>0</v>
      </c>
      <c r="V601" s="7">
        <v>0</v>
      </c>
      <c r="W601" s="7">
        <v>0</v>
      </c>
      <c r="X601" s="7">
        <v>0</v>
      </c>
      <c r="Y601" s="7">
        <v>0</v>
      </c>
      <c r="Z601" s="7">
        <v>0</v>
      </c>
      <c r="AA601" s="7">
        <v>0</v>
      </c>
      <c r="AB601" s="7">
        <v>0</v>
      </c>
      <c r="AC601" s="7">
        <v>0</v>
      </c>
      <c r="AD601" s="7">
        <v>0</v>
      </c>
      <c r="AE601" s="74">
        <v>0</v>
      </c>
      <c r="AF601" s="75"/>
      <c r="AG601" s="7">
        <v>0</v>
      </c>
      <c r="AH601" s="40">
        <v>0</v>
      </c>
      <c r="AI601" s="17" t="s">
        <v>62</v>
      </c>
    </row>
    <row r="602" spans="2:35" ht="47.25" x14ac:dyDescent="0.25">
      <c r="B602" s="5" t="s">
        <v>1444</v>
      </c>
      <c r="C602" s="6" t="s">
        <v>128</v>
      </c>
      <c r="D602" s="2" t="s">
        <v>61</v>
      </c>
      <c r="E602" s="2" t="s">
        <v>5476</v>
      </c>
      <c r="F602" s="2" t="s">
        <v>5476</v>
      </c>
      <c r="G602" s="7">
        <v>1514.6686442499999</v>
      </c>
      <c r="H602" s="7">
        <v>0</v>
      </c>
      <c r="I602" s="7">
        <v>408.27965233200001</v>
      </c>
      <c r="J602" s="7">
        <v>52</v>
      </c>
      <c r="K602" s="10">
        <v>0</v>
      </c>
      <c r="L602" s="7">
        <v>0</v>
      </c>
      <c r="M602" s="10">
        <v>0</v>
      </c>
      <c r="N602" s="7">
        <v>5</v>
      </c>
      <c r="O602" s="7">
        <v>0</v>
      </c>
      <c r="P602" s="7">
        <v>0</v>
      </c>
      <c r="Q602" s="7">
        <v>459.37</v>
      </c>
      <c r="R602" s="7">
        <v>40</v>
      </c>
      <c r="S602" s="7">
        <v>0</v>
      </c>
      <c r="T602" s="7">
        <v>379.31225164</v>
      </c>
      <c r="U602" s="7">
        <v>52</v>
      </c>
      <c r="V602" s="7">
        <v>0</v>
      </c>
      <c r="W602" s="7">
        <v>0</v>
      </c>
      <c r="X602" s="7">
        <v>0</v>
      </c>
      <c r="Y602" s="7">
        <v>5</v>
      </c>
      <c r="Z602" s="7">
        <v>0</v>
      </c>
      <c r="AA602" s="7">
        <v>0</v>
      </c>
      <c r="AB602" s="7">
        <v>284.74</v>
      </c>
      <c r="AC602" s="7">
        <v>34</v>
      </c>
      <c r="AD602" s="7">
        <v>0</v>
      </c>
      <c r="AE602" s="74">
        <v>0</v>
      </c>
      <c r="AF602" s="75"/>
      <c r="AG602" s="7">
        <v>-28.967400691999998</v>
      </c>
      <c r="AH602" s="40">
        <v>-7.0948999999999998E-2</v>
      </c>
      <c r="AI602" s="17" t="s">
        <v>62</v>
      </c>
    </row>
    <row r="603" spans="2:35" ht="94.5" x14ac:dyDescent="0.25">
      <c r="B603" s="35" t="s">
        <v>1445</v>
      </c>
      <c r="C603" s="8" t="s">
        <v>1446</v>
      </c>
      <c r="D603" s="4" t="s">
        <v>1447</v>
      </c>
      <c r="E603" s="44" t="s">
        <v>5388</v>
      </c>
      <c r="F603" s="4" t="s">
        <v>5389</v>
      </c>
      <c r="G603" s="3">
        <v>26.32533462</v>
      </c>
      <c r="H603" s="3">
        <v>0</v>
      </c>
      <c r="I603" s="3">
        <v>26.32533462</v>
      </c>
      <c r="J603" s="3">
        <v>0</v>
      </c>
      <c r="K603" s="11">
        <v>0</v>
      </c>
      <c r="L603" s="3">
        <v>0</v>
      </c>
      <c r="M603" s="11">
        <v>0</v>
      </c>
      <c r="N603" s="3">
        <v>0</v>
      </c>
      <c r="O603" s="3">
        <v>0</v>
      </c>
      <c r="P603" s="3">
        <v>0</v>
      </c>
      <c r="Q603" s="3">
        <v>0</v>
      </c>
      <c r="R603" s="3">
        <v>2</v>
      </c>
      <c r="S603" s="3">
        <v>0</v>
      </c>
      <c r="T603" s="3">
        <v>12.839921309999999</v>
      </c>
      <c r="U603" s="3">
        <v>0</v>
      </c>
      <c r="V603" s="3">
        <v>0</v>
      </c>
      <c r="W603" s="3">
        <v>0</v>
      </c>
      <c r="X603" s="3">
        <v>0</v>
      </c>
      <c r="Y603" s="3">
        <v>0</v>
      </c>
      <c r="Z603" s="3">
        <v>0</v>
      </c>
      <c r="AA603" s="3">
        <v>0</v>
      </c>
      <c r="AB603" s="3">
        <v>0</v>
      </c>
      <c r="AC603" s="3">
        <v>0</v>
      </c>
      <c r="AD603" s="3">
        <v>0</v>
      </c>
      <c r="AE603" s="72">
        <v>0</v>
      </c>
      <c r="AF603" s="73"/>
      <c r="AG603" s="3">
        <v>-13.48541331</v>
      </c>
      <c r="AH603" s="39">
        <v>-0.51226000000000005</v>
      </c>
      <c r="AI603" s="18" t="s">
        <v>1448</v>
      </c>
    </row>
    <row r="604" spans="2:35" ht="31.5" x14ac:dyDescent="0.25">
      <c r="B604" s="35" t="s">
        <v>1445</v>
      </c>
      <c r="C604" s="8" t="s">
        <v>1449</v>
      </c>
      <c r="D604" s="4" t="s">
        <v>1450</v>
      </c>
      <c r="E604" s="44" t="s">
        <v>5198</v>
      </c>
      <c r="F604" s="4" t="s">
        <v>6241</v>
      </c>
      <c r="G604" s="3">
        <v>136.40316988999999</v>
      </c>
      <c r="H604" s="3">
        <v>0</v>
      </c>
      <c r="I604" s="3">
        <v>136.40316989199999</v>
      </c>
      <c r="J604" s="3">
        <v>20</v>
      </c>
      <c r="K604" s="11">
        <v>0</v>
      </c>
      <c r="L604" s="3">
        <v>0</v>
      </c>
      <c r="M604" s="11">
        <v>0</v>
      </c>
      <c r="N604" s="3">
        <v>0</v>
      </c>
      <c r="O604" s="3">
        <v>0</v>
      </c>
      <c r="P604" s="3">
        <v>0</v>
      </c>
      <c r="Q604" s="3">
        <v>133</v>
      </c>
      <c r="R604" s="3">
        <v>1</v>
      </c>
      <c r="S604" s="3">
        <v>0</v>
      </c>
      <c r="T604" s="3">
        <v>129.61461431000001</v>
      </c>
      <c r="U604" s="3">
        <v>20</v>
      </c>
      <c r="V604" s="3">
        <v>0</v>
      </c>
      <c r="W604" s="3">
        <v>0</v>
      </c>
      <c r="X604" s="3">
        <v>0</v>
      </c>
      <c r="Y604" s="3">
        <v>0</v>
      </c>
      <c r="Z604" s="3">
        <v>0</v>
      </c>
      <c r="AA604" s="3">
        <v>0</v>
      </c>
      <c r="AB604" s="3">
        <v>0</v>
      </c>
      <c r="AC604" s="3">
        <v>0</v>
      </c>
      <c r="AD604" s="3">
        <v>0</v>
      </c>
      <c r="AE604" s="72">
        <v>0</v>
      </c>
      <c r="AF604" s="73"/>
      <c r="AG604" s="3">
        <v>-6.7885555819999999</v>
      </c>
      <c r="AH604" s="39">
        <v>-4.9768E-2</v>
      </c>
      <c r="AI604" s="18" t="s">
        <v>70</v>
      </c>
    </row>
    <row r="605" spans="2:35" ht="47.25" x14ac:dyDescent="0.25">
      <c r="B605" s="35" t="s">
        <v>1445</v>
      </c>
      <c r="C605" s="8" t="s">
        <v>1451</v>
      </c>
      <c r="D605" s="4" t="s">
        <v>1452</v>
      </c>
      <c r="E605" s="44" t="s">
        <v>5411</v>
      </c>
      <c r="F605" s="4" t="s">
        <v>5583</v>
      </c>
      <c r="G605" s="3">
        <v>225.80139560000001</v>
      </c>
      <c r="H605" s="3">
        <v>0</v>
      </c>
      <c r="I605" s="3">
        <v>225.80139560000001</v>
      </c>
      <c r="J605" s="3">
        <v>32</v>
      </c>
      <c r="K605" s="11">
        <v>0</v>
      </c>
      <c r="L605" s="3">
        <v>0</v>
      </c>
      <c r="M605" s="11">
        <v>0</v>
      </c>
      <c r="N605" s="3">
        <v>5</v>
      </c>
      <c r="O605" s="3">
        <v>0</v>
      </c>
      <c r="P605" s="3">
        <v>0</v>
      </c>
      <c r="Q605" s="3">
        <v>326.37</v>
      </c>
      <c r="R605" s="3">
        <v>34</v>
      </c>
      <c r="S605" s="3">
        <v>0</v>
      </c>
      <c r="T605" s="3">
        <v>229.00120265999999</v>
      </c>
      <c r="U605" s="3">
        <v>32</v>
      </c>
      <c r="V605" s="3">
        <v>0</v>
      </c>
      <c r="W605" s="3">
        <v>0</v>
      </c>
      <c r="X605" s="3">
        <v>0</v>
      </c>
      <c r="Y605" s="3">
        <v>5</v>
      </c>
      <c r="Z605" s="3">
        <v>0</v>
      </c>
      <c r="AA605" s="3">
        <v>0</v>
      </c>
      <c r="AB605" s="3">
        <v>284.74</v>
      </c>
      <c r="AC605" s="3">
        <v>34</v>
      </c>
      <c r="AD605" s="3">
        <v>0</v>
      </c>
      <c r="AE605" s="72">
        <v>0</v>
      </c>
      <c r="AF605" s="73"/>
      <c r="AG605" s="3">
        <v>3.1998070599999999</v>
      </c>
      <c r="AH605" s="39">
        <v>1.4171E-2</v>
      </c>
      <c r="AI605" s="18" t="s">
        <v>78</v>
      </c>
    </row>
    <row r="606" spans="2:35" ht="78.75" x14ac:dyDescent="0.25">
      <c r="B606" s="35" t="s">
        <v>1445</v>
      </c>
      <c r="C606" s="8" t="s">
        <v>1453</v>
      </c>
      <c r="D606" s="4" t="s">
        <v>1454</v>
      </c>
      <c r="E606" s="44" t="s">
        <v>6243</v>
      </c>
      <c r="F606" s="4" t="s">
        <v>6242</v>
      </c>
      <c r="G606" s="3">
        <v>223.89351667</v>
      </c>
      <c r="H606" s="3">
        <v>0</v>
      </c>
      <c r="I606" s="3">
        <v>0</v>
      </c>
      <c r="J606" s="3">
        <v>0</v>
      </c>
      <c r="K606" s="11">
        <v>0</v>
      </c>
      <c r="L606" s="3">
        <v>0</v>
      </c>
      <c r="M606" s="11">
        <v>0</v>
      </c>
      <c r="N606" s="3">
        <v>0</v>
      </c>
      <c r="O606" s="3">
        <v>0</v>
      </c>
      <c r="P606" s="3">
        <v>0</v>
      </c>
      <c r="Q606" s="3">
        <v>0</v>
      </c>
      <c r="R606" s="3">
        <v>0</v>
      </c>
      <c r="S606" s="3">
        <v>0</v>
      </c>
      <c r="T606" s="3">
        <v>0</v>
      </c>
      <c r="U606" s="3">
        <v>0</v>
      </c>
      <c r="V606" s="3">
        <v>0</v>
      </c>
      <c r="W606" s="3">
        <v>0</v>
      </c>
      <c r="X606" s="3">
        <v>0</v>
      </c>
      <c r="Y606" s="3">
        <v>0</v>
      </c>
      <c r="Z606" s="3">
        <v>0</v>
      </c>
      <c r="AA606" s="3">
        <v>0</v>
      </c>
      <c r="AB606" s="3">
        <v>0</v>
      </c>
      <c r="AC606" s="3">
        <v>0</v>
      </c>
      <c r="AD606" s="3">
        <v>0</v>
      </c>
      <c r="AE606" s="72">
        <v>0</v>
      </c>
      <c r="AF606" s="73"/>
      <c r="AG606" s="3">
        <v>0</v>
      </c>
      <c r="AH606" s="39">
        <v>0</v>
      </c>
      <c r="AI606" s="18" t="s">
        <v>62</v>
      </c>
    </row>
    <row r="607" spans="2:35" ht="78.75" x14ac:dyDescent="0.25">
      <c r="B607" s="35" t="s">
        <v>1445</v>
      </c>
      <c r="C607" s="8" t="s">
        <v>1455</v>
      </c>
      <c r="D607" s="4" t="s">
        <v>1456</v>
      </c>
      <c r="E607" s="44" t="s">
        <v>5411</v>
      </c>
      <c r="F607" s="4" t="s">
        <v>5584</v>
      </c>
      <c r="G607" s="3">
        <v>122.11406669</v>
      </c>
      <c r="H607" s="3">
        <v>0</v>
      </c>
      <c r="I607" s="3">
        <v>19.749752220000001</v>
      </c>
      <c r="J607" s="3">
        <v>0</v>
      </c>
      <c r="K607" s="11">
        <v>0</v>
      </c>
      <c r="L607" s="3">
        <v>0</v>
      </c>
      <c r="M607" s="11">
        <v>0</v>
      </c>
      <c r="N607" s="3">
        <v>0</v>
      </c>
      <c r="O607" s="3">
        <v>0</v>
      </c>
      <c r="P607" s="3">
        <v>0</v>
      </c>
      <c r="Q607" s="3">
        <v>0</v>
      </c>
      <c r="R607" s="3">
        <v>3</v>
      </c>
      <c r="S607" s="3">
        <v>0</v>
      </c>
      <c r="T607" s="3">
        <v>7.8565133600000001</v>
      </c>
      <c r="U607" s="3">
        <v>0</v>
      </c>
      <c r="V607" s="3">
        <v>0</v>
      </c>
      <c r="W607" s="3">
        <v>0</v>
      </c>
      <c r="X607" s="3">
        <v>0</v>
      </c>
      <c r="Y607" s="3">
        <v>0</v>
      </c>
      <c r="Z607" s="3">
        <v>0</v>
      </c>
      <c r="AA607" s="3">
        <v>0</v>
      </c>
      <c r="AB607" s="3">
        <v>0</v>
      </c>
      <c r="AC607" s="3">
        <v>0</v>
      </c>
      <c r="AD607" s="3">
        <v>0</v>
      </c>
      <c r="AE607" s="72">
        <v>0</v>
      </c>
      <c r="AF607" s="73"/>
      <c r="AG607" s="3">
        <v>-11.89323886</v>
      </c>
      <c r="AH607" s="39">
        <v>-0.60219699999999998</v>
      </c>
      <c r="AI607" s="18" t="s">
        <v>72</v>
      </c>
    </row>
    <row r="608" spans="2:35" ht="31.5" x14ac:dyDescent="0.25">
      <c r="B608" s="35" t="s">
        <v>1445</v>
      </c>
      <c r="C608" s="8" t="s">
        <v>1457</v>
      </c>
      <c r="D608" s="4" t="s">
        <v>1458</v>
      </c>
      <c r="E608" s="44" t="s">
        <v>5411</v>
      </c>
      <c r="F608" s="4" t="s">
        <v>5579</v>
      </c>
      <c r="G608" s="3">
        <v>150.27629992000001</v>
      </c>
      <c r="H608" s="3">
        <v>0</v>
      </c>
      <c r="I608" s="3">
        <v>0</v>
      </c>
      <c r="J608" s="3">
        <v>0</v>
      </c>
      <c r="K608" s="11">
        <v>0</v>
      </c>
      <c r="L608" s="3">
        <v>0</v>
      </c>
      <c r="M608" s="11">
        <v>0</v>
      </c>
      <c r="N608" s="3">
        <v>0</v>
      </c>
      <c r="O608" s="3">
        <v>0</v>
      </c>
      <c r="P608" s="3">
        <v>0</v>
      </c>
      <c r="Q608" s="3">
        <v>0</v>
      </c>
      <c r="R608" s="3">
        <v>0</v>
      </c>
      <c r="S608" s="3">
        <v>0</v>
      </c>
      <c r="T608" s="3">
        <v>0</v>
      </c>
      <c r="U608" s="3">
        <v>0</v>
      </c>
      <c r="V608" s="3">
        <v>0</v>
      </c>
      <c r="W608" s="3">
        <v>0</v>
      </c>
      <c r="X608" s="3">
        <v>0</v>
      </c>
      <c r="Y608" s="3">
        <v>0</v>
      </c>
      <c r="Z608" s="3">
        <v>0</v>
      </c>
      <c r="AA608" s="3">
        <v>0</v>
      </c>
      <c r="AB608" s="3">
        <v>0</v>
      </c>
      <c r="AC608" s="3">
        <v>0</v>
      </c>
      <c r="AD608" s="3">
        <v>0</v>
      </c>
      <c r="AE608" s="72">
        <v>0</v>
      </c>
      <c r="AF608" s="73"/>
      <c r="AG608" s="3">
        <v>0</v>
      </c>
      <c r="AH608" s="39">
        <v>0</v>
      </c>
      <c r="AI608" s="18" t="s">
        <v>62</v>
      </c>
    </row>
    <row r="609" spans="2:35" ht="31.5" x14ac:dyDescent="0.25">
      <c r="B609" s="35" t="s">
        <v>1445</v>
      </c>
      <c r="C609" s="8" t="s">
        <v>1459</v>
      </c>
      <c r="D609" s="4" t="s">
        <v>1460</v>
      </c>
      <c r="E609" s="44" t="s">
        <v>5210</v>
      </c>
      <c r="F609" s="4" t="s">
        <v>5577</v>
      </c>
      <c r="G609" s="3">
        <v>155.71636065999999</v>
      </c>
      <c r="H609" s="3">
        <v>0</v>
      </c>
      <c r="I609" s="3">
        <v>0</v>
      </c>
      <c r="J609" s="3">
        <v>0</v>
      </c>
      <c r="K609" s="11">
        <v>0</v>
      </c>
      <c r="L609" s="3">
        <v>0</v>
      </c>
      <c r="M609" s="11">
        <v>0</v>
      </c>
      <c r="N609" s="3">
        <v>0</v>
      </c>
      <c r="O609" s="3">
        <v>0</v>
      </c>
      <c r="P609" s="3">
        <v>0</v>
      </c>
      <c r="Q609" s="3">
        <v>0</v>
      </c>
      <c r="R609" s="3">
        <v>0</v>
      </c>
      <c r="S609" s="3">
        <v>0</v>
      </c>
      <c r="T609" s="3">
        <v>0</v>
      </c>
      <c r="U609" s="3">
        <v>0</v>
      </c>
      <c r="V609" s="3">
        <v>0</v>
      </c>
      <c r="W609" s="3">
        <v>0</v>
      </c>
      <c r="X609" s="3">
        <v>0</v>
      </c>
      <c r="Y609" s="3">
        <v>0</v>
      </c>
      <c r="Z609" s="3">
        <v>0</v>
      </c>
      <c r="AA609" s="3">
        <v>0</v>
      </c>
      <c r="AB609" s="3">
        <v>0</v>
      </c>
      <c r="AC609" s="3">
        <v>0</v>
      </c>
      <c r="AD609" s="3">
        <v>0</v>
      </c>
      <c r="AE609" s="72">
        <v>0</v>
      </c>
      <c r="AF609" s="73"/>
      <c r="AG609" s="3">
        <v>0</v>
      </c>
      <c r="AH609" s="39">
        <v>0</v>
      </c>
      <c r="AI609" s="18" t="s">
        <v>62</v>
      </c>
    </row>
    <row r="610" spans="2:35" ht="31.5" x14ac:dyDescent="0.25">
      <c r="B610" s="35" t="s">
        <v>1445</v>
      </c>
      <c r="C610" s="8" t="s">
        <v>1461</v>
      </c>
      <c r="D610" s="4" t="s">
        <v>1462</v>
      </c>
      <c r="E610" s="44" t="s">
        <v>5388</v>
      </c>
      <c r="F610" s="4" t="s">
        <v>5585</v>
      </c>
      <c r="G610" s="3">
        <v>339.76646685999998</v>
      </c>
      <c r="H610" s="3">
        <v>0</v>
      </c>
      <c r="I610" s="3">
        <v>0</v>
      </c>
      <c r="J610" s="3">
        <v>0</v>
      </c>
      <c r="K610" s="11">
        <v>0</v>
      </c>
      <c r="L610" s="3">
        <v>0</v>
      </c>
      <c r="M610" s="11">
        <v>0</v>
      </c>
      <c r="N610" s="3">
        <v>0</v>
      </c>
      <c r="O610" s="3">
        <v>0</v>
      </c>
      <c r="P610" s="3">
        <v>0</v>
      </c>
      <c r="Q610" s="3">
        <v>0</v>
      </c>
      <c r="R610" s="3">
        <v>0</v>
      </c>
      <c r="S610" s="3">
        <v>0</v>
      </c>
      <c r="T610" s="3">
        <v>0</v>
      </c>
      <c r="U610" s="3">
        <v>0</v>
      </c>
      <c r="V610" s="3">
        <v>0</v>
      </c>
      <c r="W610" s="3">
        <v>0</v>
      </c>
      <c r="X610" s="3">
        <v>0</v>
      </c>
      <c r="Y610" s="3">
        <v>0</v>
      </c>
      <c r="Z610" s="3">
        <v>0</v>
      </c>
      <c r="AA610" s="3">
        <v>0</v>
      </c>
      <c r="AB610" s="3">
        <v>0</v>
      </c>
      <c r="AC610" s="3">
        <v>0</v>
      </c>
      <c r="AD610" s="3">
        <v>0</v>
      </c>
      <c r="AE610" s="72">
        <v>0</v>
      </c>
      <c r="AF610" s="73"/>
      <c r="AG610" s="3">
        <v>0</v>
      </c>
      <c r="AH610" s="39">
        <v>0</v>
      </c>
      <c r="AI610" s="18" t="s">
        <v>62</v>
      </c>
    </row>
    <row r="611" spans="2:35" ht="47.25" x14ac:dyDescent="0.25">
      <c r="B611" s="35" t="s">
        <v>1445</v>
      </c>
      <c r="C611" s="8" t="s">
        <v>1463</v>
      </c>
      <c r="D611" s="4" t="s">
        <v>1464</v>
      </c>
      <c r="E611" s="4" t="s">
        <v>5411</v>
      </c>
      <c r="F611" s="4" t="s">
        <v>5749</v>
      </c>
      <c r="G611" s="3">
        <v>114.36593000000001</v>
      </c>
      <c r="H611" s="3">
        <v>0</v>
      </c>
      <c r="I611" s="3">
        <v>0</v>
      </c>
      <c r="J611" s="3">
        <v>0</v>
      </c>
      <c r="K611" s="11">
        <v>0</v>
      </c>
      <c r="L611" s="3">
        <v>0</v>
      </c>
      <c r="M611" s="11">
        <v>0</v>
      </c>
      <c r="N611" s="3">
        <v>0</v>
      </c>
      <c r="O611" s="3">
        <v>0</v>
      </c>
      <c r="P611" s="3">
        <v>0</v>
      </c>
      <c r="Q611" s="3">
        <v>0</v>
      </c>
      <c r="R611" s="3">
        <v>0</v>
      </c>
      <c r="S611" s="3">
        <v>0</v>
      </c>
      <c r="T611" s="3">
        <v>0</v>
      </c>
      <c r="U611" s="3">
        <v>0</v>
      </c>
      <c r="V611" s="3">
        <v>0</v>
      </c>
      <c r="W611" s="3">
        <v>0</v>
      </c>
      <c r="X611" s="3">
        <v>0</v>
      </c>
      <c r="Y611" s="3">
        <v>0</v>
      </c>
      <c r="Z611" s="3">
        <v>0</v>
      </c>
      <c r="AA611" s="3">
        <v>0</v>
      </c>
      <c r="AB611" s="3">
        <v>0</v>
      </c>
      <c r="AC611" s="3">
        <v>0</v>
      </c>
      <c r="AD611" s="3">
        <v>0</v>
      </c>
      <c r="AE611" s="72">
        <v>0</v>
      </c>
      <c r="AF611" s="73"/>
      <c r="AG611" s="3">
        <v>0</v>
      </c>
      <c r="AH611" s="39">
        <v>0</v>
      </c>
      <c r="AI611" s="18" t="s">
        <v>62</v>
      </c>
    </row>
    <row r="612" spans="2:35" ht="78.75" x14ac:dyDescent="0.25">
      <c r="B612" s="35" t="s">
        <v>1445</v>
      </c>
      <c r="C612" s="8" t="s">
        <v>1465</v>
      </c>
      <c r="D612" s="4" t="s">
        <v>1466</v>
      </c>
      <c r="E612" s="44" t="s">
        <v>5210</v>
      </c>
      <c r="F612" s="4" t="s">
        <v>5586</v>
      </c>
      <c r="G612" s="3">
        <v>20.006103339999999</v>
      </c>
      <c r="H612" s="3">
        <v>0</v>
      </c>
      <c r="I612" s="3">
        <v>0</v>
      </c>
      <c r="J612" s="3">
        <v>0</v>
      </c>
      <c r="K612" s="11">
        <v>0</v>
      </c>
      <c r="L612" s="3">
        <v>0</v>
      </c>
      <c r="M612" s="11">
        <v>0</v>
      </c>
      <c r="N612" s="3">
        <v>0</v>
      </c>
      <c r="O612" s="3">
        <v>0</v>
      </c>
      <c r="P612" s="3">
        <v>0</v>
      </c>
      <c r="Q612" s="3">
        <v>0</v>
      </c>
      <c r="R612" s="3">
        <v>0</v>
      </c>
      <c r="S612" s="3">
        <v>0</v>
      </c>
      <c r="T612" s="3">
        <v>0</v>
      </c>
      <c r="U612" s="3">
        <v>0</v>
      </c>
      <c r="V612" s="3">
        <v>0</v>
      </c>
      <c r="W612" s="3">
        <v>0</v>
      </c>
      <c r="X612" s="3">
        <v>0</v>
      </c>
      <c r="Y612" s="3">
        <v>0</v>
      </c>
      <c r="Z612" s="3">
        <v>0</v>
      </c>
      <c r="AA612" s="3">
        <v>0</v>
      </c>
      <c r="AB612" s="3">
        <v>0</v>
      </c>
      <c r="AC612" s="3">
        <v>0</v>
      </c>
      <c r="AD612" s="3">
        <v>0</v>
      </c>
      <c r="AE612" s="72">
        <v>0</v>
      </c>
      <c r="AF612" s="73"/>
      <c r="AG612" s="3">
        <v>0</v>
      </c>
      <c r="AH612" s="39">
        <v>0</v>
      </c>
      <c r="AI612" s="18" t="s">
        <v>62</v>
      </c>
    </row>
    <row r="613" spans="2:35" ht="31.5" x14ac:dyDescent="0.25">
      <c r="B613" s="5" t="s">
        <v>1467</v>
      </c>
      <c r="C613" s="6" t="s">
        <v>129</v>
      </c>
      <c r="D613" s="2" t="s">
        <v>61</v>
      </c>
      <c r="E613" s="2" t="s">
        <v>5476</v>
      </c>
      <c r="F613" s="2" t="s">
        <v>5476</v>
      </c>
      <c r="G613" s="7">
        <v>5.0425700000000004</v>
      </c>
      <c r="H613" s="7">
        <v>0</v>
      </c>
      <c r="I613" s="7">
        <v>0</v>
      </c>
      <c r="J613" s="7">
        <v>0</v>
      </c>
      <c r="K613" s="10">
        <v>0</v>
      </c>
      <c r="L613" s="7">
        <v>0</v>
      </c>
      <c r="M613" s="10">
        <v>0</v>
      </c>
      <c r="N613" s="7">
        <v>0</v>
      </c>
      <c r="O613" s="7">
        <v>0</v>
      </c>
      <c r="P613" s="7">
        <v>0</v>
      </c>
      <c r="Q613" s="7">
        <v>0</v>
      </c>
      <c r="R613" s="7">
        <v>0</v>
      </c>
      <c r="S613" s="7">
        <v>0</v>
      </c>
      <c r="T613" s="7">
        <v>0</v>
      </c>
      <c r="U613" s="7">
        <v>0</v>
      </c>
      <c r="V613" s="7">
        <v>0</v>
      </c>
      <c r="W613" s="7">
        <v>0</v>
      </c>
      <c r="X613" s="7">
        <v>0</v>
      </c>
      <c r="Y613" s="7">
        <v>0</v>
      </c>
      <c r="Z613" s="7">
        <v>0</v>
      </c>
      <c r="AA613" s="7">
        <v>0</v>
      </c>
      <c r="AB613" s="7">
        <v>0</v>
      </c>
      <c r="AC613" s="7">
        <v>0</v>
      </c>
      <c r="AD613" s="7">
        <v>0</v>
      </c>
      <c r="AE613" s="74">
        <v>0</v>
      </c>
      <c r="AF613" s="75"/>
      <c r="AG613" s="7">
        <v>0</v>
      </c>
      <c r="AH613" s="40">
        <v>0</v>
      </c>
      <c r="AI613" s="17" t="s">
        <v>62</v>
      </c>
    </row>
    <row r="614" spans="2:35" ht="78.75" x14ac:dyDescent="0.25">
      <c r="B614" s="35" t="s">
        <v>1468</v>
      </c>
      <c r="C614" s="8" t="s">
        <v>1469</v>
      </c>
      <c r="D614" s="4" t="s">
        <v>1470</v>
      </c>
      <c r="E614" s="44" t="s">
        <v>5411</v>
      </c>
      <c r="F614" s="4" t="s">
        <v>5838</v>
      </c>
      <c r="G614" s="3">
        <v>5.0425700000000004</v>
      </c>
      <c r="H614" s="3">
        <v>0</v>
      </c>
      <c r="I614" s="3">
        <v>0</v>
      </c>
      <c r="J614" s="3">
        <v>0</v>
      </c>
      <c r="K614" s="11">
        <v>0</v>
      </c>
      <c r="L614" s="3">
        <v>0</v>
      </c>
      <c r="M614" s="11">
        <v>0</v>
      </c>
      <c r="N614" s="3">
        <v>0</v>
      </c>
      <c r="O614" s="3">
        <v>0</v>
      </c>
      <c r="P614" s="3">
        <v>0</v>
      </c>
      <c r="Q614" s="3">
        <v>0</v>
      </c>
      <c r="R614" s="3">
        <v>0</v>
      </c>
      <c r="S614" s="3">
        <v>0</v>
      </c>
      <c r="T614" s="3">
        <v>0</v>
      </c>
      <c r="U614" s="3">
        <v>0</v>
      </c>
      <c r="V614" s="3">
        <v>0</v>
      </c>
      <c r="W614" s="3">
        <v>0</v>
      </c>
      <c r="X614" s="3">
        <v>0</v>
      </c>
      <c r="Y614" s="3">
        <v>0</v>
      </c>
      <c r="Z614" s="3">
        <v>0</v>
      </c>
      <c r="AA614" s="3">
        <v>0</v>
      </c>
      <c r="AB614" s="3">
        <v>0</v>
      </c>
      <c r="AC614" s="3">
        <v>0</v>
      </c>
      <c r="AD614" s="3">
        <v>0</v>
      </c>
      <c r="AE614" s="72">
        <v>0</v>
      </c>
      <c r="AF614" s="73"/>
      <c r="AG614" s="3">
        <v>0</v>
      </c>
      <c r="AH614" s="39">
        <v>0</v>
      </c>
      <c r="AI614" s="18" t="s">
        <v>62</v>
      </c>
    </row>
    <row r="615" spans="2:35" ht="31.5" x14ac:dyDescent="0.25">
      <c r="B615" s="5" t="s">
        <v>1471</v>
      </c>
      <c r="C615" s="6" t="s">
        <v>130</v>
      </c>
      <c r="D615" s="2" t="s">
        <v>61</v>
      </c>
      <c r="E615" s="2" t="s">
        <v>5476</v>
      </c>
      <c r="F615" s="2" t="s">
        <v>5476</v>
      </c>
      <c r="G615" s="7">
        <v>0</v>
      </c>
      <c r="H615" s="7">
        <v>0</v>
      </c>
      <c r="I615" s="7">
        <v>0</v>
      </c>
      <c r="J615" s="7">
        <v>0</v>
      </c>
      <c r="K615" s="10">
        <v>0</v>
      </c>
      <c r="L615" s="7">
        <v>0</v>
      </c>
      <c r="M615" s="10">
        <v>0</v>
      </c>
      <c r="N615" s="7">
        <v>0</v>
      </c>
      <c r="O615" s="7">
        <v>0</v>
      </c>
      <c r="P615" s="7">
        <v>0</v>
      </c>
      <c r="Q615" s="7">
        <v>0</v>
      </c>
      <c r="R615" s="7">
        <v>0</v>
      </c>
      <c r="S615" s="7">
        <v>0</v>
      </c>
      <c r="T615" s="7">
        <v>0</v>
      </c>
      <c r="U615" s="7">
        <v>0</v>
      </c>
      <c r="V615" s="7">
        <v>0</v>
      </c>
      <c r="W615" s="7">
        <v>0</v>
      </c>
      <c r="X615" s="7">
        <v>0</v>
      </c>
      <c r="Y615" s="7">
        <v>0</v>
      </c>
      <c r="Z615" s="7">
        <v>0</v>
      </c>
      <c r="AA615" s="7">
        <v>0</v>
      </c>
      <c r="AB615" s="7">
        <v>0</v>
      </c>
      <c r="AC615" s="7">
        <v>0</v>
      </c>
      <c r="AD615" s="7">
        <v>0</v>
      </c>
      <c r="AE615" s="74">
        <v>0</v>
      </c>
      <c r="AF615" s="75"/>
      <c r="AG615" s="7">
        <v>0</v>
      </c>
      <c r="AH615" s="40">
        <v>0</v>
      </c>
      <c r="AI615" s="17" t="s">
        <v>62</v>
      </c>
    </row>
    <row r="616" spans="2:35" ht="31.5" x14ac:dyDescent="0.25">
      <c r="B616" s="5" t="s">
        <v>1472</v>
      </c>
      <c r="C616" s="6" t="s">
        <v>131</v>
      </c>
      <c r="D616" s="2" t="s">
        <v>61</v>
      </c>
      <c r="E616" s="2" t="s">
        <v>5476</v>
      </c>
      <c r="F616" s="2" t="s">
        <v>5476</v>
      </c>
      <c r="G616" s="7">
        <v>4549.3463568200004</v>
      </c>
      <c r="H616" s="7">
        <v>0</v>
      </c>
      <c r="I616" s="7">
        <v>391.60385329000002</v>
      </c>
      <c r="J616" s="7">
        <v>0.4</v>
      </c>
      <c r="K616" s="10">
        <v>0</v>
      </c>
      <c r="L616" s="7">
        <v>2.29</v>
      </c>
      <c r="M616" s="10">
        <v>0</v>
      </c>
      <c r="N616" s="7">
        <v>0</v>
      </c>
      <c r="O616" s="7">
        <v>0</v>
      </c>
      <c r="P616" s="7">
        <v>0</v>
      </c>
      <c r="Q616" s="7">
        <v>0</v>
      </c>
      <c r="R616" s="7">
        <v>551</v>
      </c>
      <c r="S616" s="7">
        <v>0</v>
      </c>
      <c r="T616" s="7">
        <v>348.13537666000002</v>
      </c>
      <c r="U616" s="7">
        <v>14.82</v>
      </c>
      <c r="V616" s="7">
        <v>0</v>
      </c>
      <c r="W616" s="7">
        <v>25.960999999999999</v>
      </c>
      <c r="X616" s="7">
        <v>0</v>
      </c>
      <c r="Y616" s="7">
        <v>0</v>
      </c>
      <c r="Z616" s="7">
        <v>0</v>
      </c>
      <c r="AA616" s="7">
        <v>0</v>
      </c>
      <c r="AB616" s="7">
        <v>0</v>
      </c>
      <c r="AC616" s="7">
        <v>178</v>
      </c>
      <c r="AD616" s="7">
        <v>0</v>
      </c>
      <c r="AE616" s="74">
        <v>0</v>
      </c>
      <c r="AF616" s="75"/>
      <c r="AG616" s="7">
        <v>-43.468476629999998</v>
      </c>
      <c r="AH616" s="40">
        <v>-0.111001</v>
      </c>
      <c r="AI616" s="17" t="s">
        <v>62</v>
      </c>
    </row>
    <row r="617" spans="2:35" ht="94.5" x14ac:dyDescent="0.25">
      <c r="B617" s="35" t="s">
        <v>1473</v>
      </c>
      <c r="C617" s="8" t="s">
        <v>1474</v>
      </c>
      <c r="D617" s="4" t="s">
        <v>1475</v>
      </c>
      <c r="E617" s="4" t="s">
        <v>5224</v>
      </c>
      <c r="F617" s="4" t="s">
        <v>5259</v>
      </c>
      <c r="G617" s="3">
        <v>874.07458565000002</v>
      </c>
      <c r="H617" s="3">
        <v>0</v>
      </c>
      <c r="I617" s="3">
        <v>0</v>
      </c>
      <c r="J617" s="3">
        <v>0</v>
      </c>
      <c r="K617" s="11">
        <v>0</v>
      </c>
      <c r="L617" s="3">
        <v>0</v>
      </c>
      <c r="M617" s="11">
        <v>0</v>
      </c>
      <c r="N617" s="3">
        <v>0</v>
      </c>
      <c r="O617" s="3">
        <v>0</v>
      </c>
      <c r="P617" s="3">
        <v>0</v>
      </c>
      <c r="Q617" s="3">
        <v>0</v>
      </c>
      <c r="R617" s="3">
        <v>0</v>
      </c>
      <c r="S617" s="3">
        <v>0</v>
      </c>
      <c r="T617" s="3">
        <v>0</v>
      </c>
      <c r="U617" s="3">
        <v>0</v>
      </c>
      <c r="V617" s="3">
        <v>0</v>
      </c>
      <c r="W617" s="3">
        <v>0</v>
      </c>
      <c r="X617" s="3">
        <v>0</v>
      </c>
      <c r="Y617" s="3">
        <v>0</v>
      </c>
      <c r="Z617" s="3">
        <v>0</v>
      </c>
      <c r="AA617" s="3">
        <v>0</v>
      </c>
      <c r="AB617" s="3">
        <v>0</v>
      </c>
      <c r="AC617" s="3">
        <v>0</v>
      </c>
      <c r="AD617" s="3">
        <v>0</v>
      </c>
      <c r="AE617" s="72">
        <v>0</v>
      </c>
      <c r="AF617" s="73"/>
      <c r="AG617" s="3">
        <v>0</v>
      </c>
      <c r="AH617" s="39">
        <v>0</v>
      </c>
      <c r="AI617" s="18" t="s">
        <v>62</v>
      </c>
    </row>
    <row r="618" spans="2:35" ht="63" x14ac:dyDescent="0.25">
      <c r="B618" s="35" t="s">
        <v>1473</v>
      </c>
      <c r="C618" s="8" t="s">
        <v>1476</v>
      </c>
      <c r="D618" s="4" t="s">
        <v>1477</v>
      </c>
      <c r="E618" s="4" t="s">
        <v>5222</v>
      </c>
      <c r="F618" s="4" t="s">
        <v>5284</v>
      </c>
      <c r="G618" s="3">
        <v>137.08290618999999</v>
      </c>
      <c r="H618" s="3">
        <v>0</v>
      </c>
      <c r="I618" s="3">
        <v>0</v>
      </c>
      <c r="J618" s="3">
        <v>0</v>
      </c>
      <c r="K618" s="11">
        <v>0</v>
      </c>
      <c r="L618" s="3">
        <v>0</v>
      </c>
      <c r="M618" s="11">
        <v>0</v>
      </c>
      <c r="N618" s="3">
        <v>0</v>
      </c>
      <c r="O618" s="3">
        <v>0</v>
      </c>
      <c r="P618" s="3">
        <v>0</v>
      </c>
      <c r="Q618" s="3">
        <v>0</v>
      </c>
      <c r="R618" s="3">
        <v>0</v>
      </c>
      <c r="S618" s="3">
        <v>0</v>
      </c>
      <c r="T618" s="3">
        <v>0</v>
      </c>
      <c r="U618" s="3">
        <v>0</v>
      </c>
      <c r="V618" s="3">
        <v>0</v>
      </c>
      <c r="W618" s="3">
        <v>0</v>
      </c>
      <c r="X618" s="3">
        <v>0</v>
      </c>
      <c r="Y618" s="3">
        <v>0</v>
      </c>
      <c r="Z618" s="3">
        <v>0</v>
      </c>
      <c r="AA618" s="3">
        <v>0</v>
      </c>
      <c r="AB618" s="3">
        <v>0</v>
      </c>
      <c r="AC618" s="3">
        <v>0</v>
      </c>
      <c r="AD618" s="3">
        <v>0</v>
      </c>
      <c r="AE618" s="72">
        <v>0</v>
      </c>
      <c r="AF618" s="73"/>
      <c r="AG618" s="3">
        <v>0</v>
      </c>
      <c r="AH618" s="39">
        <v>0</v>
      </c>
      <c r="AI618" s="18" t="s">
        <v>62</v>
      </c>
    </row>
    <row r="619" spans="2:35" ht="63" x14ac:dyDescent="0.25">
      <c r="B619" s="35" t="s">
        <v>1473</v>
      </c>
      <c r="C619" s="8" t="s">
        <v>1478</v>
      </c>
      <c r="D619" s="4" t="s">
        <v>1479</v>
      </c>
      <c r="E619" s="44" t="s">
        <v>6238</v>
      </c>
      <c r="F619" s="44" t="s">
        <v>62</v>
      </c>
      <c r="G619" s="3">
        <v>14.876296119999999</v>
      </c>
      <c r="H619" s="3">
        <v>0</v>
      </c>
      <c r="I619" s="3">
        <v>0</v>
      </c>
      <c r="J619" s="3">
        <v>0</v>
      </c>
      <c r="K619" s="11">
        <v>0</v>
      </c>
      <c r="L619" s="3">
        <v>0</v>
      </c>
      <c r="M619" s="11">
        <v>0</v>
      </c>
      <c r="N619" s="3">
        <v>0</v>
      </c>
      <c r="O619" s="3">
        <v>0</v>
      </c>
      <c r="P619" s="3">
        <v>0</v>
      </c>
      <c r="Q619" s="3">
        <v>0</v>
      </c>
      <c r="R619" s="3">
        <v>0</v>
      </c>
      <c r="S619" s="3">
        <v>0</v>
      </c>
      <c r="T619" s="3">
        <v>0</v>
      </c>
      <c r="U619" s="3">
        <v>0</v>
      </c>
      <c r="V619" s="3">
        <v>0</v>
      </c>
      <c r="W619" s="3">
        <v>0</v>
      </c>
      <c r="X619" s="3">
        <v>0</v>
      </c>
      <c r="Y619" s="3">
        <v>0</v>
      </c>
      <c r="Z619" s="3">
        <v>0</v>
      </c>
      <c r="AA619" s="3">
        <v>0</v>
      </c>
      <c r="AB619" s="3">
        <v>0</v>
      </c>
      <c r="AC619" s="3">
        <v>0</v>
      </c>
      <c r="AD619" s="3">
        <v>0</v>
      </c>
      <c r="AE619" s="72">
        <v>0</v>
      </c>
      <c r="AF619" s="73"/>
      <c r="AG619" s="3">
        <v>0</v>
      </c>
      <c r="AH619" s="39">
        <v>0</v>
      </c>
      <c r="AI619" s="18" t="s">
        <v>62</v>
      </c>
    </row>
    <row r="620" spans="2:35" ht="47.25" x14ac:dyDescent="0.25">
      <c r="B620" s="35" t="s">
        <v>1473</v>
      </c>
      <c r="C620" s="8" t="s">
        <v>1480</v>
      </c>
      <c r="D620" s="4" t="s">
        <v>1481</v>
      </c>
      <c r="E620" s="4" t="s">
        <v>5224</v>
      </c>
      <c r="F620" s="4" t="s">
        <v>5259</v>
      </c>
      <c r="G620" s="3">
        <v>207.61068</v>
      </c>
      <c r="H620" s="3">
        <v>0</v>
      </c>
      <c r="I620" s="3">
        <v>0</v>
      </c>
      <c r="J620" s="3">
        <v>0</v>
      </c>
      <c r="K620" s="11">
        <v>0</v>
      </c>
      <c r="L620" s="3">
        <v>0</v>
      </c>
      <c r="M620" s="11">
        <v>0</v>
      </c>
      <c r="N620" s="3">
        <v>0</v>
      </c>
      <c r="O620" s="3">
        <v>0</v>
      </c>
      <c r="P620" s="3">
        <v>0</v>
      </c>
      <c r="Q620" s="3">
        <v>0</v>
      </c>
      <c r="R620" s="3">
        <v>0</v>
      </c>
      <c r="S620" s="3">
        <v>0</v>
      </c>
      <c r="T620" s="3">
        <v>0</v>
      </c>
      <c r="U620" s="3">
        <v>0</v>
      </c>
      <c r="V620" s="3">
        <v>0</v>
      </c>
      <c r="W620" s="3">
        <v>0</v>
      </c>
      <c r="X620" s="3">
        <v>0</v>
      </c>
      <c r="Y620" s="3">
        <v>0</v>
      </c>
      <c r="Z620" s="3">
        <v>0</v>
      </c>
      <c r="AA620" s="3">
        <v>0</v>
      </c>
      <c r="AB620" s="3">
        <v>0</v>
      </c>
      <c r="AC620" s="3">
        <v>0</v>
      </c>
      <c r="AD620" s="3">
        <v>0</v>
      </c>
      <c r="AE620" s="72">
        <v>0</v>
      </c>
      <c r="AF620" s="73"/>
      <c r="AG620" s="3">
        <v>0</v>
      </c>
      <c r="AH620" s="39">
        <v>0</v>
      </c>
      <c r="AI620" s="18" t="s">
        <v>62</v>
      </c>
    </row>
    <row r="621" spans="2:35" ht="63" x14ac:dyDescent="0.25">
      <c r="B621" s="35" t="s">
        <v>1473</v>
      </c>
      <c r="C621" s="8" t="s">
        <v>1482</v>
      </c>
      <c r="D621" s="4" t="s">
        <v>1483</v>
      </c>
      <c r="E621" s="4" t="s">
        <v>5224</v>
      </c>
      <c r="F621" s="4" t="s">
        <v>5259</v>
      </c>
      <c r="G621" s="3">
        <v>26.71346277</v>
      </c>
      <c r="H621" s="3">
        <v>0</v>
      </c>
      <c r="I621" s="3">
        <v>0</v>
      </c>
      <c r="J621" s="3">
        <v>0</v>
      </c>
      <c r="K621" s="11">
        <v>0</v>
      </c>
      <c r="L621" s="3">
        <v>0</v>
      </c>
      <c r="M621" s="11">
        <v>0</v>
      </c>
      <c r="N621" s="3">
        <v>0</v>
      </c>
      <c r="O621" s="3">
        <v>0</v>
      </c>
      <c r="P621" s="3">
        <v>0</v>
      </c>
      <c r="Q621" s="3">
        <v>0</v>
      </c>
      <c r="R621" s="3">
        <v>0</v>
      </c>
      <c r="S621" s="3">
        <v>0</v>
      </c>
      <c r="T621" s="3">
        <v>0</v>
      </c>
      <c r="U621" s="3">
        <v>0</v>
      </c>
      <c r="V621" s="3">
        <v>0</v>
      </c>
      <c r="W621" s="3">
        <v>0</v>
      </c>
      <c r="X621" s="3">
        <v>0</v>
      </c>
      <c r="Y621" s="3">
        <v>0</v>
      </c>
      <c r="Z621" s="3">
        <v>0</v>
      </c>
      <c r="AA621" s="3">
        <v>0</v>
      </c>
      <c r="AB621" s="3">
        <v>0</v>
      </c>
      <c r="AC621" s="3">
        <v>0</v>
      </c>
      <c r="AD621" s="3">
        <v>0</v>
      </c>
      <c r="AE621" s="72">
        <v>0</v>
      </c>
      <c r="AF621" s="73"/>
      <c r="AG621" s="3">
        <v>0</v>
      </c>
      <c r="AH621" s="39">
        <v>0</v>
      </c>
      <c r="AI621" s="18" t="s">
        <v>62</v>
      </c>
    </row>
    <row r="622" spans="2:35" ht="63" x14ac:dyDescent="0.25">
      <c r="B622" s="35" t="s">
        <v>1473</v>
      </c>
      <c r="C622" s="8" t="s">
        <v>1484</v>
      </c>
      <c r="D622" s="4" t="s">
        <v>1485</v>
      </c>
      <c r="E622" s="44" t="s">
        <v>6238</v>
      </c>
      <c r="F622" s="4" t="s">
        <v>5240</v>
      </c>
      <c r="G622" s="3">
        <v>49.508470000000003</v>
      </c>
      <c r="H622" s="3">
        <v>0</v>
      </c>
      <c r="I622" s="3">
        <v>0</v>
      </c>
      <c r="J622" s="3">
        <v>0</v>
      </c>
      <c r="K622" s="11">
        <v>0</v>
      </c>
      <c r="L622" s="3">
        <v>0</v>
      </c>
      <c r="M622" s="11">
        <v>0</v>
      </c>
      <c r="N622" s="3">
        <v>0</v>
      </c>
      <c r="O622" s="3">
        <v>0</v>
      </c>
      <c r="P622" s="3">
        <v>0</v>
      </c>
      <c r="Q622" s="3">
        <v>0</v>
      </c>
      <c r="R622" s="3">
        <v>0</v>
      </c>
      <c r="S622" s="3">
        <v>0</v>
      </c>
      <c r="T622" s="3">
        <v>0</v>
      </c>
      <c r="U622" s="3">
        <v>0</v>
      </c>
      <c r="V622" s="3">
        <v>0</v>
      </c>
      <c r="W622" s="3">
        <v>0</v>
      </c>
      <c r="X622" s="3">
        <v>0</v>
      </c>
      <c r="Y622" s="3">
        <v>0</v>
      </c>
      <c r="Z622" s="3">
        <v>0</v>
      </c>
      <c r="AA622" s="3">
        <v>0</v>
      </c>
      <c r="AB622" s="3">
        <v>0</v>
      </c>
      <c r="AC622" s="3">
        <v>0</v>
      </c>
      <c r="AD622" s="3">
        <v>0</v>
      </c>
      <c r="AE622" s="72">
        <v>0</v>
      </c>
      <c r="AF622" s="73"/>
      <c r="AG622" s="3">
        <v>0</v>
      </c>
      <c r="AH622" s="39">
        <v>0</v>
      </c>
      <c r="AI622" s="18" t="s">
        <v>62</v>
      </c>
    </row>
    <row r="623" spans="2:35" ht="110.25" x14ac:dyDescent="0.25">
      <c r="B623" s="35" t="s">
        <v>1473</v>
      </c>
      <c r="C623" s="8" t="s">
        <v>1486</v>
      </c>
      <c r="D623" s="4" t="s">
        <v>1487</v>
      </c>
      <c r="E623" s="4" t="s">
        <v>5224</v>
      </c>
      <c r="F623" s="4" t="s">
        <v>5624</v>
      </c>
      <c r="G623" s="3">
        <v>131.27002644999999</v>
      </c>
      <c r="H623" s="38" t="s">
        <v>62</v>
      </c>
      <c r="I623" s="38" t="s">
        <v>62</v>
      </c>
      <c r="J623" s="38" t="s">
        <v>62</v>
      </c>
      <c r="K623" s="38" t="s">
        <v>62</v>
      </c>
      <c r="L623" s="38" t="s">
        <v>62</v>
      </c>
      <c r="M623" s="38" t="s">
        <v>62</v>
      </c>
      <c r="N623" s="38" t="s">
        <v>62</v>
      </c>
      <c r="O623" s="38" t="s">
        <v>62</v>
      </c>
      <c r="P623" s="38" t="s">
        <v>62</v>
      </c>
      <c r="Q623" s="38" t="s">
        <v>62</v>
      </c>
      <c r="R623" s="38" t="s">
        <v>62</v>
      </c>
      <c r="S623" s="3">
        <v>0</v>
      </c>
      <c r="T623" s="3">
        <v>17.363</v>
      </c>
      <c r="U623" s="3">
        <v>2.5</v>
      </c>
      <c r="V623" s="3">
        <v>0</v>
      </c>
      <c r="W623" s="3">
        <v>1.68</v>
      </c>
      <c r="X623" s="3">
        <v>0</v>
      </c>
      <c r="Y623" s="3">
        <v>0</v>
      </c>
      <c r="Z623" s="3">
        <v>0</v>
      </c>
      <c r="AA623" s="3">
        <v>0</v>
      </c>
      <c r="AB623" s="3">
        <v>0</v>
      </c>
      <c r="AC623" s="3">
        <v>0</v>
      </c>
      <c r="AD623" s="38" t="s">
        <v>62</v>
      </c>
      <c r="AE623" s="70" t="s">
        <v>62</v>
      </c>
      <c r="AF623" s="71"/>
      <c r="AG623" s="38" t="s">
        <v>62</v>
      </c>
      <c r="AH623" s="38" t="s">
        <v>62</v>
      </c>
      <c r="AI623" s="18" t="s">
        <v>1488</v>
      </c>
    </row>
    <row r="624" spans="2:35" ht="78.75" x14ac:dyDescent="0.25">
      <c r="B624" s="35" t="s">
        <v>1473</v>
      </c>
      <c r="C624" s="8" t="s">
        <v>1489</v>
      </c>
      <c r="D624" s="4" t="s">
        <v>1490</v>
      </c>
      <c r="E624" s="44" t="s">
        <v>5488</v>
      </c>
      <c r="F624" s="4" t="s">
        <v>5661</v>
      </c>
      <c r="G624" s="3">
        <v>15.739715159999999</v>
      </c>
      <c r="H624" s="3">
        <v>0</v>
      </c>
      <c r="I624" s="3">
        <v>0</v>
      </c>
      <c r="J624" s="3">
        <v>0</v>
      </c>
      <c r="K624" s="11">
        <v>0</v>
      </c>
      <c r="L624" s="3">
        <v>0</v>
      </c>
      <c r="M624" s="11">
        <v>0</v>
      </c>
      <c r="N624" s="3">
        <v>0</v>
      </c>
      <c r="O624" s="3">
        <v>0</v>
      </c>
      <c r="P624" s="3">
        <v>0</v>
      </c>
      <c r="Q624" s="3">
        <v>0</v>
      </c>
      <c r="R624" s="3">
        <v>0</v>
      </c>
      <c r="S624" s="3">
        <v>0</v>
      </c>
      <c r="T624" s="3">
        <v>0</v>
      </c>
      <c r="U624" s="3">
        <v>0</v>
      </c>
      <c r="V624" s="3">
        <v>0</v>
      </c>
      <c r="W624" s="3">
        <v>0</v>
      </c>
      <c r="X624" s="3">
        <v>0</v>
      </c>
      <c r="Y624" s="3">
        <v>0</v>
      </c>
      <c r="Z624" s="3">
        <v>0</v>
      </c>
      <c r="AA624" s="3">
        <v>0</v>
      </c>
      <c r="AB624" s="3">
        <v>0</v>
      </c>
      <c r="AC624" s="3">
        <v>0</v>
      </c>
      <c r="AD624" s="3">
        <v>0</v>
      </c>
      <c r="AE624" s="72">
        <v>0</v>
      </c>
      <c r="AF624" s="73"/>
      <c r="AG624" s="3">
        <v>0</v>
      </c>
      <c r="AH624" s="39">
        <v>0</v>
      </c>
      <c r="AI624" s="18" t="s">
        <v>62</v>
      </c>
    </row>
    <row r="625" spans="2:35" ht="47.25" x14ac:dyDescent="0.25">
      <c r="B625" s="35" t="s">
        <v>1473</v>
      </c>
      <c r="C625" s="8" t="s">
        <v>1491</v>
      </c>
      <c r="D625" s="4" t="s">
        <v>1492</v>
      </c>
      <c r="E625" s="44" t="s">
        <v>5386</v>
      </c>
      <c r="F625" s="4" t="str">
        <f>VLOOKUP(D625,'[1]2021'!$D$26:$G$732,4,0)</f>
        <v>г.Новая Ладога</v>
      </c>
      <c r="G625" s="3">
        <v>4.4626409000000002</v>
      </c>
      <c r="H625" s="3">
        <v>0</v>
      </c>
      <c r="I625" s="3">
        <v>0</v>
      </c>
      <c r="J625" s="3">
        <v>0</v>
      </c>
      <c r="K625" s="11">
        <v>0</v>
      </c>
      <c r="L625" s="3">
        <v>0</v>
      </c>
      <c r="M625" s="11">
        <v>0</v>
      </c>
      <c r="N625" s="3">
        <v>0</v>
      </c>
      <c r="O625" s="3">
        <v>0</v>
      </c>
      <c r="P625" s="3">
        <v>0</v>
      </c>
      <c r="Q625" s="3">
        <v>0</v>
      </c>
      <c r="R625" s="3">
        <v>0</v>
      </c>
      <c r="S625" s="3">
        <v>0</v>
      </c>
      <c r="T625" s="3">
        <v>0</v>
      </c>
      <c r="U625" s="3">
        <v>0</v>
      </c>
      <c r="V625" s="3">
        <v>0</v>
      </c>
      <c r="W625" s="3">
        <v>0</v>
      </c>
      <c r="X625" s="3">
        <v>0</v>
      </c>
      <c r="Y625" s="3">
        <v>0</v>
      </c>
      <c r="Z625" s="3">
        <v>0</v>
      </c>
      <c r="AA625" s="3">
        <v>0</v>
      </c>
      <c r="AB625" s="3">
        <v>0</v>
      </c>
      <c r="AC625" s="3">
        <v>0</v>
      </c>
      <c r="AD625" s="3">
        <v>0</v>
      </c>
      <c r="AE625" s="72">
        <v>0</v>
      </c>
      <c r="AF625" s="73"/>
      <c r="AG625" s="3">
        <v>0</v>
      </c>
      <c r="AH625" s="39">
        <v>0</v>
      </c>
      <c r="AI625" s="18" t="s">
        <v>62</v>
      </c>
    </row>
    <row r="626" spans="2:35" ht="31.5" x14ac:dyDescent="0.25">
      <c r="B626" s="35" t="s">
        <v>1473</v>
      </c>
      <c r="C626" s="8" t="s">
        <v>1493</v>
      </c>
      <c r="D626" s="4" t="s">
        <v>1494</v>
      </c>
      <c r="E626" s="44" t="s">
        <v>5402</v>
      </c>
      <c r="F626" s="4" t="s">
        <v>5732</v>
      </c>
      <c r="G626" s="3">
        <v>8.7541243299999998</v>
      </c>
      <c r="H626" s="3">
        <v>0</v>
      </c>
      <c r="I626" s="3">
        <v>1.93</v>
      </c>
      <c r="J626" s="3">
        <v>0</v>
      </c>
      <c r="K626" s="11">
        <v>0</v>
      </c>
      <c r="L626" s="3">
        <v>0</v>
      </c>
      <c r="M626" s="11">
        <v>0</v>
      </c>
      <c r="N626" s="3">
        <v>0</v>
      </c>
      <c r="O626" s="3">
        <v>0</v>
      </c>
      <c r="P626" s="3">
        <v>0</v>
      </c>
      <c r="Q626" s="3">
        <v>0</v>
      </c>
      <c r="R626" s="3">
        <v>1</v>
      </c>
      <c r="S626" s="3">
        <v>0</v>
      </c>
      <c r="T626" s="3">
        <v>1.93</v>
      </c>
      <c r="U626" s="3">
        <v>0</v>
      </c>
      <c r="V626" s="3">
        <v>0</v>
      </c>
      <c r="W626" s="3">
        <v>0</v>
      </c>
      <c r="X626" s="3">
        <v>0</v>
      </c>
      <c r="Y626" s="3">
        <v>0</v>
      </c>
      <c r="Z626" s="3">
        <v>0</v>
      </c>
      <c r="AA626" s="3">
        <v>0</v>
      </c>
      <c r="AB626" s="3">
        <v>0</v>
      </c>
      <c r="AC626" s="3">
        <v>1</v>
      </c>
      <c r="AD626" s="3">
        <v>0</v>
      </c>
      <c r="AE626" s="72">
        <v>0</v>
      </c>
      <c r="AF626" s="73"/>
      <c r="AG626" s="3">
        <v>0</v>
      </c>
      <c r="AH626" s="39">
        <v>0</v>
      </c>
      <c r="AI626" s="18" t="s">
        <v>62</v>
      </c>
    </row>
    <row r="627" spans="2:35" ht="63" x14ac:dyDescent="0.25">
      <c r="B627" s="35" t="s">
        <v>1473</v>
      </c>
      <c r="C627" s="8" t="s">
        <v>1495</v>
      </c>
      <c r="D627" s="4" t="s">
        <v>1496</v>
      </c>
      <c r="E627" s="44" t="s">
        <v>5407</v>
      </c>
      <c r="F627" s="44" t="s">
        <v>6312</v>
      </c>
      <c r="G627" s="3">
        <v>8.6620776999999993</v>
      </c>
      <c r="H627" s="3">
        <v>0</v>
      </c>
      <c r="I627" s="3">
        <v>6.8204110299999998</v>
      </c>
      <c r="J627" s="3">
        <v>0</v>
      </c>
      <c r="K627" s="11">
        <v>0</v>
      </c>
      <c r="L627" s="3">
        <v>0</v>
      </c>
      <c r="M627" s="11">
        <v>0</v>
      </c>
      <c r="N627" s="3">
        <v>0</v>
      </c>
      <c r="O627" s="3">
        <v>0</v>
      </c>
      <c r="P627" s="3">
        <v>0</v>
      </c>
      <c r="Q627" s="3">
        <v>0</v>
      </c>
      <c r="R627" s="3">
        <v>1</v>
      </c>
      <c r="S627" s="3">
        <v>0</v>
      </c>
      <c r="T627" s="3">
        <v>6.7450000000000001</v>
      </c>
      <c r="U627" s="3">
        <v>0</v>
      </c>
      <c r="V627" s="3">
        <v>0</v>
      </c>
      <c r="W627" s="3">
        <v>0</v>
      </c>
      <c r="X627" s="3">
        <v>0</v>
      </c>
      <c r="Y627" s="3">
        <v>0</v>
      </c>
      <c r="Z627" s="3">
        <v>0</v>
      </c>
      <c r="AA627" s="3">
        <v>0</v>
      </c>
      <c r="AB627" s="3">
        <v>0</v>
      </c>
      <c r="AC627" s="3">
        <v>1</v>
      </c>
      <c r="AD627" s="3">
        <v>0</v>
      </c>
      <c r="AE627" s="72">
        <v>0</v>
      </c>
      <c r="AF627" s="73"/>
      <c r="AG627" s="3">
        <v>-7.5411030000000004E-2</v>
      </c>
      <c r="AH627" s="39">
        <v>-1.1057000000000001E-2</v>
      </c>
      <c r="AI627" s="18" t="s">
        <v>137</v>
      </c>
    </row>
    <row r="628" spans="2:35" ht="189" x14ac:dyDescent="0.25">
      <c r="B628" s="35" t="s">
        <v>1473</v>
      </c>
      <c r="C628" s="8" t="s">
        <v>1497</v>
      </c>
      <c r="D628" s="4" t="s">
        <v>1498</v>
      </c>
      <c r="E628" s="4" t="s">
        <v>5721</v>
      </c>
      <c r="F628" s="4" t="s">
        <v>5723</v>
      </c>
      <c r="G628" s="3">
        <v>142.46727386000001</v>
      </c>
      <c r="H628" s="3">
        <v>0</v>
      </c>
      <c r="I628" s="3">
        <v>30.821502930000001</v>
      </c>
      <c r="J628" s="3">
        <v>0</v>
      </c>
      <c r="K628" s="11">
        <v>0</v>
      </c>
      <c r="L628" s="3">
        <v>0</v>
      </c>
      <c r="M628" s="11">
        <v>0</v>
      </c>
      <c r="N628" s="3">
        <v>0</v>
      </c>
      <c r="O628" s="3">
        <v>0</v>
      </c>
      <c r="P628" s="3">
        <v>0</v>
      </c>
      <c r="Q628" s="3">
        <v>0</v>
      </c>
      <c r="R628" s="3">
        <v>14</v>
      </c>
      <c r="S628" s="3">
        <v>0</v>
      </c>
      <c r="T628" s="3">
        <v>30.808728800000001</v>
      </c>
      <c r="U628" s="3">
        <v>0</v>
      </c>
      <c r="V628" s="3">
        <v>0</v>
      </c>
      <c r="W628" s="3">
        <v>0</v>
      </c>
      <c r="X628" s="3">
        <v>0</v>
      </c>
      <c r="Y628" s="3">
        <v>0</v>
      </c>
      <c r="Z628" s="3">
        <v>0</v>
      </c>
      <c r="AA628" s="3">
        <v>0</v>
      </c>
      <c r="AB628" s="3">
        <v>0</v>
      </c>
      <c r="AC628" s="3">
        <v>14</v>
      </c>
      <c r="AD628" s="3">
        <v>0</v>
      </c>
      <c r="AE628" s="72">
        <v>0</v>
      </c>
      <c r="AF628" s="73"/>
      <c r="AG628" s="3">
        <v>-1.277413E-2</v>
      </c>
      <c r="AH628" s="39">
        <v>-4.1399999999999998E-4</v>
      </c>
      <c r="AI628" s="18" t="s">
        <v>137</v>
      </c>
    </row>
    <row r="629" spans="2:35" ht="47.25" x14ac:dyDescent="0.25">
      <c r="B629" s="35" t="s">
        <v>1473</v>
      </c>
      <c r="C629" s="8" t="s">
        <v>1499</v>
      </c>
      <c r="D629" s="4" t="s">
        <v>1500</v>
      </c>
      <c r="E629" s="44" t="s">
        <v>5210</v>
      </c>
      <c r="F629" s="44" t="s">
        <v>62</v>
      </c>
      <c r="G629" s="3">
        <v>1.50251545</v>
      </c>
      <c r="H629" s="3">
        <v>0</v>
      </c>
      <c r="I629" s="3">
        <v>0.95151544600000004</v>
      </c>
      <c r="J629" s="3">
        <v>0</v>
      </c>
      <c r="K629" s="11">
        <v>0</v>
      </c>
      <c r="L629" s="3">
        <v>0</v>
      </c>
      <c r="M629" s="11">
        <v>0</v>
      </c>
      <c r="N629" s="3">
        <v>0</v>
      </c>
      <c r="O629" s="3">
        <v>0</v>
      </c>
      <c r="P629" s="3">
        <v>0</v>
      </c>
      <c r="Q629" s="3">
        <v>0</v>
      </c>
      <c r="R629" s="3">
        <v>12</v>
      </c>
      <c r="S629" s="3">
        <v>0</v>
      </c>
      <c r="T629" s="3">
        <v>0.29792000000000002</v>
      </c>
      <c r="U629" s="3">
        <v>0</v>
      </c>
      <c r="V629" s="3">
        <v>0</v>
      </c>
      <c r="W629" s="3">
        <v>0</v>
      </c>
      <c r="X629" s="3">
        <v>0</v>
      </c>
      <c r="Y629" s="3">
        <v>0</v>
      </c>
      <c r="Z629" s="3">
        <v>0</v>
      </c>
      <c r="AA629" s="3">
        <v>0</v>
      </c>
      <c r="AB629" s="3">
        <v>0</v>
      </c>
      <c r="AC629" s="3">
        <v>6</v>
      </c>
      <c r="AD629" s="3">
        <v>0</v>
      </c>
      <c r="AE629" s="72">
        <v>0</v>
      </c>
      <c r="AF629" s="73"/>
      <c r="AG629" s="3">
        <v>-0.65359544599999997</v>
      </c>
      <c r="AH629" s="39">
        <v>-0.68689900000000004</v>
      </c>
      <c r="AI629" s="18" t="s">
        <v>108</v>
      </c>
    </row>
    <row r="630" spans="2:35" ht="15.75" x14ac:dyDescent="0.25">
      <c r="B630" s="35" t="s">
        <v>1473</v>
      </c>
      <c r="C630" s="8" t="s">
        <v>1501</v>
      </c>
      <c r="D630" s="4" t="s">
        <v>1502</v>
      </c>
      <c r="E630" s="44" t="s">
        <v>5210</v>
      </c>
      <c r="F630" s="44" t="s">
        <v>62</v>
      </c>
      <c r="G630" s="3">
        <v>1.4330325500000001</v>
      </c>
      <c r="H630" s="3">
        <v>0</v>
      </c>
      <c r="I630" s="3">
        <v>0.94766755199999997</v>
      </c>
      <c r="J630" s="3">
        <v>0</v>
      </c>
      <c r="K630" s="11">
        <v>0</v>
      </c>
      <c r="L630" s="3">
        <v>0</v>
      </c>
      <c r="M630" s="11">
        <v>0</v>
      </c>
      <c r="N630" s="3">
        <v>0</v>
      </c>
      <c r="O630" s="3">
        <v>0</v>
      </c>
      <c r="P630" s="3">
        <v>0</v>
      </c>
      <c r="Q630" s="3">
        <v>0</v>
      </c>
      <c r="R630" s="3">
        <v>4</v>
      </c>
      <c r="S630" s="3">
        <v>0</v>
      </c>
      <c r="T630" s="3">
        <v>0.26269999999999999</v>
      </c>
      <c r="U630" s="3">
        <v>0</v>
      </c>
      <c r="V630" s="3">
        <v>0</v>
      </c>
      <c r="W630" s="3">
        <v>0</v>
      </c>
      <c r="X630" s="3">
        <v>0</v>
      </c>
      <c r="Y630" s="3">
        <v>0</v>
      </c>
      <c r="Z630" s="3">
        <v>0</v>
      </c>
      <c r="AA630" s="3">
        <v>0</v>
      </c>
      <c r="AB630" s="3">
        <v>0</v>
      </c>
      <c r="AC630" s="3">
        <v>1</v>
      </c>
      <c r="AD630" s="3">
        <v>0</v>
      </c>
      <c r="AE630" s="72">
        <v>0</v>
      </c>
      <c r="AF630" s="73"/>
      <c r="AG630" s="3">
        <v>-0.68496755200000004</v>
      </c>
      <c r="AH630" s="39">
        <v>-0.72279300000000002</v>
      </c>
      <c r="AI630" s="18" t="s">
        <v>141</v>
      </c>
    </row>
    <row r="631" spans="2:35" ht="31.5" x14ac:dyDescent="0.25">
      <c r="B631" s="35" t="s">
        <v>1473</v>
      </c>
      <c r="C631" s="8" t="s">
        <v>1503</v>
      </c>
      <c r="D631" s="4" t="s">
        <v>1504</v>
      </c>
      <c r="E631" s="44" t="s">
        <v>5210</v>
      </c>
      <c r="F631" s="44" t="s">
        <v>62</v>
      </c>
      <c r="G631" s="3">
        <v>2.1500982300000002</v>
      </c>
      <c r="H631" s="3">
        <v>0</v>
      </c>
      <c r="I631" s="3">
        <v>2.150098227</v>
      </c>
      <c r="J631" s="3">
        <v>0</v>
      </c>
      <c r="K631" s="11">
        <v>0</v>
      </c>
      <c r="L631" s="3">
        <v>0</v>
      </c>
      <c r="M631" s="11">
        <v>0</v>
      </c>
      <c r="N631" s="3">
        <v>0</v>
      </c>
      <c r="O631" s="3">
        <v>0</v>
      </c>
      <c r="P631" s="3">
        <v>0</v>
      </c>
      <c r="Q631" s="3">
        <v>0</v>
      </c>
      <c r="R631" s="3">
        <v>4</v>
      </c>
      <c r="S631" s="3">
        <v>0</v>
      </c>
      <c r="T631" s="3">
        <v>1.4550000000000001</v>
      </c>
      <c r="U631" s="3">
        <v>0</v>
      </c>
      <c r="V631" s="3">
        <v>0</v>
      </c>
      <c r="W631" s="3">
        <v>0</v>
      </c>
      <c r="X631" s="3">
        <v>0</v>
      </c>
      <c r="Y631" s="3">
        <v>0</v>
      </c>
      <c r="Z631" s="3">
        <v>0</v>
      </c>
      <c r="AA631" s="3">
        <v>0</v>
      </c>
      <c r="AB631" s="3">
        <v>0</v>
      </c>
      <c r="AC631" s="3">
        <v>3</v>
      </c>
      <c r="AD631" s="3">
        <v>0</v>
      </c>
      <c r="AE631" s="72">
        <v>0</v>
      </c>
      <c r="AF631" s="73"/>
      <c r="AG631" s="3">
        <v>-0.69509822700000001</v>
      </c>
      <c r="AH631" s="39">
        <v>-0.32328699999999999</v>
      </c>
      <c r="AI631" s="18" t="s">
        <v>141</v>
      </c>
    </row>
    <row r="632" spans="2:35" ht="47.25" x14ac:dyDescent="0.25">
      <c r="B632" s="35" t="s">
        <v>1473</v>
      </c>
      <c r="C632" s="8" t="s">
        <v>1505</v>
      </c>
      <c r="D632" s="4" t="s">
        <v>1506</v>
      </c>
      <c r="E632" s="44" t="s">
        <v>5210</v>
      </c>
      <c r="F632" s="44" t="s">
        <v>62</v>
      </c>
      <c r="G632" s="3">
        <v>3.6640950499999998</v>
      </c>
      <c r="H632" s="3">
        <v>0</v>
      </c>
      <c r="I632" s="3">
        <v>0</v>
      </c>
      <c r="J632" s="3">
        <v>0</v>
      </c>
      <c r="K632" s="11">
        <v>0</v>
      </c>
      <c r="L632" s="3">
        <v>0</v>
      </c>
      <c r="M632" s="11">
        <v>0</v>
      </c>
      <c r="N632" s="3">
        <v>0</v>
      </c>
      <c r="O632" s="3">
        <v>0</v>
      </c>
      <c r="P632" s="3">
        <v>0</v>
      </c>
      <c r="Q632" s="3">
        <v>0</v>
      </c>
      <c r="R632" s="3">
        <v>0</v>
      </c>
      <c r="S632" s="3">
        <v>0</v>
      </c>
      <c r="T632" s="3">
        <v>0</v>
      </c>
      <c r="U632" s="3">
        <v>0</v>
      </c>
      <c r="V632" s="3">
        <v>0</v>
      </c>
      <c r="W632" s="3">
        <v>0</v>
      </c>
      <c r="X632" s="3">
        <v>0</v>
      </c>
      <c r="Y632" s="3">
        <v>0</v>
      </c>
      <c r="Z632" s="3">
        <v>0</v>
      </c>
      <c r="AA632" s="3">
        <v>0</v>
      </c>
      <c r="AB632" s="3">
        <v>0</v>
      </c>
      <c r="AC632" s="3">
        <v>0</v>
      </c>
      <c r="AD632" s="3">
        <v>0</v>
      </c>
      <c r="AE632" s="72">
        <v>0</v>
      </c>
      <c r="AF632" s="73"/>
      <c r="AG632" s="3">
        <v>0</v>
      </c>
      <c r="AH632" s="39">
        <v>0</v>
      </c>
      <c r="AI632" s="18" t="s">
        <v>62</v>
      </c>
    </row>
    <row r="633" spans="2:35" ht="47.25" x14ac:dyDescent="0.25">
      <c r="B633" s="35" t="s">
        <v>1473</v>
      </c>
      <c r="C633" s="8" t="s">
        <v>1507</v>
      </c>
      <c r="D633" s="4" t="s">
        <v>1508</v>
      </c>
      <c r="E633" s="44" t="s">
        <v>5210</v>
      </c>
      <c r="F633" s="44" t="s">
        <v>62</v>
      </c>
      <c r="G633" s="3">
        <v>0.64935852000000005</v>
      </c>
      <c r="H633" s="3">
        <v>0</v>
      </c>
      <c r="I633" s="3">
        <v>0.64935852000000005</v>
      </c>
      <c r="J633" s="3">
        <v>0</v>
      </c>
      <c r="K633" s="11">
        <v>0</v>
      </c>
      <c r="L633" s="3">
        <v>0</v>
      </c>
      <c r="M633" s="11">
        <v>0</v>
      </c>
      <c r="N633" s="3">
        <v>0</v>
      </c>
      <c r="O633" s="3">
        <v>0</v>
      </c>
      <c r="P633" s="3">
        <v>0</v>
      </c>
      <c r="Q633" s="3">
        <v>0</v>
      </c>
      <c r="R633" s="3">
        <v>6</v>
      </c>
      <c r="S633" s="3">
        <v>0</v>
      </c>
      <c r="T633" s="3">
        <v>0</v>
      </c>
      <c r="U633" s="3">
        <v>0</v>
      </c>
      <c r="V633" s="3">
        <v>0</v>
      </c>
      <c r="W633" s="3">
        <v>0</v>
      </c>
      <c r="X633" s="3">
        <v>0</v>
      </c>
      <c r="Y633" s="3">
        <v>0</v>
      </c>
      <c r="Z633" s="3">
        <v>0</v>
      </c>
      <c r="AA633" s="3">
        <v>0</v>
      </c>
      <c r="AB633" s="3">
        <v>0</v>
      </c>
      <c r="AC633" s="3">
        <v>0</v>
      </c>
      <c r="AD633" s="3">
        <v>0</v>
      </c>
      <c r="AE633" s="72">
        <v>0</v>
      </c>
      <c r="AF633" s="73"/>
      <c r="AG633" s="3">
        <v>-0.64935852000000005</v>
      </c>
      <c r="AH633" s="39">
        <v>-1</v>
      </c>
      <c r="AI633" s="18" t="s">
        <v>138</v>
      </c>
    </row>
    <row r="634" spans="2:35" ht="31.5" x14ac:dyDescent="0.25">
      <c r="B634" s="35" t="s">
        <v>1473</v>
      </c>
      <c r="C634" s="8" t="s">
        <v>1509</v>
      </c>
      <c r="D634" s="4" t="s">
        <v>1510</v>
      </c>
      <c r="E634" s="44" t="s">
        <v>5210</v>
      </c>
      <c r="F634" s="44" t="s">
        <v>62</v>
      </c>
      <c r="G634" s="3">
        <v>1.1036600000000001</v>
      </c>
      <c r="H634" s="3">
        <v>0</v>
      </c>
      <c r="I634" s="3">
        <v>1.1036600000000001</v>
      </c>
      <c r="J634" s="3">
        <v>0</v>
      </c>
      <c r="K634" s="11">
        <v>0</v>
      </c>
      <c r="L634" s="3">
        <v>0</v>
      </c>
      <c r="M634" s="11">
        <v>0</v>
      </c>
      <c r="N634" s="3">
        <v>0</v>
      </c>
      <c r="O634" s="3">
        <v>0</v>
      </c>
      <c r="P634" s="3">
        <v>0</v>
      </c>
      <c r="Q634" s="3">
        <v>0</v>
      </c>
      <c r="R634" s="3">
        <v>3</v>
      </c>
      <c r="S634" s="3">
        <v>0</v>
      </c>
      <c r="T634" s="3">
        <v>0.82277699999999998</v>
      </c>
      <c r="U634" s="3">
        <v>0</v>
      </c>
      <c r="V634" s="3">
        <v>0</v>
      </c>
      <c r="W634" s="3">
        <v>0</v>
      </c>
      <c r="X634" s="3">
        <v>0</v>
      </c>
      <c r="Y634" s="3">
        <v>0</v>
      </c>
      <c r="Z634" s="3">
        <v>0</v>
      </c>
      <c r="AA634" s="3">
        <v>0</v>
      </c>
      <c r="AB634" s="3">
        <v>0</v>
      </c>
      <c r="AC634" s="3">
        <v>3</v>
      </c>
      <c r="AD634" s="3">
        <v>0</v>
      </c>
      <c r="AE634" s="72">
        <v>0</v>
      </c>
      <c r="AF634" s="73"/>
      <c r="AG634" s="3">
        <v>-0.28088299999999999</v>
      </c>
      <c r="AH634" s="39">
        <v>-0.25450099999999998</v>
      </c>
      <c r="AI634" s="18" t="s">
        <v>103</v>
      </c>
    </row>
    <row r="635" spans="2:35" ht="47.25" x14ac:dyDescent="0.25">
      <c r="B635" s="35" t="s">
        <v>1473</v>
      </c>
      <c r="C635" s="8" t="s">
        <v>1511</v>
      </c>
      <c r="D635" s="4" t="s">
        <v>1512</v>
      </c>
      <c r="E635" s="44" t="s">
        <v>5210</v>
      </c>
      <c r="F635" s="44" t="s">
        <v>62</v>
      </c>
      <c r="G635" s="3">
        <v>0.20968085</v>
      </c>
      <c r="H635" s="3">
        <v>0</v>
      </c>
      <c r="I635" s="3">
        <v>0.209680846</v>
      </c>
      <c r="J635" s="3">
        <v>0</v>
      </c>
      <c r="K635" s="11">
        <v>0</v>
      </c>
      <c r="L635" s="3">
        <v>0</v>
      </c>
      <c r="M635" s="11">
        <v>0</v>
      </c>
      <c r="N635" s="3">
        <v>0</v>
      </c>
      <c r="O635" s="3">
        <v>0</v>
      </c>
      <c r="P635" s="3">
        <v>0</v>
      </c>
      <c r="Q635" s="3">
        <v>0</v>
      </c>
      <c r="R635" s="3">
        <v>4</v>
      </c>
      <c r="S635" s="3">
        <v>0</v>
      </c>
      <c r="T635" s="3">
        <v>0</v>
      </c>
      <c r="U635" s="3">
        <v>0</v>
      </c>
      <c r="V635" s="3">
        <v>0</v>
      </c>
      <c r="W635" s="3">
        <v>0</v>
      </c>
      <c r="X635" s="3">
        <v>0</v>
      </c>
      <c r="Y635" s="3">
        <v>0</v>
      </c>
      <c r="Z635" s="3">
        <v>0</v>
      </c>
      <c r="AA635" s="3">
        <v>0</v>
      </c>
      <c r="AB635" s="3">
        <v>0</v>
      </c>
      <c r="AC635" s="3">
        <v>0</v>
      </c>
      <c r="AD635" s="3">
        <v>0</v>
      </c>
      <c r="AE635" s="72">
        <v>0</v>
      </c>
      <c r="AF635" s="73"/>
      <c r="AG635" s="3">
        <v>-0.209680846</v>
      </c>
      <c r="AH635" s="39">
        <v>-1</v>
      </c>
      <c r="AI635" s="18" t="s">
        <v>134</v>
      </c>
    </row>
    <row r="636" spans="2:35" ht="31.5" x14ac:dyDescent="0.25">
      <c r="B636" s="35" t="s">
        <v>1473</v>
      </c>
      <c r="C636" s="8" t="s">
        <v>1513</v>
      </c>
      <c r="D636" s="4" t="s">
        <v>1514</v>
      </c>
      <c r="E636" s="44" t="s">
        <v>5210</v>
      </c>
      <c r="F636" s="44" t="s">
        <v>62</v>
      </c>
      <c r="G636" s="3">
        <v>1.53206229</v>
      </c>
      <c r="H636" s="3">
        <v>0</v>
      </c>
      <c r="I636" s="3">
        <v>0.51290228900000001</v>
      </c>
      <c r="J636" s="3">
        <v>0</v>
      </c>
      <c r="K636" s="11">
        <v>0</v>
      </c>
      <c r="L636" s="3">
        <v>0</v>
      </c>
      <c r="M636" s="11">
        <v>0</v>
      </c>
      <c r="N636" s="3">
        <v>0</v>
      </c>
      <c r="O636" s="3">
        <v>0</v>
      </c>
      <c r="P636" s="3">
        <v>0</v>
      </c>
      <c r="Q636" s="3">
        <v>0</v>
      </c>
      <c r="R636" s="3">
        <v>1</v>
      </c>
      <c r="S636" s="3">
        <v>0</v>
      </c>
      <c r="T636" s="3">
        <v>0</v>
      </c>
      <c r="U636" s="3">
        <v>0</v>
      </c>
      <c r="V636" s="3">
        <v>0</v>
      </c>
      <c r="W636" s="3">
        <v>0</v>
      </c>
      <c r="X636" s="3">
        <v>0</v>
      </c>
      <c r="Y636" s="3">
        <v>0</v>
      </c>
      <c r="Z636" s="3">
        <v>0</v>
      </c>
      <c r="AA636" s="3">
        <v>0</v>
      </c>
      <c r="AB636" s="3">
        <v>0</v>
      </c>
      <c r="AC636" s="3">
        <v>0</v>
      </c>
      <c r="AD636" s="3">
        <v>0</v>
      </c>
      <c r="AE636" s="72">
        <v>0</v>
      </c>
      <c r="AF636" s="73"/>
      <c r="AG636" s="3">
        <v>-0.51290228900000001</v>
      </c>
      <c r="AH636" s="39">
        <v>-1</v>
      </c>
      <c r="AI636" s="18" t="s">
        <v>136</v>
      </c>
    </row>
    <row r="637" spans="2:35" ht="31.5" x14ac:dyDescent="0.25">
      <c r="B637" s="35" t="s">
        <v>1473</v>
      </c>
      <c r="C637" s="8" t="s">
        <v>1515</v>
      </c>
      <c r="D637" s="4" t="s">
        <v>1516</v>
      </c>
      <c r="E637" s="44" t="s">
        <v>5210</v>
      </c>
      <c r="F637" s="44" t="s">
        <v>62</v>
      </c>
      <c r="G637" s="3">
        <v>0.75177446000000003</v>
      </c>
      <c r="H637" s="3">
        <v>0</v>
      </c>
      <c r="I637" s="3">
        <v>0.55331446200000001</v>
      </c>
      <c r="J637" s="3">
        <v>0</v>
      </c>
      <c r="K637" s="11">
        <v>0</v>
      </c>
      <c r="L637" s="3">
        <v>0</v>
      </c>
      <c r="M637" s="11">
        <v>0</v>
      </c>
      <c r="N637" s="3">
        <v>0</v>
      </c>
      <c r="O637" s="3">
        <v>0</v>
      </c>
      <c r="P637" s="3">
        <v>0</v>
      </c>
      <c r="Q637" s="3">
        <v>0</v>
      </c>
      <c r="R637" s="3">
        <v>2</v>
      </c>
      <c r="S637" s="3">
        <v>0</v>
      </c>
      <c r="T637" s="3">
        <v>0</v>
      </c>
      <c r="U637" s="3">
        <v>0</v>
      </c>
      <c r="V637" s="3">
        <v>0</v>
      </c>
      <c r="W637" s="3">
        <v>0</v>
      </c>
      <c r="X637" s="3">
        <v>0</v>
      </c>
      <c r="Y637" s="3">
        <v>0</v>
      </c>
      <c r="Z637" s="3">
        <v>0</v>
      </c>
      <c r="AA637" s="3">
        <v>0</v>
      </c>
      <c r="AB637" s="3">
        <v>0</v>
      </c>
      <c r="AC637" s="3">
        <v>0</v>
      </c>
      <c r="AD637" s="3">
        <v>0</v>
      </c>
      <c r="AE637" s="72">
        <v>0</v>
      </c>
      <c r="AF637" s="73"/>
      <c r="AG637" s="3">
        <v>-0.55331446200000001</v>
      </c>
      <c r="AH637" s="39">
        <v>-1</v>
      </c>
      <c r="AI637" s="18" t="s">
        <v>141</v>
      </c>
    </row>
    <row r="638" spans="2:35" ht="47.25" x14ac:dyDescent="0.25">
      <c r="B638" s="35" t="s">
        <v>1473</v>
      </c>
      <c r="C638" s="8" t="s">
        <v>1517</v>
      </c>
      <c r="D638" s="4" t="s">
        <v>1518</v>
      </c>
      <c r="E638" s="4" t="s">
        <v>5224</v>
      </c>
      <c r="F638" s="4" t="s">
        <v>5262</v>
      </c>
      <c r="G638" s="3">
        <v>0.11698</v>
      </c>
      <c r="H638" s="3">
        <v>0</v>
      </c>
      <c r="I638" s="3">
        <v>0.11698</v>
      </c>
      <c r="J638" s="3">
        <v>0</v>
      </c>
      <c r="K638" s="11">
        <v>0</v>
      </c>
      <c r="L638" s="3">
        <v>0</v>
      </c>
      <c r="M638" s="11">
        <v>0</v>
      </c>
      <c r="N638" s="3">
        <v>0</v>
      </c>
      <c r="O638" s="3">
        <v>0</v>
      </c>
      <c r="P638" s="3">
        <v>0</v>
      </c>
      <c r="Q638" s="3">
        <v>0</v>
      </c>
      <c r="R638" s="3">
        <v>2</v>
      </c>
      <c r="S638" s="3">
        <v>0</v>
      </c>
      <c r="T638" s="3">
        <v>8.4000000000000005E-2</v>
      </c>
      <c r="U638" s="3">
        <v>0</v>
      </c>
      <c r="V638" s="3">
        <v>0</v>
      </c>
      <c r="W638" s="3">
        <v>0</v>
      </c>
      <c r="X638" s="3">
        <v>0</v>
      </c>
      <c r="Y638" s="3">
        <v>0</v>
      </c>
      <c r="Z638" s="3">
        <v>0</v>
      </c>
      <c r="AA638" s="3">
        <v>0</v>
      </c>
      <c r="AB638" s="3">
        <v>0</v>
      </c>
      <c r="AC638" s="3">
        <v>2</v>
      </c>
      <c r="AD638" s="3">
        <v>0</v>
      </c>
      <c r="AE638" s="72">
        <v>0</v>
      </c>
      <c r="AF638" s="73"/>
      <c r="AG638" s="3">
        <v>-3.2980000000000002E-2</v>
      </c>
      <c r="AH638" s="39">
        <v>-0.28192899999999999</v>
      </c>
      <c r="AI638" s="18" t="s">
        <v>133</v>
      </c>
    </row>
    <row r="639" spans="2:35" ht="47.25" x14ac:dyDescent="0.25">
      <c r="B639" s="35" t="s">
        <v>1473</v>
      </c>
      <c r="C639" s="8" t="s">
        <v>1519</v>
      </c>
      <c r="D639" s="4" t="s">
        <v>1520</v>
      </c>
      <c r="E639" s="4" t="s">
        <v>5224</v>
      </c>
      <c r="F639" s="4" t="s">
        <v>5262</v>
      </c>
      <c r="G639" s="3">
        <v>0.20104</v>
      </c>
      <c r="H639" s="3">
        <v>0</v>
      </c>
      <c r="I639" s="3">
        <v>9.8989999999999995E-2</v>
      </c>
      <c r="J639" s="3">
        <v>0</v>
      </c>
      <c r="K639" s="11">
        <v>0</v>
      </c>
      <c r="L639" s="3">
        <v>0</v>
      </c>
      <c r="M639" s="11">
        <v>0</v>
      </c>
      <c r="N639" s="3">
        <v>0</v>
      </c>
      <c r="O639" s="3">
        <v>0</v>
      </c>
      <c r="P639" s="3">
        <v>0</v>
      </c>
      <c r="Q639" s="3">
        <v>0</v>
      </c>
      <c r="R639" s="3">
        <v>1</v>
      </c>
      <c r="S639" s="3">
        <v>0</v>
      </c>
      <c r="T639" s="3">
        <v>9.4E-2</v>
      </c>
      <c r="U639" s="3">
        <v>0</v>
      </c>
      <c r="V639" s="3">
        <v>0</v>
      </c>
      <c r="W639" s="3">
        <v>0</v>
      </c>
      <c r="X639" s="3">
        <v>0</v>
      </c>
      <c r="Y639" s="3">
        <v>0</v>
      </c>
      <c r="Z639" s="3">
        <v>0</v>
      </c>
      <c r="AA639" s="3">
        <v>0</v>
      </c>
      <c r="AB639" s="3">
        <v>0</v>
      </c>
      <c r="AC639" s="3">
        <v>1</v>
      </c>
      <c r="AD639" s="3">
        <v>0</v>
      </c>
      <c r="AE639" s="72">
        <v>0</v>
      </c>
      <c r="AF639" s="73"/>
      <c r="AG639" s="3">
        <v>-4.9899999999999996E-3</v>
      </c>
      <c r="AH639" s="39">
        <v>-5.0409000000000002E-2</v>
      </c>
      <c r="AI639" s="18" t="s">
        <v>133</v>
      </c>
    </row>
    <row r="640" spans="2:35" ht="31.5" x14ac:dyDescent="0.25">
      <c r="B640" s="35" t="s">
        <v>1473</v>
      </c>
      <c r="C640" s="8" t="s">
        <v>1521</v>
      </c>
      <c r="D640" s="4" t="s">
        <v>1522</v>
      </c>
      <c r="E640" s="4" t="s">
        <v>5224</v>
      </c>
      <c r="F640" s="4" t="s">
        <v>5262</v>
      </c>
      <c r="G640" s="3">
        <v>2.1846800000000002</v>
      </c>
      <c r="H640" s="3">
        <v>0</v>
      </c>
      <c r="I640" s="3">
        <v>1.34948</v>
      </c>
      <c r="J640" s="3">
        <v>0</v>
      </c>
      <c r="K640" s="11">
        <v>0</v>
      </c>
      <c r="L640" s="3">
        <v>0</v>
      </c>
      <c r="M640" s="11">
        <v>0</v>
      </c>
      <c r="N640" s="3">
        <v>0</v>
      </c>
      <c r="O640" s="3">
        <v>0</v>
      </c>
      <c r="P640" s="3">
        <v>0</v>
      </c>
      <c r="Q640" s="3">
        <v>0</v>
      </c>
      <c r="R640" s="3">
        <v>30</v>
      </c>
      <c r="S640" s="3">
        <v>0</v>
      </c>
      <c r="T640" s="3">
        <v>1.34948</v>
      </c>
      <c r="U640" s="3">
        <v>0</v>
      </c>
      <c r="V640" s="3">
        <v>0</v>
      </c>
      <c r="W640" s="3">
        <v>0</v>
      </c>
      <c r="X640" s="3">
        <v>0</v>
      </c>
      <c r="Y640" s="3">
        <v>0</v>
      </c>
      <c r="Z640" s="3">
        <v>0</v>
      </c>
      <c r="AA640" s="3">
        <v>0</v>
      </c>
      <c r="AB640" s="3">
        <v>0</v>
      </c>
      <c r="AC640" s="3">
        <v>1</v>
      </c>
      <c r="AD640" s="3">
        <v>0</v>
      </c>
      <c r="AE640" s="72">
        <v>0</v>
      </c>
      <c r="AF640" s="73"/>
      <c r="AG640" s="3">
        <v>0</v>
      </c>
      <c r="AH640" s="39">
        <v>0</v>
      </c>
      <c r="AI640" s="18" t="s">
        <v>62</v>
      </c>
    </row>
    <row r="641" spans="2:35" ht="47.25" x14ac:dyDescent="0.25">
      <c r="B641" s="35" t="s">
        <v>1473</v>
      </c>
      <c r="C641" s="8" t="s">
        <v>1523</v>
      </c>
      <c r="D641" s="4" t="s">
        <v>1524</v>
      </c>
      <c r="E641" s="4" t="s">
        <v>5224</v>
      </c>
      <c r="F641" s="4" t="s">
        <v>5262</v>
      </c>
      <c r="G641" s="3">
        <v>0.18328</v>
      </c>
      <c r="H641" s="3">
        <v>0</v>
      </c>
      <c r="I641" s="3">
        <v>0.18328</v>
      </c>
      <c r="J641" s="3">
        <v>0</v>
      </c>
      <c r="K641" s="11">
        <v>0</v>
      </c>
      <c r="L641" s="3">
        <v>0</v>
      </c>
      <c r="M641" s="11">
        <v>0</v>
      </c>
      <c r="N641" s="3">
        <v>0</v>
      </c>
      <c r="O641" s="3">
        <v>0</v>
      </c>
      <c r="P641" s="3">
        <v>0</v>
      </c>
      <c r="Q641" s="3">
        <v>0</v>
      </c>
      <c r="R641" s="3">
        <v>2</v>
      </c>
      <c r="S641" s="3">
        <v>0</v>
      </c>
      <c r="T641" s="3">
        <v>0.151416</v>
      </c>
      <c r="U641" s="3">
        <v>0</v>
      </c>
      <c r="V641" s="3">
        <v>0</v>
      </c>
      <c r="W641" s="3">
        <v>0</v>
      </c>
      <c r="X641" s="3">
        <v>0</v>
      </c>
      <c r="Y641" s="3">
        <v>0</v>
      </c>
      <c r="Z641" s="3">
        <v>0</v>
      </c>
      <c r="AA641" s="3">
        <v>0</v>
      </c>
      <c r="AB641" s="3">
        <v>0</v>
      </c>
      <c r="AC641" s="3">
        <v>2</v>
      </c>
      <c r="AD641" s="3">
        <v>0</v>
      </c>
      <c r="AE641" s="72">
        <v>0</v>
      </c>
      <c r="AF641" s="73"/>
      <c r="AG641" s="3">
        <v>-3.1864000000000003E-2</v>
      </c>
      <c r="AH641" s="39">
        <v>-0.17385400000000001</v>
      </c>
      <c r="AI641" s="18" t="s">
        <v>133</v>
      </c>
    </row>
    <row r="642" spans="2:35" ht="47.25" x14ac:dyDescent="0.25">
      <c r="B642" s="35" t="s">
        <v>1473</v>
      </c>
      <c r="C642" s="8" t="s">
        <v>1525</v>
      </c>
      <c r="D642" s="4" t="s">
        <v>1526</v>
      </c>
      <c r="E642" s="4" t="s">
        <v>5224</v>
      </c>
      <c r="F642" s="4" t="s">
        <v>5262</v>
      </c>
      <c r="G642" s="3">
        <v>0.12129</v>
      </c>
      <c r="H642" s="3">
        <v>0</v>
      </c>
      <c r="I642" s="3">
        <v>5.9720000000000002E-2</v>
      </c>
      <c r="J642" s="3">
        <v>0</v>
      </c>
      <c r="K642" s="11">
        <v>0</v>
      </c>
      <c r="L642" s="3">
        <v>0</v>
      </c>
      <c r="M642" s="11">
        <v>0</v>
      </c>
      <c r="N642" s="3">
        <v>0</v>
      </c>
      <c r="O642" s="3">
        <v>0</v>
      </c>
      <c r="P642" s="3">
        <v>0</v>
      </c>
      <c r="Q642" s="3">
        <v>0</v>
      </c>
      <c r="R642" s="3">
        <v>1</v>
      </c>
      <c r="S642" s="3">
        <v>0</v>
      </c>
      <c r="T642" s="3">
        <v>4.4299999999999999E-2</v>
      </c>
      <c r="U642" s="3">
        <v>0</v>
      </c>
      <c r="V642" s="3">
        <v>0</v>
      </c>
      <c r="W642" s="3">
        <v>0</v>
      </c>
      <c r="X642" s="3">
        <v>0</v>
      </c>
      <c r="Y642" s="3">
        <v>0</v>
      </c>
      <c r="Z642" s="3">
        <v>0</v>
      </c>
      <c r="AA642" s="3">
        <v>0</v>
      </c>
      <c r="AB642" s="3">
        <v>0</v>
      </c>
      <c r="AC642" s="3">
        <v>1</v>
      </c>
      <c r="AD642" s="3">
        <v>0</v>
      </c>
      <c r="AE642" s="72">
        <v>0</v>
      </c>
      <c r="AF642" s="73"/>
      <c r="AG642" s="3">
        <v>-1.542E-2</v>
      </c>
      <c r="AH642" s="39">
        <v>-0.25820500000000002</v>
      </c>
      <c r="AI642" s="18" t="s">
        <v>133</v>
      </c>
    </row>
    <row r="643" spans="2:35" ht="31.5" x14ac:dyDescent="0.25">
      <c r="B643" s="35" t="s">
        <v>1473</v>
      </c>
      <c r="C643" s="8" t="s">
        <v>1527</v>
      </c>
      <c r="D643" s="4" t="s">
        <v>1528</v>
      </c>
      <c r="E643" s="4" t="s">
        <v>5224</v>
      </c>
      <c r="F643" s="4" t="s">
        <v>5262</v>
      </c>
      <c r="G643" s="3">
        <v>3.6556799999999998</v>
      </c>
      <c r="H643" s="3">
        <v>0</v>
      </c>
      <c r="I643" s="3">
        <v>3.6556799999999998</v>
      </c>
      <c r="J643" s="3">
        <v>0</v>
      </c>
      <c r="K643" s="11">
        <v>0</v>
      </c>
      <c r="L643" s="3">
        <v>0</v>
      </c>
      <c r="M643" s="11">
        <v>0</v>
      </c>
      <c r="N643" s="3">
        <v>0</v>
      </c>
      <c r="O643" s="3">
        <v>0</v>
      </c>
      <c r="P643" s="3">
        <v>0</v>
      </c>
      <c r="Q643" s="3">
        <v>0</v>
      </c>
      <c r="R643" s="3">
        <v>1</v>
      </c>
      <c r="S643" s="3">
        <v>0</v>
      </c>
      <c r="T643" s="3">
        <v>3.6556799999999998</v>
      </c>
      <c r="U643" s="3">
        <v>0</v>
      </c>
      <c r="V643" s="3">
        <v>0</v>
      </c>
      <c r="W643" s="3">
        <v>0</v>
      </c>
      <c r="X643" s="3">
        <v>0</v>
      </c>
      <c r="Y643" s="3">
        <v>0</v>
      </c>
      <c r="Z643" s="3">
        <v>0</v>
      </c>
      <c r="AA643" s="3">
        <v>0</v>
      </c>
      <c r="AB643" s="3">
        <v>0</v>
      </c>
      <c r="AC643" s="3">
        <v>1</v>
      </c>
      <c r="AD643" s="3">
        <v>0</v>
      </c>
      <c r="AE643" s="72">
        <v>0</v>
      </c>
      <c r="AF643" s="73"/>
      <c r="AG643" s="3">
        <v>0</v>
      </c>
      <c r="AH643" s="39">
        <v>0</v>
      </c>
      <c r="AI643" s="18" t="s">
        <v>62</v>
      </c>
    </row>
    <row r="644" spans="2:35" ht="47.25" x14ac:dyDescent="0.25">
      <c r="B644" s="35" t="s">
        <v>1473</v>
      </c>
      <c r="C644" s="8" t="s">
        <v>1529</v>
      </c>
      <c r="D644" s="4" t="s">
        <v>1530</v>
      </c>
      <c r="E644" s="4" t="s">
        <v>5224</v>
      </c>
      <c r="F644" s="4" t="s">
        <v>5262</v>
      </c>
      <c r="G644" s="3">
        <v>0.13500999999999999</v>
      </c>
      <c r="H644" s="3">
        <v>0</v>
      </c>
      <c r="I644" s="3">
        <v>0.13500999999999999</v>
      </c>
      <c r="J644" s="3">
        <v>0</v>
      </c>
      <c r="K644" s="11">
        <v>0</v>
      </c>
      <c r="L644" s="3">
        <v>0</v>
      </c>
      <c r="M644" s="11">
        <v>0</v>
      </c>
      <c r="N644" s="3">
        <v>0</v>
      </c>
      <c r="O644" s="3">
        <v>0</v>
      </c>
      <c r="P644" s="3">
        <v>0</v>
      </c>
      <c r="Q644" s="3">
        <v>0</v>
      </c>
      <c r="R644" s="3">
        <v>1</v>
      </c>
      <c r="S644" s="3">
        <v>0</v>
      </c>
      <c r="T644" s="3">
        <v>7.5300000000000006E-2</v>
      </c>
      <c r="U644" s="3">
        <v>0</v>
      </c>
      <c r="V644" s="3">
        <v>0</v>
      </c>
      <c r="W644" s="3">
        <v>0</v>
      </c>
      <c r="X644" s="3">
        <v>0</v>
      </c>
      <c r="Y644" s="3">
        <v>0</v>
      </c>
      <c r="Z644" s="3">
        <v>0</v>
      </c>
      <c r="AA644" s="3">
        <v>0</v>
      </c>
      <c r="AB644" s="3">
        <v>0</v>
      </c>
      <c r="AC644" s="3">
        <v>1</v>
      </c>
      <c r="AD644" s="3">
        <v>0</v>
      </c>
      <c r="AE644" s="72">
        <v>0</v>
      </c>
      <c r="AF644" s="73"/>
      <c r="AG644" s="3">
        <v>-5.9709999999999999E-2</v>
      </c>
      <c r="AH644" s="39">
        <v>-0.44226399999999999</v>
      </c>
      <c r="AI644" s="18" t="s">
        <v>133</v>
      </c>
    </row>
    <row r="645" spans="2:35" ht="31.5" x14ac:dyDescent="0.25">
      <c r="B645" s="35" t="s">
        <v>1473</v>
      </c>
      <c r="C645" s="8" t="s">
        <v>1531</v>
      </c>
      <c r="D645" s="4" t="s">
        <v>1532</v>
      </c>
      <c r="E645" s="44" t="s">
        <v>5488</v>
      </c>
      <c r="F645" s="4" t="s">
        <v>5661</v>
      </c>
      <c r="G645" s="3">
        <v>18.573615270000001</v>
      </c>
      <c r="H645" s="3">
        <v>0</v>
      </c>
      <c r="I645" s="3">
        <v>2.6518152700000002</v>
      </c>
      <c r="J645" s="3">
        <v>0</v>
      </c>
      <c r="K645" s="11">
        <v>0</v>
      </c>
      <c r="L645" s="3">
        <v>0</v>
      </c>
      <c r="M645" s="11">
        <v>0</v>
      </c>
      <c r="N645" s="3">
        <v>0</v>
      </c>
      <c r="O645" s="3">
        <v>0</v>
      </c>
      <c r="P645" s="3">
        <v>0</v>
      </c>
      <c r="Q645" s="3">
        <v>0</v>
      </c>
      <c r="R645" s="3">
        <v>33</v>
      </c>
      <c r="S645" s="3">
        <v>0</v>
      </c>
      <c r="T645" s="3">
        <v>2.6518152700000002</v>
      </c>
      <c r="U645" s="3">
        <v>0</v>
      </c>
      <c r="V645" s="3">
        <v>0</v>
      </c>
      <c r="W645" s="3">
        <v>0</v>
      </c>
      <c r="X645" s="3">
        <v>0</v>
      </c>
      <c r="Y645" s="3">
        <v>0</v>
      </c>
      <c r="Z645" s="3">
        <v>0</v>
      </c>
      <c r="AA645" s="3">
        <v>0</v>
      </c>
      <c r="AB645" s="3">
        <v>0</v>
      </c>
      <c r="AC645" s="3">
        <v>34</v>
      </c>
      <c r="AD645" s="3">
        <v>0</v>
      </c>
      <c r="AE645" s="72">
        <v>0</v>
      </c>
      <c r="AF645" s="73"/>
      <c r="AG645" s="3">
        <v>0</v>
      </c>
      <c r="AH645" s="39">
        <v>0</v>
      </c>
      <c r="AI645" s="18" t="s">
        <v>62</v>
      </c>
    </row>
    <row r="646" spans="2:35" ht="47.25" x14ac:dyDescent="0.25">
      <c r="B646" s="35" t="s">
        <v>1473</v>
      </c>
      <c r="C646" s="8" t="s">
        <v>1533</v>
      </c>
      <c r="D646" s="4" t="s">
        <v>1534</v>
      </c>
      <c r="E646" s="44" t="s">
        <v>5488</v>
      </c>
      <c r="F646" s="4" t="s">
        <v>5661</v>
      </c>
      <c r="G646" s="3">
        <v>0.39130999999999999</v>
      </c>
      <c r="H646" s="3">
        <v>0</v>
      </c>
      <c r="I646" s="3">
        <v>0.39130999999999999</v>
      </c>
      <c r="J646" s="3">
        <v>0</v>
      </c>
      <c r="K646" s="11">
        <v>0</v>
      </c>
      <c r="L646" s="3">
        <v>0</v>
      </c>
      <c r="M646" s="11">
        <v>0</v>
      </c>
      <c r="N646" s="3">
        <v>0</v>
      </c>
      <c r="O646" s="3">
        <v>0</v>
      </c>
      <c r="P646" s="3">
        <v>0</v>
      </c>
      <c r="Q646" s="3">
        <v>0</v>
      </c>
      <c r="R646" s="3">
        <v>3</v>
      </c>
      <c r="S646" s="3">
        <v>0</v>
      </c>
      <c r="T646" s="3">
        <v>0</v>
      </c>
      <c r="U646" s="3">
        <v>0</v>
      </c>
      <c r="V646" s="3">
        <v>0</v>
      </c>
      <c r="W646" s="3">
        <v>0</v>
      </c>
      <c r="X646" s="3">
        <v>0</v>
      </c>
      <c r="Y646" s="3">
        <v>0</v>
      </c>
      <c r="Z646" s="3">
        <v>0</v>
      </c>
      <c r="AA646" s="3">
        <v>0</v>
      </c>
      <c r="AB646" s="3">
        <v>0</v>
      </c>
      <c r="AC646" s="3">
        <v>0</v>
      </c>
      <c r="AD646" s="3">
        <v>0</v>
      </c>
      <c r="AE646" s="72">
        <v>0</v>
      </c>
      <c r="AF646" s="73"/>
      <c r="AG646" s="3">
        <v>-0.39130999999999999</v>
      </c>
      <c r="AH646" s="39">
        <v>-1</v>
      </c>
      <c r="AI646" s="18" t="s">
        <v>140</v>
      </c>
    </row>
    <row r="647" spans="2:35" ht="47.25" x14ac:dyDescent="0.25">
      <c r="B647" s="35" t="s">
        <v>1473</v>
      </c>
      <c r="C647" s="8" t="s">
        <v>1535</v>
      </c>
      <c r="D647" s="4" t="s">
        <v>1536</v>
      </c>
      <c r="E647" s="44" t="s">
        <v>5488</v>
      </c>
      <c r="F647" s="4" t="s">
        <v>5661</v>
      </c>
      <c r="G647" s="3">
        <v>0.44824999999999998</v>
      </c>
      <c r="H647" s="3">
        <v>0</v>
      </c>
      <c r="I647" s="3">
        <v>0.2843</v>
      </c>
      <c r="J647" s="3">
        <v>0</v>
      </c>
      <c r="K647" s="11">
        <v>0</v>
      </c>
      <c r="L647" s="3">
        <v>0</v>
      </c>
      <c r="M647" s="11">
        <v>0</v>
      </c>
      <c r="N647" s="3">
        <v>0</v>
      </c>
      <c r="O647" s="3">
        <v>0</v>
      </c>
      <c r="P647" s="3">
        <v>0</v>
      </c>
      <c r="Q647" s="3">
        <v>0</v>
      </c>
      <c r="R647" s="3">
        <v>8</v>
      </c>
      <c r="S647" s="3">
        <v>0</v>
      </c>
      <c r="T647" s="3">
        <v>0</v>
      </c>
      <c r="U647" s="3">
        <v>0</v>
      </c>
      <c r="V647" s="3">
        <v>0</v>
      </c>
      <c r="W647" s="3">
        <v>0</v>
      </c>
      <c r="X647" s="3">
        <v>0</v>
      </c>
      <c r="Y647" s="3">
        <v>0</v>
      </c>
      <c r="Z647" s="3">
        <v>0</v>
      </c>
      <c r="AA647" s="3">
        <v>0</v>
      </c>
      <c r="AB647" s="3">
        <v>0</v>
      </c>
      <c r="AC647" s="3">
        <v>0</v>
      </c>
      <c r="AD647" s="3">
        <v>0</v>
      </c>
      <c r="AE647" s="72">
        <v>0</v>
      </c>
      <c r="AF647" s="73"/>
      <c r="AG647" s="3">
        <v>-0.2843</v>
      </c>
      <c r="AH647" s="39">
        <v>-1</v>
      </c>
      <c r="AI647" s="18" t="s">
        <v>1537</v>
      </c>
    </row>
    <row r="648" spans="2:35" ht="47.25" x14ac:dyDescent="0.25">
      <c r="B648" s="35" t="s">
        <v>1473</v>
      </c>
      <c r="C648" s="8" t="s">
        <v>1538</v>
      </c>
      <c r="D648" s="4" t="s">
        <v>1539</v>
      </c>
      <c r="E648" s="44" t="s">
        <v>5488</v>
      </c>
      <c r="F648" s="4" t="s">
        <v>5661</v>
      </c>
      <c r="G648" s="3">
        <v>0.79369999999999996</v>
      </c>
      <c r="H648" s="3">
        <v>0</v>
      </c>
      <c r="I648" s="3">
        <v>0.79369999999999996</v>
      </c>
      <c r="J648" s="3">
        <v>0</v>
      </c>
      <c r="K648" s="11">
        <v>0</v>
      </c>
      <c r="L648" s="3">
        <v>0</v>
      </c>
      <c r="M648" s="11">
        <v>0</v>
      </c>
      <c r="N648" s="3">
        <v>0</v>
      </c>
      <c r="O648" s="3">
        <v>0</v>
      </c>
      <c r="P648" s="3">
        <v>0</v>
      </c>
      <c r="Q648" s="3">
        <v>0</v>
      </c>
      <c r="R648" s="3">
        <v>15</v>
      </c>
      <c r="S648" s="3">
        <v>0</v>
      </c>
      <c r="T648" s="3">
        <v>9.8340899999999995E-2</v>
      </c>
      <c r="U648" s="3">
        <v>0</v>
      </c>
      <c r="V648" s="3">
        <v>0</v>
      </c>
      <c r="W648" s="3">
        <v>0</v>
      </c>
      <c r="X648" s="3">
        <v>0</v>
      </c>
      <c r="Y648" s="3">
        <v>0</v>
      </c>
      <c r="Z648" s="3">
        <v>0</v>
      </c>
      <c r="AA648" s="3">
        <v>0</v>
      </c>
      <c r="AB648" s="3">
        <v>0</v>
      </c>
      <c r="AC648" s="3">
        <v>1</v>
      </c>
      <c r="AD648" s="3">
        <v>0</v>
      </c>
      <c r="AE648" s="72">
        <v>0</v>
      </c>
      <c r="AF648" s="73"/>
      <c r="AG648" s="3">
        <v>-0.69535910000000001</v>
      </c>
      <c r="AH648" s="39">
        <v>-0.87609800000000004</v>
      </c>
      <c r="AI648" s="18" t="s">
        <v>1537</v>
      </c>
    </row>
    <row r="649" spans="2:35" ht="47.25" x14ac:dyDescent="0.25">
      <c r="B649" s="35" t="s">
        <v>1473</v>
      </c>
      <c r="C649" s="8" t="s">
        <v>1540</v>
      </c>
      <c r="D649" s="4" t="s">
        <v>1541</v>
      </c>
      <c r="E649" s="44" t="s">
        <v>5488</v>
      </c>
      <c r="F649" s="4" t="s">
        <v>5661</v>
      </c>
      <c r="G649" s="3">
        <v>0.52939999999999998</v>
      </c>
      <c r="H649" s="3">
        <v>0</v>
      </c>
      <c r="I649" s="3">
        <v>0.52939999999999998</v>
      </c>
      <c r="J649" s="3">
        <v>0</v>
      </c>
      <c r="K649" s="11">
        <v>0</v>
      </c>
      <c r="L649" s="3">
        <v>0</v>
      </c>
      <c r="M649" s="11">
        <v>0</v>
      </c>
      <c r="N649" s="3">
        <v>0</v>
      </c>
      <c r="O649" s="3">
        <v>0</v>
      </c>
      <c r="P649" s="3">
        <v>0</v>
      </c>
      <c r="Q649" s="3">
        <v>0</v>
      </c>
      <c r="R649" s="3">
        <v>4</v>
      </c>
      <c r="S649" s="3">
        <v>0</v>
      </c>
      <c r="T649" s="3">
        <v>4.6300000000000001E-2</v>
      </c>
      <c r="U649" s="3">
        <v>0</v>
      </c>
      <c r="V649" s="3">
        <v>0</v>
      </c>
      <c r="W649" s="3">
        <v>0</v>
      </c>
      <c r="X649" s="3">
        <v>0</v>
      </c>
      <c r="Y649" s="3">
        <v>0</v>
      </c>
      <c r="Z649" s="3">
        <v>0</v>
      </c>
      <c r="AA649" s="3">
        <v>0</v>
      </c>
      <c r="AB649" s="3">
        <v>0</v>
      </c>
      <c r="AC649" s="3">
        <v>1</v>
      </c>
      <c r="AD649" s="3">
        <v>0</v>
      </c>
      <c r="AE649" s="72">
        <v>0</v>
      </c>
      <c r="AF649" s="73"/>
      <c r="AG649" s="3">
        <v>-0.48309999999999997</v>
      </c>
      <c r="AH649" s="39">
        <v>-0.91254299999999999</v>
      </c>
      <c r="AI649" s="18" t="s">
        <v>1537</v>
      </c>
    </row>
    <row r="650" spans="2:35" ht="47.25" x14ac:dyDescent="0.25">
      <c r="B650" s="35" t="s">
        <v>1473</v>
      </c>
      <c r="C650" s="8" t="s">
        <v>1542</v>
      </c>
      <c r="D650" s="4" t="s">
        <v>1543</v>
      </c>
      <c r="E650" s="44" t="s">
        <v>5488</v>
      </c>
      <c r="F650" s="4" t="s">
        <v>5661</v>
      </c>
      <c r="G650" s="3">
        <v>0.51549</v>
      </c>
      <c r="H650" s="3">
        <v>0</v>
      </c>
      <c r="I650" s="3">
        <v>0.51549</v>
      </c>
      <c r="J650" s="3">
        <v>0</v>
      </c>
      <c r="K650" s="11">
        <v>0</v>
      </c>
      <c r="L650" s="3">
        <v>0</v>
      </c>
      <c r="M650" s="11">
        <v>0</v>
      </c>
      <c r="N650" s="3">
        <v>0</v>
      </c>
      <c r="O650" s="3">
        <v>0</v>
      </c>
      <c r="P650" s="3">
        <v>0</v>
      </c>
      <c r="Q650" s="3">
        <v>0</v>
      </c>
      <c r="R650" s="3">
        <v>10</v>
      </c>
      <c r="S650" s="3">
        <v>0</v>
      </c>
      <c r="T650" s="3">
        <v>0</v>
      </c>
      <c r="U650" s="3">
        <v>0</v>
      </c>
      <c r="V650" s="3">
        <v>0</v>
      </c>
      <c r="W650" s="3">
        <v>0</v>
      </c>
      <c r="X650" s="3">
        <v>0</v>
      </c>
      <c r="Y650" s="3">
        <v>0</v>
      </c>
      <c r="Z650" s="3">
        <v>0</v>
      </c>
      <c r="AA650" s="3">
        <v>0</v>
      </c>
      <c r="AB650" s="3">
        <v>0</v>
      </c>
      <c r="AC650" s="3">
        <v>0</v>
      </c>
      <c r="AD650" s="3">
        <v>0</v>
      </c>
      <c r="AE650" s="72">
        <v>0</v>
      </c>
      <c r="AF650" s="73"/>
      <c r="AG650" s="3">
        <v>-0.51549</v>
      </c>
      <c r="AH650" s="39">
        <v>-1</v>
      </c>
      <c r="AI650" s="18" t="s">
        <v>1537</v>
      </c>
    </row>
    <row r="651" spans="2:35" ht="15.75" x14ac:dyDescent="0.25">
      <c r="B651" s="35" t="s">
        <v>1473</v>
      </c>
      <c r="C651" s="8" t="s">
        <v>1544</v>
      </c>
      <c r="D651" s="4" t="s">
        <v>1545</v>
      </c>
      <c r="E651" s="44" t="s">
        <v>5488</v>
      </c>
      <c r="F651" s="4" t="s">
        <v>5661</v>
      </c>
      <c r="G651" s="3">
        <v>1.68676</v>
      </c>
      <c r="H651" s="3">
        <v>0</v>
      </c>
      <c r="I651" s="3">
        <v>1.68676</v>
      </c>
      <c r="J651" s="3">
        <v>0</v>
      </c>
      <c r="K651" s="11">
        <v>0</v>
      </c>
      <c r="L651" s="3">
        <v>0</v>
      </c>
      <c r="M651" s="11">
        <v>0</v>
      </c>
      <c r="N651" s="3">
        <v>0</v>
      </c>
      <c r="O651" s="3">
        <v>0</v>
      </c>
      <c r="P651" s="3">
        <v>0</v>
      </c>
      <c r="Q651" s="3">
        <v>0</v>
      </c>
      <c r="R651" s="3">
        <v>4</v>
      </c>
      <c r="S651" s="3">
        <v>0</v>
      </c>
      <c r="T651" s="3">
        <v>1.68676</v>
      </c>
      <c r="U651" s="3">
        <v>0</v>
      </c>
      <c r="V651" s="3">
        <v>0</v>
      </c>
      <c r="W651" s="3">
        <v>0</v>
      </c>
      <c r="X651" s="3">
        <v>0</v>
      </c>
      <c r="Y651" s="3">
        <v>0</v>
      </c>
      <c r="Z651" s="3">
        <v>0</v>
      </c>
      <c r="AA651" s="3">
        <v>0</v>
      </c>
      <c r="AB651" s="3">
        <v>0</v>
      </c>
      <c r="AC651" s="3">
        <v>4</v>
      </c>
      <c r="AD651" s="3">
        <v>0</v>
      </c>
      <c r="AE651" s="72">
        <v>0</v>
      </c>
      <c r="AF651" s="73"/>
      <c r="AG651" s="3">
        <v>0</v>
      </c>
      <c r="AH651" s="39">
        <v>0</v>
      </c>
      <c r="AI651" s="18" t="s">
        <v>62</v>
      </c>
    </row>
    <row r="652" spans="2:35" ht="47.25" x14ac:dyDescent="0.25">
      <c r="B652" s="35" t="s">
        <v>1473</v>
      </c>
      <c r="C652" s="8" t="s">
        <v>1546</v>
      </c>
      <c r="D652" s="4" t="s">
        <v>1547</v>
      </c>
      <c r="E652" s="44" t="s">
        <v>5488</v>
      </c>
      <c r="F652" s="4" t="s">
        <v>5661</v>
      </c>
      <c r="G652" s="3">
        <v>0.28871000000000002</v>
      </c>
      <c r="H652" s="3">
        <v>0</v>
      </c>
      <c r="I652" s="3">
        <v>0.28871000000000002</v>
      </c>
      <c r="J652" s="3">
        <v>0</v>
      </c>
      <c r="K652" s="11">
        <v>0</v>
      </c>
      <c r="L652" s="3">
        <v>0</v>
      </c>
      <c r="M652" s="11">
        <v>0</v>
      </c>
      <c r="N652" s="3">
        <v>0</v>
      </c>
      <c r="O652" s="3">
        <v>0</v>
      </c>
      <c r="P652" s="3">
        <v>0</v>
      </c>
      <c r="Q652" s="3">
        <v>0</v>
      </c>
      <c r="R652" s="3">
        <v>2</v>
      </c>
      <c r="S652" s="3">
        <v>0</v>
      </c>
      <c r="T652" s="3">
        <v>0.14656</v>
      </c>
      <c r="U652" s="3">
        <v>0</v>
      </c>
      <c r="V652" s="3">
        <v>0</v>
      </c>
      <c r="W652" s="3">
        <v>0</v>
      </c>
      <c r="X652" s="3">
        <v>0</v>
      </c>
      <c r="Y652" s="3">
        <v>0</v>
      </c>
      <c r="Z652" s="3">
        <v>0</v>
      </c>
      <c r="AA652" s="3">
        <v>0</v>
      </c>
      <c r="AB652" s="3">
        <v>0</v>
      </c>
      <c r="AC652" s="3">
        <v>1</v>
      </c>
      <c r="AD652" s="3">
        <v>0</v>
      </c>
      <c r="AE652" s="72">
        <v>0</v>
      </c>
      <c r="AF652" s="73"/>
      <c r="AG652" s="3">
        <v>-0.14215</v>
      </c>
      <c r="AH652" s="39">
        <v>-0.492363</v>
      </c>
      <c r="AI652" s="18" t="s">
        <v>1537</v>
      </c>
    </row>
    <row r="653" spans="2:35" ht="31.5" x14ac:dyDescent="0.25">
      <c r="B653" s="35" t="s">
        <v>1473</v>
      </c>
      <c r="C653" s="8" t="s">
        <v>1548</v>
      </c>
      <c r="D653" s="4" t="s">
        <v>1549</v>
      </c>
      <c r="E653" s="44" t="s">
        <v>5488</v>
      </c>
      <c r="F653" s="4" t="s">
        <v>5661</v>
      </c>
      <c r="G653" s="3">
        <v>0.12314</v>
      </c>
      <c r="H653" s="3">
        <v>0</v>
      </c>
      <c r="I653" s="3">
        <v>0.12314</v>
      </c>
      <c r="J653" s="3">
        <v>0</v>
      </c>
      <c r="K653" s="11">
        <v>0</v>
      </c>
      <c r="L653" s="3">
        <v>0</v>
      </c>
      <c r="M653" s="11">
        <v>0</v>
      </c>
      <c r="N653" s="3">
        <v>0</v>
      </c>
      <c r="O653" s="3">
        <v>0</v>
      </c>
      <c r="P653" s="3">
        <v>0</v>
      </c>
      <c r="Q653" s="3">
        <v>0</v>
      </c>
      <c r="R653" s="3">
        <v>2</v>
      </c>
      <c r="S653" s="3">
        <v>0</v>
      </c>
      <c r="T653" s="3">
        <v>0.12314</v>
      </c>
      <c r="U653" s="3">
        <v>0</v>
      </c>
      <c r="V653" s="3">
        <v>0</v>
      </c>
      <c r="W653" s="3">
        <v>0</v>
      </c>
      <c r="X653" s="3">
        <v>0</v>
      </c>
      <c r="Y653" s="3">
        <v>0</v>
      </c>
      <c r="Z653" s="3">
        <v>0</v>
      </c>
      <c r="AA653" s="3">
        <v>0</v>
      </c>
      <c r="AB653" s="3">
        <v>0</v>
      </c>
      <c r="AC653" s="3">
        <v>2</v>
      </c>
      <c r="AD653" s="3">
        <v>0</v>
      </c>
      <c r="AE653" s="72">
        <v>0</v>
      </c>
      <c r="AF653" s="73"/>
      <c r="AG653" s="3">
        <v>0</v>
      </c>
      <c r="AH653" s="39">
        <v>0</v>
      </c>
      <c r="AI653" s="18" t="s">
        <v>62</v>
      </c>
    </row>
    <row r="654" spans="2:35" ht="63" x14ac:dyDescent="0.25">
      <c r="B654" s="35" t="s">
        <v>1473</v>
      </c>
      <c r="C654" s="8" t="s">
        <v>1550</v>
      </c>
      <c r="D654" s="4" t="s">
        <v>1551</v>
      </c>
      <c r="E654" s="44" t="s">
        <v>5488</v>
      </c>
      <c r="F654" s="4" t="s">
        <v>5661</v>
      </c>
      <c r="G654" s="3">
        <v>4.9046799999999999</v>
      </c>
      <c r="H654" s="3">
        <v>0</v>
      </c>
      <c r="I654" s="3">
        <v>4.9046799999999999</v>
      </c>
      <c r="J654" s="3">
        <v>0</v>
      </c>
      <c r="K654" s="11">
        <v>0</v>
      </c>
      <c r="L654" s="3">
        <v>0</v>
      </c>
      <c r="M654" s="11">
        <v>0</v>
      </c>
      <c r="N654" s="3">
        <v>0</v>
      </c>
      <c r="O654" s="3">
        <v>0</v>
      </c>
      <c r="P654" s="3">
        <v>0</v>
      </c>
      <c r="Q654" s="3">
        <v>0</v>
      </c>
      <c r="R654" s="3">
        <v>10</v>
      </c>
      <c r="S654" s="3">
        <v>0</v>
      </c>
      <c r="T654" s="3">
        <v>0</v>
      </c>
      <c r="U654" s="3">
        <v>0</v>
      </c>
      <c r="V654" s="3">
        <v>0</v>
      </c>
      <c r="W654" s="3">
        <v>0</v>
      </c>
      <c r="X654" s="3">
        <v>0</v>
      </c>
      <c r="Y654" s="3">
        <v>0</v>
      </c>
      <c r="Z654" s="3">
        <v>0</v>
      </c>
      <c r="AA654" s="3">
        <v>0</v>
      </c>
      <c r="AB654" s="3">
        <v>0</v>
      </c>
      <c r="AC654" s="3">
        <v>0</v>
      </c>
      <c r="AD654" s="3">
        <v>0</v>
      </c>
      <c r="AE654" s="72">
        <v>0</v>
      </c>
      <c r="AF654" s="73"/>
      <c r="AG654" s="3">
        <v>-4.9046799999999999</v>
      </c>
      <c r="AH654" s="39">
        <v>-1</v>
      </c>
      <c r="AI654" s="18" t="s">
        <v>1552</v>
      </c>
    </row>
    <row r="655" spans="2:35" ht="63" x14ac:dyDescent="0.25">
      <c r="B655" s="35" t="s">
        <v>1473</v>
      </c>
      <c r="C655" s="8" t="s">
        <v>1553</v>
      </c>
      <c r="D655" s="4" t="s">
        <v>1554</v>
      </c>
      <c r="E655" s="44" t="s">
        <v>5488</v>
      </c>
      <c r="F655" s="4" t="s">
        <v>5661</v>
      </c>
      <c r="G655" s="3">
        <v>1.25173</v>
      </c>
      <c r="H655" s="3">
        <v>0</v>
      </c>
      <c r="I655" s="3">
        <v>1.25173</v>
      </c>
      <c r="J655" s="3">
        <v>0</v>
      </c>
      <c r="K655" s="11">
        <v>0</v>
      </c>
      <c r="L655" s="3">
        <v>0</v>
      </c>
      <c r="M655" s="11">
        <v>0</v>
      </c>
      <c r="N655" s="3">
        <v>0</v>
      </c>
      <c r="O655" s="3">
        <v>0</v>
      </c>
      <c r="P655" s="3">
        <v>0</v>
      </c>
      <c r="Q655" s="3">
        <v>0</v>
      </c>
      <c r="R655" s="3">
        <v>2</v>
      </c>
      <c r="S655" s="3">
        <v>0</v>
      </c>
      <c r="T655" s="3">
        <v>1.0865</v>
      </c>
      <c r="U655" s="3">
        <v>0</v>
      </c>
      <c r="V655" s="3">
        <v>0</v>
      </c>
      <c r="W655" s="3">
        <v>0</v>
      </c>
      <c r="X655" s="3">
        <v>0</v>
      </c>
      <c r="Y655" s="3">
        <v>0</v>
      </c>
      <c r="Z655" s="3">
        <v>0</v>
      </c>
      <c r="AA655" s="3">
        <v>0</v>
      </c>
      <c r="AB655" s="3">
        <v>0</v>
      </c>
      <c r="AC655" s="3">
        <v>2</v>
      </c>
      <c r="AD655" s="3">
        <v>0</v>
      </c>
      <c r="AE655" s="72">
        <v>0</v>
      </c>
      <c r="AF655" s="73"/>
      <c r="AG655" s="3">
        <v>-0.16522999999999999</v>
      </c>
      <c r="AH655" s="39">
        <v>-0.13200100000000001</v>
      </c>
      <c r="AI655" s="18" t="s">
        <v>1555</v>
      </c>
    </row>
    <row r="656" spans="2:35" ht="47.25" x14ac:dyDescent="0.25">
      <c r="B656" s="35" t="s">
        <v>1473</v>
      </c>
      <c r="C656" s="8" t="s">
        <v>1556</v>
      </c>
      <c r="D656" s="4" t="s">
        <v>1557</v>
      </c>
      <c r="E656" s="44" t="s">
        <v>5488</v>
      </c>
      <c r="F656" s="4" t="s">
        <v>5661</v>
      </c>
      <c r="G656" s="3">
        <v>0.29610999999999998</v>
      </c>
      <c r="H656" s="3">
        <v>0</v>
      </c>
      <c r="I656" s="3">
        <v>0.29610999999999998</v>
      </c>
      <c r="J656" s="3">
        <v>0</v>
      </c>
      <c r="K656" s="11">
        <v>0</v>
      </c>
      <c r="L656" s="3">
        <v>0</v>
      </c>
      <c r="M656" s="11">
        <v>0</v>
      </c>
      <c r="N656" s="3">
        <v>0</v>
      </c>
      <c r="O656" s="3">
        <v>0</v>
      </c>
      <c r="P656" s="3">
        <v>0</v>
      </c>
      <c r="Q656" s="3">
        <v>0</v>
      </c>
      <c r="R656" s="3">
        <v>2</v>
      </c>
      <c r="S656" s="3">
        <v>0</v>
      </c>
      <c r="T656" s="3">
        <v>0</v>
      </c>
      <c r="U656" s="3">
        <v>0</v>
      </c>
      <c r="V656" s="3">
        <v>0</v>
      </c>
      <c r="W656" s="3">
        <v>0</v>
      </c>
      <c r="X656" s="3">
        <v>0</v>
      </c>
      <c r="Y656" s="3">
        <v>0</v>
      </c>
      <c r="Z656" s="3">
        <v>0</v>
      </c>
      <c r="AA656" s="3">
        <v>0</v>
      </c>
      <c r="AB656" s="3">
        <v>0</v>
      </c>
      <c r="AC656" s="3">
        <v>0</v>
      </c>
      <c r="AD656" s="3">
        <v>0</v>
      </c>
      <c r="AE656" s="72">
        <v>0</v>
      </c>
      <c r="AF656" s="73"/>
      <c r="AG656" s="3">
        <v>-0.29610999999999998</v>
      </c>
      <c r="AH656" s="39">
        <v>-1</v>
      </c>
      <c r="AI656" s="18" t="s">
        <v>1537</v>
      </c>
    </row>
    <row r="657" spans="2:35" ht="47.25" x14ac:dyDescent="0.25">
      <c r="B657" s="35" t="s">
        <v>1473</v>
      </c>
      <c r="C657" s="8" t="s">
        <v>1558</v>
      </c>
      <c r="D657" s="4" t="s">
        <v>1559</v>
      </c>
      <c r="E657" s="4" t="s">
        <v>5662</v>
      </c>
      <c r="F657" s="4" t="s">
        <v>5663</v>
      </c>
      <c r="G657" s="3">
        <v>5.0395799999999999</v>
      </c>
      <c r="H657" s="3">
        <v>0</v>
      </c>
      <c r="I657" s="3">
        <v>4.2605512699999997</v>
      </c>
      <c r="J657" s="3">
        <v>0</v>
      </c>
      <c r="K657" s="11">
        <v>0</v>
      </c>
      <c r="L657" s="3">
        <v>0</v>
      </c>
      <c r="M657" s="11">
        <v>0</v>
      </c>
      <c r="N657" s="3">
        <v>0</v>
      </c>
      <c r="O657" s="3">
        <v>0</v>
      </c>
      <c r="P657" s="3">
        <v>0</v>
      </c>
      <c r="Q657" s="3">
        <v>0</v>
      </c>
      <c r="R657" s="3">
        <v>34</v>
      </c>
      <c r="S657" s="3">
        <v>0</v>
      </c>
      <c r="T657" s="3">
        <v>0</v>
      </c>
      <c r="U657" s="3">
        <v>0</v>
      </c>
      <c r="V657" s="3">
        <v>0</v>
      </c>
      <c r="W657" s="3">
        <v>0</v>
      </c>
      <c r="X657" s="3">
        <v>0</v>
      </c>
      <c r="Y657" s="3">
        <v>0</v>
      </c>
      <c r="Z657" s="3">
        <v>0</v>
      </c>
      <c r="AA657" s="3">
        <v>0</v>
      </c>
      <c r="AB657" s="3">
        <v>0</v>
      </c>
      <c r="AC657" s="3">
        <v>0</v>
      </c>
      <c r="AD657" s="3">
        <v>0</v>
      </c>
      <c r="AE657" s="72">
        <v>0</v>
      </c>
      <c r="AF657" s="73"/>
      <c r="AG657" s="3">
        <v>-4.2605512699999997</v>
      </c>
      <c r="AH657" s="39">
        <v>-1</v>
      </c>
      <c r="AI657" s="18" t="s">
        <v>1537</v>
      </c>
    </row>
    <row r="658" spans="2:35" ht="31.5" x14ac:dyDescent="0.25">
      <c r="B658" s="35" t="s">
        <v>1473</v>
      </c>
      <c r="C658" s="8" t="s">
        <v>1560</v>
      </c>
      <c r="D658" s="4" t="s">
        <v>1561</v>
      </c>
      <c r="E658" s="44" t="s">
        <v>62</v>
      </c>
      <c r="F658" s="44" t="s">
        <v>62</v>
      </c>
      <c r="G658" s="3">
        <v>1.2003600000000001</v>
      </c>
      <c r="H658" s="3">
        <v>0</v>
      </c>
      <c r="I658" s="3">
        <v>0</v>
      </c>
      <c r="J658" s="3">
        <v>0</v>
      </c>
      <c r="K658" s="11">
        <v>0</v>
      </c>
      <c r="L658" s="3">
        <v>0</v>
      </c>
      <c r="M658" s="11">
        <v>0</v>
      </c>
      <c r="N658" s="3">
        <v>0</v>
      </c>
      <c r="O658" s="3">
        <v>0</v>
      </c>
      <c r="P658" s="3">
        <v>0</v>
      </c>
      <c r="Q658" s="3">
        <v>0</v>
      </c>
      <c r="R658" s="3">
        <v>0</v>
      </c>
      <c r="S658" s="3">
        <v>0</v>
      </c>
      <c r="T658" s="3">
        <v>0</v>
      </c>
      <c r="U658" s="3">
        <v>0</v>
      </c>
      <c r="V658" s="3">
        <v>0</v>
      </c>
      <c r="W658" s="3">
        <v>0</v>
      </c>
      <c r="X658" s="3">
        <v>0</v>
      </c>
      <c r="Y658" s="3">
        <v>0</v>
      </c>
      <c r="Z658" s="3">
        <v>0</v>
      </c>
      <c r="AA658" s="3">
        <v>0</v>
      </c>
      <c r="AB658" s="3">
        <v>0</v>
      </c>
      <c r="AC658" s="3">
        <v>0</v>
      </c>
      <c r="AD658" s="3">
        <v>0</v>
      </c>
      <c r="AE658" s="72">
        <v>0</v>
      </c>
      <c r="AF658" s="73"/>
      <c r="AG658" s="3">
        <v>0</v>
      </c>
      <c r="AH658" s="39">
        <v>0</v>
      </c>
      <c r="AI658" s="18" t="s">
        <v>62</v>
      </c>
    </row>
    <row r="659" spans="2:35" ht="47.25" x14ac:dyDescent="0.25">
      <c r="B659" s="35" t="s">
        <v>1473</v>
      </c>
      <c r="C659" s="8" t="s">
        <v>1562</v>
      </c>
      <c r="D659" s="4" t="s">
        <v>1563</v>
      </c>
      <c r="E659" s="44" t="s">
        <v>62</v>
      </c>
      <c r="F659" s="44" t="s">
        <v>62</v>
      </c>
      <c r="G659" s="3">
        <v>2.8657669499999998</v>
      </c>
      <c r="H659" s="3">
        <v>0</v>
      </c>
      <c r="I659" s="3">
        <v>2.8657669499999998</v>
      </c>
      <c r="J659" s="3">
        <v>0</v>
      </c>
      <c r="K659" s="11">
        <v>0</v>
      </c>
      <c r="L659" s="3">
        <v>0</v>
      </c>
      <c r="M659" s="11">
        <v>0</v>
      </c>
      <c r="N659" s="3">
        <v>0</v>
      </c>
      <c r="O659" s="3">
        <v>0</v>
      </c>
      <c r="P659" s="3">
        <v>0</v>
      </c>
      <c r="Q659" s="3">
        <v>0</v>
      </c>
      <c r="R659" s="3">
        <v>25</v>
      </c>
      <c r="S659" s="3">
        <v>0</v>
      </c>
      <c r="T659" s="3">
        <v>1.1902999999999999</v>
      </c>
      <c r="U659" s="3">
        <v>0</v>
      </c>
      <c r="V659" s="3">
        <v>0</v>
      </c>
      <c r="W659" s="3">
        <v>0</v>
      </c>
      <c r="X659" s="3">
        <v>0</v>
      </c>
      <c r="Y659" s="3">
        <v>0</v>
      </c>
      <c r="Z659" s="3">
        <v>0</v>
      </c>
      <c r="AA659" s="3">
        <v>0</v>
      </c>
      <c r="AB659" s="3">
        <v>0</v>
      </c>
      <c r="AC659" s="3">
        <v>16</v>
      </c>
      <c r="AD659" s="3">
        <v>0</v>
      </c>
      <c r="AE659" s="72">
        <v>0</v>
      </c>
      <c r="AF659" s="73"/>
      <c r="AG659" s="3">
        <v>-1.6754669499999999</v>
      </c>
      <c r="AH659" s="39">
        <v>-0.58464899999999997</v>
      </c>
      <c r="AI659" s="18" t="s">
        <v>81</v>
      </c>
    </row>
    <row r="660" spans="2:35" ht="31.5" x14ac:dyDescent="0.25">
      <c r="B660" s="35" t="s">
        <v>1473</v>
      </c>
      <c r="C660" s="8" t="s">
        <v>1564</v>
      </c>
      <c r="D660" s="4" t="s">
        <v>1565</v>
      </c>
      <c r="E660" s="44" t="s">
        <v>62</v>
      </c>
      <c r="F660" s="44" t="s">
        <v>62</v>
      </c>
      <c r="G660" s="3">
        <v>1.5752999999999999</v>
      </c>
      <c r="H660" s="3">
        <v>0</v>
      </c>
      <c r="I660" s="3">
        <v>0</v>
      </c>
      <c r="J660" s="3">
        <v>0</v>
      </c>
      <c r="K660" s="11">
        <v>0</v>
      </c>
      <c r="L660" s="3">
        <v>0</v>
      </c>
      <c r="M660" s="11">
        <v>0</v>
      </c>
      <c r="N660" s="3">
        <v>0</v>
      </c>
      <c r="O660" s="3">
        <v>0</v>
      </c>
      <c r="P660" s="3">
        <v>0</v>
      </c>
      <c r="Q660" s="3">
        <v>0</v>
      </c>
      <c r="R660" s="3">
        <v>0</v>
      </c>
      <c r="S660" s="3">
        <v>0</v>
      </c>
      <c r="T660" s="3">
        <v>0</v>
      </c>
      <c r="U660" s="3">
        <v>0</v>
      </c>
      <c r="V660" s="3">
        <v>0</v>
      </c>
      <c r="W660" s="3">
        <v>0</v>
      </c>
      <c r="X660" s="3">
        <v>0</v>
      </c>
      <c r="Y660" s="3">
        <v>0</v>
      </c>
      <c r="Z660" s="3">
        <v>0</v>
      </c>
      <c r="AA660" s="3">
        <v>0</v>
      </c>
      <c r="AB660" s="3">
        <v>0</v>
      </c>
      <c r="AC660" s="3">
        <v>0</v>
      </c>
      <c r="AD660" s="3">
        <v>0</v>
      </c>
      <c r="AE660" s="72">
        <v>0</v>
      </c>
      <c r="AF660" s="73"/>
      <c r="AG660" s="3">
        <v>0</v>
      </c>
      <c r="AH660" s="39">
        <v>0</v>
      </c>
      <c r="AI660" s="18" t="s">
        <v>62</v>
      </c>
    </row>
    <row r="661" spans="2:35" ht="31.5" x14ac:dyDescent="0.25">
      <c r="B661" s="35" t="s">
        <v>1473</v>
      </c>
      <c r="C661" s="8" t="s">
        <v>1566</v>
      </c>
      <c r="D661" s="4" t="s">
        <v>1567</v>
      </c>
      <c r="E661" s="44" t="s">
        <v>62</v>
      </c>
      <c r="F661" s="44" t="s">
        <v>62</v>
      </c>
      <c r="G661" s="3">
        <v>0.65822000000000003</v>
      </c>
      <c r="H661" s="3">
        <v>0</v>
      </c>
      <c r="I661" s="3">
        <v>0.65822000000000003</v>
      </c>
      <c r="J661" s="3">
        <v>0</v>
      </c>
      <c r="K661" s="11">
        <v>0</v>
      </c>
      <c r="L661" s="3">
        <v>0</v>
      </c>
      <c r="M661" s="11">
        <v>0</v>
      </c>
      <c r="N661" s="3">
        <v>0</v>
      </c>
      <c r="O661" s="3">
        <v>0</v>
      </c>
      <c r="P661" s="3">
        <v>0</v>
      </c>
      <c r="Q661" s="3">
        <v>0</v>
      </c>
      <c r="R661" s="3">
        <v>2</v>
      </c>
      <c r="S661" s="3">
        <v>0</v>
      </c>
      <c r="T661" s="3">
        <v>0.35499999999999998</v>
      </c>
      <c r="U661" s="3">
        <v>0</v>
      </c>
      <c r="V661" s="3">
        <v>0</v>
      </c>
      <c r="W661" s="3">
        <v>0</v>
      </c>
      <c r="X661" s="3">
        <v>0</v>
      </c>
      <c r="Y661" s="3">
        <v>0</v>
      </c>
      <c r="Z661" s="3">
        <v>0</v>
      </c>
      <c r="AA661" s="3">
        <v>0</v>
      </c>
      <c r="AB661" s="3">
        <v>0</v>
      </c>
      <c r="AC661" s="3">
        <v>2</v>
      </c>
      <c r="AD661" s="3">
        <v>0</v>
      </c>
      <c r="AE661" s="72">
        <v>0</v>
      </c>
      <c r="AF661" s="73"/>
      <c r="AG661" s="3">
        <v>-0.30321999999999999</v>
      </c>
      <c r="AH661" s="39">
        <v>-0.46066699999999999</v>
      </c>
      <c r="AI661" s="18" t="s">
        <v>103</v>
      </c>
    </row>
    <row r="662" spans="2:35" ht="31.5" x14ac:dyDescent="0.25">
      <c r="B662" s="35" t="s">
        <v>1473</v>
      </c>
      <c r="C662" s="8" t="s">
        <v>1568</v>
      </c>
      <c r="D662" s="4" t="s">
        <v>1569</v>
      </c>
      <c r="E662" s="4" t="s">
        <v>5454</v>
      </c>
      <c r="F662" s="4" t="s">
        <v>6008</v>
      </c>
      <c r="G662" s="3">
        <v>0.51852768999999999</v>
      </c>
      <c r="H662" s="3">
        <v>0</v>
      </c>
      <c r="I662" s="3">
        <v>0.51852769399999998</v>
      </c>
      <c r="J662" s="3">
        <v>0</v>
      </c>
      <c r="K662" s="11">
        <v>0</v>
      </c>
      <c r="L662" s="3">
        <v>0</v>
      </c>
      <c r="M662" s="11">
        <v>0</v>
      </c>
      <c r="N662" s="3">
        <v>0</v>
      </c>
      <c r="O662" s="3">
        <v>0</v>
      </c>
      <c r="P662" s="3">
        <v>0</v>
      </c>
      <c r="Q662" s="3">
        <v>0</v>
      </c>
      <c r="R662" s="3">
        <v>2</v>
      </c>
      <c r="S662" s="3">
        <v>0</v>
      </c>
      <c r="T662" s="3">
        <v>0.20300399999999999</v>
      </c>
      <c r="U662" s="3">
        <v>0</v>
      </c>
      <c r="V662" s="3">
        <v>0</v>
      </c>
      <c r="W662" s="3">
        <v>0</v>
      </c>
      <c r="X662" s="3">
        <v>0</v>
      </c>
      <c r="Y662" s="3">
        <v>0</v>
      </c>
      <c r="Z662" s="3">
        <v>0</v>
      </c>
      <c r="AA662" s="3">
        <v>0</v>
      </c>
      <c r="AB662" s="3">
        <v>0</v>
      </c>
      <c r="AC662" s="3">
        <v>2</v>
      </c>
      <c r="AD662" s="3">
        <v>0</v>
      </c>
      <c r="AE662" s="72">
        <v>0</v>
      </c>
      <c r="AF662" s="73"/>
      <c r="AG662" s="3">
        <v>-0.31552369400000002</v>
      </c>
      <c r="AH662" s="39">
        <v>-0.60849900000000001</v>
      </c>
      <c r="AI662" s="18" t="s">
        <v>103</v>
      </c>
    </row>
    <row r="663" spans="2:35" ht="31.5" x14ac:dyDescent="0.25">
      <c r="B663" s="35" t="s">
        <v>1473</v>
      </c>
      <c r="C663" s="8" t="s">
        <v>1570</v>
      </c>
      <c r="D663" s="4" t="s">
        <v>1571</v>
      </c>
      <c r="E663" s="4" t="s">
        <v>5454</v>
      </c>
      <c r="F663" s="4" t="s">
        <v>6008</v>
      </c>
      <c r="G663" s="3">
        <v>0.48499999999999999</v>
      </c>
      <c r="H663" s="3">
        <v>0</v>
      </c>
      <c r="I663" s="3">
        <v>0</v>
      </c>
      <c r="J663" s="3">
        <v>0</v>
      </c>
      <c r="K663" s="11">
        <v>0</v>
      </c>
      <c r="L663" s="3">
        <v>0</v>
      </c>
      <c r="M663" s="11">
        <v>0</v>
      </c>
      <c r="N663" s="3">
        <v>0</v>
      </c>
      <c r="O663" s="3">
        <v>0</v>
      </c>
      <c r="P663" s="3">
        <v>0</v>
      </c>
      <c r="Q663" s="3">
        <v>0</v>
      </c>
      <c r="R663" s="3">
        <v>0</v>
      </c>
      <c r="S663" s="3">
        <v>0</v>
      </c>
      <c r="T663" s="3">
        <v>0</v>
      </c>
      <c r="U663" s="3">
        <v>0</v>
      </c>
      <c r="V663" s="3">
        <v>0</v>
      </c>
      <c r="W663" s="3">
        <v>0</v>
      </c>
      <c r="X663" s="3">
        <v>0</v>
      </c>
      <c r="Y663" s="3">
        <v>0</v>
      </c>
      <c r="Z663" s="3">
        <v>0</v>
      </c>
      <c r="AA663" s="3">
        <v>0</v>
      </c>
      <c r="AB663" s="3">
        <v>0</v>
      </c>
      <c r="AC663" s="3">
        <v>0</v>
      </c>
      <c r="AD663" s="3">
        <v>0</v>
      </c>
      <c r="AE663" s="72">
        <v>0</v>
      </c>
      <c r="AF663" s="73"/>
      <c r="AG663" s="3">
        <v>0</v>
      </c>
      <c r="AH663" s="39">
        <v>0</v>
      </c>
      <c r="AI663" s="18" t="s">
        <v>62</v>
      </c>
    </row>
    <row r="664" spans="2:35" ht="31.5" x14ac:dyDescent="0.25">
      <c r="B664" s="35" t="s">
        <v>1473</v>
      </c>
      <c r="C664" s="8" t="s">
        <v>1572</v>
      </c>
      <c r="D664" s="4" t="s">
        <v>1573</v>
      </c>
      <c r="E664" s="4" t="s">
        <v>5454</v>
      </c>
      <c r="F664" s="4" t="s">
        <v>6008</v>
      </c>
      <c r="G664" s="3">
        <v>1.01949</v>
      </c>
      <c r="H664" s="3">
        <v>0</v>
      </c>
      <c r="I664" s="3">
        <v>0.68436666700000004</v>
      </c>
      <c r="J664" s="3">
        <v>0</v>
      </c>
      <c r="K664" s="11">
        <v>0</v>
      </c>
      <c r="L664" s="3">
        <v>0</v>
      </c>
      <c r="M664" s="11">
        <v>0</v>
      </c>
      <c r="N664" s="3">
        <v>0</v>
      </c>
      <c r="O664" s="3">
        <v>0</v>
      </c>
      <c r="P664" s="3">
        <v>0</v>
      </c>
      <c r="Q664" s="3">
        <v>0</v>
      </c>
      <c r="R664" s="3">
        <v>2</v>
      </c>
      <c r="S664" s="3">
        <v>0</v>
      </c>
      <c r="T664" s="3">
        <v>0.54851799999999995</v>
      </c>
      <c r="U664" s="3">
        <v>0</v>
      </c>
      <c r="V664" s="3">
        <v>0</v>
      </c>
      <c r="W664" s="3">
        <v>0</v>
      </c>
      <c r="X664" s="3">
        <v>0</v>
      </c>
      <c r="Y664" s="3">
        <v>0</v>
      </c>
      <c r="Z664" s="3">
        <v>0</v>
      </c>
      <c r="AA664" s="3">
        <v>0</v>
      </c>
      <c r="AB664" s="3">
        <v>0</v>
      </c>
      <c r="AC664" s="3">
        <v>2</v>
      </c>
      <c r="AD664" s="3">
        <v>0</v>
      </c>
      <c r="AE664" s="72">
        <v>0</v>
      </c>
      <c r="AF664" s="73"/>
      <c r="AG664" s="3">
        <v>-0.13584866700000001</v>
      </c>
      <c r="AH664" s="39">
        <v>-0.19850300000000001</v>
      </c>
      <c r="AI664" s="18" t="s">
        <v>103</v>
      </c>
    </row>
    <row r="665" spans="2:35" ht="47.25" x14ac:dyDescent="0.25">
      <c r="B665" s="35" t="s">
        <v>1473</v>
      </c>
      <c r="C665" s="8" t="s">
        <v>1574</v>
      </c>
      <c r="D665" s="4" t="s">
        <v>1575</v>
      </c>
      <c r="E665" s="44" t="s">
        <v>5488</v>
      </c>
      <c r="F665" s="4" t="s">
        <v>5661</v>
      </c>
      <c r="G665" s="3">
        <v>17.02</v>
      </c>
      <c r="H665" s="3">
        <v>0</v>
      </c>
      <c r="I665" s="3">
        <v>5.593</v>
      </c>
      <c r="J665" s="3">
        <v>0</v>
      </c>
      <c r="K665" s="11">
        <v>0</v>
      </c>
      <c r="L665" s="3">
        <v>0</v>
      </c>
      <c r="M665" s="11">
        <v>0</v>
      </c>
      <c r="N665" s="3">
        <v>0</v>
      </c>
      <c r="O665" s="3">
        <v>0</v>
      </c>
      <c r="P665" s="3">
        <v>0</v>
      </c>
      <c r="Q665" s="3">
        <v>0</v>
      </c>
      <c r="R665" s="3">
        <v>3</v>
      </c>
      <c r="S665" s="3">
        <v>0</v>
      </c>
      <c r="T665" s="3">
        <v>2.3250000000000002</v>
      </c>
      <c r="U665" s="3">
        <v>0</v>
      </c>
      <c r="V665" s="3">
        <v>0</v>
      </c>
      <c r="W665" s="3">
        <v>0</v>
      </c>
      <c r="X665" s="3">
        <v>0</v>
      </c>
      <c r="Y665" s="3">
        <v>0</v>
      </c>
      <c r="Z665" s="3">
        <v>0</v>
      </c>
      <c r="AA665" s="3">
        <v>0</v>
      </c>
      <c r="AB665" s="3">
        <v>0</v>
      </c>
      <c r="AC665" s="3">
        <v>2</v>
      </c>
      <c r="AD665" s="3">
        <v>0</v>
      </c>
      <c r="AE665" s="72">
        <v>0</v>
      </c>
      <c r="AF665" s="73"/>
      <c r="AG665" s="3">
        <v>-3.2679999999999998</v>
      </c>
      <c r="AH665" s="39">
        <v>-0.58430199999999999</v>
      </c>
      <c r="AI665" s="18" t="s">
        <v>133</v>
      </c>
    </row>
    <row r="666" spans="2:35" ht="31.5" x14ac:dyDescent="0.25">
      <c r="B666" s="35" t="s">
        <v>1473</v>
      </c>
      <c r="C666" s="8" t="s">
        <v>1576</v>
      </c>
      <c r="D666" s="4" t="s">
        <v>1577</v>
      </c>
      <c r="E666" s="4" t="s">
        <v>5210</v>
      </c>
      <c r="F666" s="4" t="s">
        <v>5436</v>
      </c>
      <c r="G666" s="3">
        <v>5.0108919399999996</v>
      </c>
      <c r="H666" s="3">
        <v>0</v>
      </c>
      <c r="I666" s="3">
        <v>5.0108919409999997</v>
      </c>
      <c r="J666" s="3">
        <v>0</v>
      </c>
      <c r="K666" s="11">
        <v>0</v>
      </c>
      <c r="L666" s="3">
        <v>0</v>
      </c>
      <c r="M666" s="11">
        <v>0</v>
      </c>
      <c r="N666" s="3">
        <v>0</v>
      </c>
      <c r="O666" s="3">
        <v>0</v>
      </c>
      <c r="P666" s="3">
        <v>0</v>
      </c>
      <c r="Q666" s="3">
        <v>0</v>
      </c>
      <c r="R666" s="3">
        <v>1</v>
      </c>
      <c r="S666" s="3">
        <v>0</v>
      </c>
      <c r="T666" s="3">
        <v>0</v>
      </c>
      <c r="U666" s="3">
        <v>0</v>
      </c>
      <c r="V666" s="3">
        <v>0</v>
      </c>
      <c r="W666" s="3">
        <v>0</v>
      </c>
      <c r="X666" s="3">
        <v>0</v>
      </c>
      <c r="Y666" s="3">
        <v>0</v>
      </c>
      <c r="Z666" s="3">
        <v>0</v>
      </c>
      <c r="AA666" s="3">
        <v>0</v>
      </c>
      <c r="AB666" s="3">
        <v>0</v>
      </c>
      <c r="AC666" s="3">
        <v>0</v>
      </c>
      <c r="AD666" s="3">
        <v>0</v>
      </c>
      <c r="AE666" s="72">
        <v>0</v>
      </c>
      <c r="AF666" s="73"/>
      <c r="AG666" s="3">
        <v>-5.0108919409999997</v>
      </c>
      <c r="AH666" s="39">
        <v>-1</v>
      </c>
      <c r="AI666" s="18" t="s">
        <v>132</v>
      </c>
    </row>
    <row r="667" spans="2:35" ht="31.5" x14ac:dyDescent="0.25">
      <c r="B667" s="35" t="s">
        <v>1473</v>
      </c>
      <c r="C667" s="8" t="s">
        <v>1578</v>
      </c>
      <c r="D667" s="4" t="s">
        <v>1579</v>
      </c>
      <c r="E667" s="4" t="s">
        <v>5467</v>
      </c>
      <c r="F667" s="4" t="s">
        <v>5468</v>
      </c>
      <c r="G667" s="3">
        <v>0.35419582999999999</v>
      </c>
      <c r="H667" s="3">
        <v>0</v>
      </c>
      <c r="I667" s="3">
        <v>0.35419583399999999</v>
      </c>
      <c r="J667" s="3">
        <v>0</v>
      </c>
      <c r="K667" s="11">
        <v>0</v>
      </c>
      <c r="L667" s="3">
        <v>0</v>
      </c>
      <c r="M667" s="11">
        <v>0</v>
      </c>
      <c r="N667" s="3">
        <v>0</v>
      </c>
      <c r="O667" s="3">
        <v>0</v>
      </c>
      <c r="P667" s="3">
        <v>0</v>
      </c>
      <c r="Q667" s="3">
        <v>0</v>
      </c>
      <c r="R667" s="3">
        <v>4</v>
      </c>
      <c r="S667" s="3">
        <v>0</v>
      </c>
      <c r="T667" s="3">
        <v>0</v>
      </c>
      <c r="U667" s="3">
        <v>0</v>
      </c>
      <c r="V667" s="3">
        <v>0</v>
      </c>
      <c r="W667" s="3">
        <v>0</v>
      </c>
      <c r="X667" s="3">
        <v>0</v>
      </c>
      <c r="Y667" s="3">
        <v>0</v>
      </c>
      <c r="Z667" s="3">
        <v>0</v>
      </c>
      <c r="AA667" s="3">
        <v>0</v>
      </c>
      <c r="AB667" s="3">
        <v>0</v>
      </c>
      <c r="AC667" s="3">
        <v>0</v>
      </c>
      <c r="AD667" s="3">
        <v>0</v>
      </c>
      <c r="AE667" s="72">
        <v>0</v>
      </c>
      <c r="AF667" s="73"/>
      <c r="AG667" s="3">
        <v>-0.35419583399999999</v>
      </c>
      <c r="AH667" s="39">
        <v>-1</v>
      </c>
      <c r="AI667" s="18" t="s">
        <v>132</v>
      </c>
    </row>
    <row r="668" spans="2:35" ht="31.5" x14ac:dyDescent="0.25">
      <c r="B668" s="35" t="s">
        <v>1473</v>
      </c>
      <c r="C668" s="8" t="s">
        <v>1580</v>
      </c>
      <c r="D668" s="4" t="s">
        <v>1581</v>
      </c>
      <c r="E668" s="4" t="s">
        <v>5210</v>
      </c>
      <c r="F668" s="4" t="s">
        <v>5436</v>
      </c>
      <c r="G668" s="3">
        <v>1.6293640700000001</v>
      </c>
      <c r="H668" s="3">
        <v>0</v>
      </c>
      <c r="I668" s="3">
        <v>0.144259472</v>
      </c>
      <c r="J668" s="3">
        <v>0</v>
      </c>
      <c r="K668" s="11">
        <v>0</v>
      </c>
      <c r="L668" s="3">
        <v>0</v>
      </c>
      <c r="M668" s="11">
        <v>0</v>
      </c>
      <c r="N668" s="3">
        <v>0</v>
      </c>
      <c r="O668" s="3">
        <v>0</v>
      </c>
      <c r="P668" s="3">
        <v>0</v>
      </c>
      <c r="Q668" s="3">
        <v>0</v>
      </c>
      <c r="R668" s="3">
        <v>1</v>
      </c>
      <c r="S668" s="3">
        <v>0</v>
      </c>
      <c r="T668" s="3">
        <v>0</v>
      </c>
      <c r="U668" s="3">
        <v>0</v>
      </c>
      <c r="V668" s="3">
        <v>0</v>
      </c>
      <c r="W668" s="3">
        <v>0</v>
      </c>
      <c r="X668" s="3">
        <v>0</v>
      </c>
      <c r="Y668" s="3">
        <v>0</v>
      </c>
      <c r="Z668" s="3">
        <v>0</v>
      </c>
      <c r="AA668" s="3">
        <v>0</v>
      </c>
      <c r="AB668" s="3">
        <v>0</v>
      </c>
      <c r="AC668" s="3">
        <v>0</v>
      </c>
      <c r="AD668" s="3">
        <v>0</v>
      </c>
      <c r="AE668" s="72">
        <v>0</v>
      </c>
      <c r="AF668" s="73"/>
      <c r="AG668" s="3">
        <v>-0.144259472</v>
      </c>
      <c r="AH668" s="39">
        <v>-1</v>
      </c>
      <c r="AI668" s="18" t="s">
        <v>132</v>
      </c>
    </row>
    <row r="669" spans="2:35" ht="47.25" x14ac:dyDescent="0.25">
      <c r="B669" s="35" t="s">
        <v>1473</v>
      </c>
      <c r="C669" s="8" t="s">
        <v>1582</v>
      </c>
      <c r="D669" s="4" t="s">
        <v>1583</v>
      </c>
      <c r="E669" s="4" t="s">
        <v>5454</v>
      </c>
      <c r="F669" s="4" t="s">
        <v>5469</v>
      </c>
      <c r="G669" s="3">
        <v>1.1421986399999999</v>
      </c>
      <c r="H669" s="3">
        <v>0</v>
      </c>
      <c r="I669" s="3">
        <v>0.421963637</v>
      </c>
      <c r="J669" s="3">
        <v>0</v>
      </c>
      <c r="K669" s="11">
        <v>0</v>
      </c>
      <c r="L669" s="3">
        <v>0</v>
      </c>
      <c r="M669" s="11">
        <v>0</v>
      </c>
      <c r="N669" s="3">
        <v>0</v>
      </c>
      <c r="O669" s="3">
        <v>0</v>
      </c>
      <c r="P669" s="3">
        <v>0</v>
      </c>
      <c r="Q669" s="3">
        <v>0</v>
      </c>
      <c r="R669" s="3">
        <v>1</v>
      </c>
      <c r="S669" s="3">
        <v>0</v>
      </c>
      <c r="T669" s="3">
        <v>0.41355999999999998</v>
      </c>
      <c r="U669" s="3">
        <v>0</v>
      </c>
      <c r="V669" s="3">
        <v>0</v>
      </c>
      <c r="W669" s="3">
        <v>0</v>
      </c>
      <c r="X669" s="3">
        <v>0</v>
      </c>
      <c r="Y669" s="3">
        <v>0</v>
      </c>
      <c r="Z669" s="3">
        <v>0</v>
      </c>
      <c r="AA669" s="3">
        <v>0</v>
      </c>
      <c r="AB669" s="3">
        <v>0</v>
      </c>
      <c r="AC669" s="3">
        <v>1</v>
      </c>
      <c r="AD669" s="3">
        <v>0</v>
      </c>
      <c r="AE669" s="72">
        <v>0</v>
      </c>
      <c r="AF669" s="73"/>
      <c r="AG669" s="3">
        <v>-8.4036370000000003E-3</v>
      </c>
      <c r="AH669" s="39">
        <v>-1.9916E-2</v>
      </c>
      <c r="AI669" s="18" t="s">
        <v>139</v>
      </c>
    </row>
    <row r="670" spans="2:35" ht="31.5" x14ac:dyDescent="0.25">
      <c r="B670" s="35" t="s">
        <v>1473</v>
      </c>
      <c r="C670" s="8" t="s">
        <v>1584</v>
      </c>
      <c r="D670" s="4" t="s">
        <v>1585</v>
      </c>
      <c r="E670" s="4" t="s">
        <v>5210</v>
      </c>
      <c r="F670" s="4" t="s">
        <v>5436</v>
      </c>
      <c r="G670" s="3">
        <v>2.4379245200000002</v>
      </c>
      <c r="H670" s="3">
        <v>0</v>
      </c>
      <c r="I670" s="3">
        <v>0.259133155</v>
      </c>
      <c r="J670" s="3">
        <v>0</v>
      </c>
      <c r="K670" s="11">
        <v>0</v>
      </c>
      <c r="L670" s="3">
        <v>0</v>
      </c>
      <c r="M670" s="11">
        <v>0</v>
      </c>
      <c r="N670" s="3">
        <v>0</v>
      </c>
      <c r="O670" s="3">
        <v>0</v>
      </c>
      <c r="P670" s="3">
        <v>0</v>
      </c>
      <c r="Q670" s="3">
        <v>0</v>
      </c>
      <c r="R670" s="3">
        <v>1</v>
      </c>
      <c r="S670" s="3">
        <v>0</v>
      </c>
      <c r="T670" s="3">
        <v>0</v>
      </c>
      <c r="U670" s="3">
        <v>0</v>
      </c>
      <c r="V670" s="3">
        <v>0</v>
      </c>
      <c r="W670" s="3">
        <v>0</v>
      </c>
      <c r="X670" s="3">
        <v>0</v>
      </c>
      <c r="Y670" s="3">
        <v>0</v>
      </c>
      <c r="Z670" s="3">
        <v>0</v>
      </c>
      <c r="AA670" s="3">
        <v>0</v>
      </c>
      <c r="AB670" s="3">
        <v>0</v>
      </c>
      <c r="AC670" s="3">
        <v>0</v>
      </c>
      <c r="AD670" s="3">
        <v>0</v>
      </c>
      <c r="AE670" s="72">
        <v>0</v>
      </c>
      <c r="AF670" s="73"/>
      <c r="AG670" s="3">
        <v>-0.259133155</v>
      </c>
      <c r="AH670" s="39">
        <v>-1</v>
      </c>
      <c r="AI670" s="18" t="s">
        <v>132</v>
      </c>
    </row>
    <row r="671" spans="2:35" ht="110.25" x14ac:dyDescent="0.25">
      <c r="B671" s="35" t="s">
        <v>1473</v>
      </c>
      <c r="C671" s="8" t="s">
        <v>1586</v>
      </c>
      <c r="D671" s="4" t="s">
        <v>1587</v>
      </c>
      <c r="E671" s="4" t="s">
        <v>5268</v>
      </c>
      <c r="F671" s="4" t="s">
        <v>5285</v>
      </c>
      <c r="G671" s="3">
        <v>54.126130000000003</v>
      </c>
      <c r="H671" s="3">
        <v>0</v>
      </c>
      <c r="I671" s="3">
        <v>0</v>
      </c>
      <c r="J671" s="3">
        <v>0</v>
      </c>
      <c r="K671" s="11">
        <v>0</v>
      </c>
      <c r="L671" s="3">
        <v>0</v>
      </c>
      <c r="M671" s="11">
        <v>0</v>
      </c>
      <c r="N671" s="3">
        <v>0</v>
      </c>
      <c r="O671" s="3">
        <v>0</v>
      </c>
      <c r="P671" s="3">
        <v>0</v>
      </c>
      <c r="Q671" s="3">
        <v>0</v>
      </c>
      <c r="R671" s="3">
        <v>0</v>
      </c>
      <c r="S671" s="3">
        <v>0</v>
      </c>
      <c r="T671" s="3">
        <v>0</v>
      </c>
      <c r="U671" s="3">
        <v>0</v>
      </c>
      <c r="V671" s="3">
        <v>0</v>
      </c>
      <c r="W671" s="3">
        <v>0</v>
      </c>
      <c r="X671" s="3">
        <v>0</v>
      </c>
      <c r="Y671" s="3">
        <v>0</v>
      </c>
      <c r="Z671" s="3">
        <v>0</v>
      </c>
      <c r="AA671" s="3">
        <v>0</v>
      </c>
      <c r="AB671" s="3">
        <v>0</v>
      </c>
      <c r="AC671" s="3">
        <v>0</v>
      </c>
      <c r="AD671" s="3">
        <v>0</v>
      </c>
      <c r="AE671" s="72">
        <v>0</v>
      </c>
      <c r="AF671" s="73"/>
      <c r="AG671" s="3">
        <v>0</v>
      </c>
      <c r="AH671" s="39">
        <v>0</v>
      </c>
      <c r="AI671" s="18" t="s">
        <v>62</v>
      </c>
    </row>
    <row r="672" spans="2:35" ht="47.25" x14ac:dyDescent="0.25">
      <c r="B672" s="35" t="s">
        <v>1473</v>
      </c>
      <c r="C672" s="8" t="s">
        <v>1588</v>
      </c>
      <c r="D672" s="4" t="s">
        <v>1589</v>
      </c>
      <c r="E672" s="44" t="s">
        <v>5243</v>
      </c>
      <c r="F672" s="4" t="s">
        <v>5358</v>
      </c>
      <c r="G672" s="3">
        <v>6.8065183300000003</v>
      </c>
      <c r="H672" s="3">
        <v>0</v>
      </c>
      <c r="I672" s="3">
        <v>0</v>
      </c>
      <c r="J672" s="3">
        <v>0</v>
      </c>
      <c r="K672" s="11">
        <v>0</v>
      </c>
      <c r="L672" s="3">
        <v>0</v>
      </c>
      <c r="M672" s="11">
        <v>0</v>
      </c>
      <c r="N672" s="3">
        <v>0</v>
      </c>
      <c r="O672" s="3">
        <v>0</v>
      </c>
      <c r="P672" s="3">
        <v>0</v>
      </c>
      <c r="Q672" s="3">
        <v>0</v>
      </c>
      <c r="R672" s="3">
        <v>0</v>
      </c>
      <c r="S672" s="3">
        <v>0</v>
      </c>
      <c r="T672" s="3">
        <v>0</v>
      </c>
      <c r="U672" s="3">
        <v>0</v>
      </c>
      <c r="V672" s="3">
        <v>0</v>
      </c>
      <c r="W672" s="3">
        <v>0</v>
      </c>
      <c r="X672" s="3">
        <v>0</v>
      </c>
      <c r="Y672" s="3">
        <v>0</v>
      </c>
      <c r="Z672" s="3">
        <v>0</v>
      </c>
      <c r="AA672" s="3">
        <v>0</v>
      </c>
      <c r="AB672" s="3">
        <v>0</v>
      </c>
      <c r="AC672" s="3">
        <v>0</v>
      </c>
      <c r="AD672" s="3">
        <v>0</v>
      </c>
      <c r="AE672" s="72">
        <v>0</v>
      </c>
      <c r="AF672" s="73"/>
      <c r="AG672" s="3">
        <v>0</v>
      </c>
      <c r="AH672" s="39">
        <v>0</v>
      </c>
      <c r="AI672" s="18" t="s">
        <v>62</v>
      </c>
    </row>
    <row r="673" spans="2:35" ht="47.25" x14ac:dyDescent="0.25">
      <c r="B673" s="35" t="s">
        <v>1473</v>
      </c>
      <c r="C673" s="8" t="s">
        <v>1590</v>
      </c>
      <c r="D673" s="4" t="s">
        <v>1591</v>
      </c>
      <c r="E673" s="44" t="s">
        <v>5488</v>
      </c>
      <c r="F673" s="4" t="s">
        <v>5587</v>
      </c>
      <c r="G673" s="3">
        <v>10.84956781</v>
      </c>
      <c r="H673" s="3">
        <v>0</v>
      </c>
      <c r="I673" s="3">
        <v>0</v>
      </c>
      <c r="J673" s="3">
        <v>0</v>
      </c>
      <c r="K673" s="11">
        <v>0</v>
      </c>
      <c r="L673" s="3">
        <v>0</v>
      </c>
      <c r="M673" s="11">
        <v>0</v>
      </c>
      <c r="N673" s="3">
        <v>0</v>
      </c>
      <c r="O673" s="3">
        <v>0</v>
      </c>
      <c r="P673" s="3">
        <v>0</v>
      </c>
      <c r="Q673" s="3">
        <v>0</v>
      </c>
      <c r="R673" s="3">
        <v>0</v>
      </c>
      <c r="S673" s="3">
        <v>0</v>
      </c>
      <c r="T673" s="3">
        <v>0</v>
      </c>
      <c r="U673" s="3">
        <v>0</v>
      </c>
      <c r="V673" s="3">
        <v>0</v>
      </c>
      <c r="W673" s="3">
        <v>0</v>
      </c>
      <c r="X673" s="3">
        <v>0</v>
      </c>
      <c r="Y673" s="3">
        <v>0</v>
      </c>
      <c r="Z673" s="3">
        <v>0</v>
      </c>
      <c r="AA673" s="3">
        <v>0</v>
      </c>
      <c r="AB673" s="3">
        <v>0</v>
      </c>
      <c r="AC673" s="3">
        <v>0</v>
      </c>
      <c r="AD673" s="3">
        <v>0</v>
      </c>
      <c r="AE673" s="72">
        <v>0</v>
      </c>
      <c r="AF673" s="73"/>
      <c r="AG673" s="3">
        <v>0</v>
      </c>
      <c r="AH673" s="39">
        <v>0</v>
      </c>
      <c r="AI673" s="18" t="s">
        <v>62</v>
      </c>
    </row>
    <row r="674" spans="2:35" ht="31.5" x14ac:dyDescent="0.25">
      <c r="B674" s="35" t="s">
        <v>1473</v>
      </c>
      <c r="C674" s="8" t="s">
        <v>1592</v>
      </c>
      <c r="D674" s="4" t="s">
        <v>1593</v>
      </c>
      <c r="E674" s="44" t="s">
        <v>5210</v>
      </c>
      <c r="F674" s="44" t="s">
        <v>62</v>
      </c>
      <c r="G674" s="3">
        <v>5.58</v>
      </c>
      <c r="H674" s="3">
        <v>0</v>
      </c>
      <c r="I674" s="3">
        <v>2.9820000000000002</v>
      </c>
      <c r="J674" s="3">
        <v>0</v>
      </c>
      <c r="K674" s="11">
        <v>0</v>
      </c>
      <c r="L674" s="3">
        <v>0</v>
      </c>
      <c r="M674" s="11">
        <v>0</v>
      </c>
      <c r="N674" s="3">
        <v>0</v>
      </c>
      <c r="O674" s="3">
        <v>0</v>
      </c>
      <c r="P674" s="3">
        <v>0</v>
      </c>
      <c r="Q674" s="3">
        <v>0</v>
      </c>
      <c r="R674" s="3">
        <v>2</v>
      </c>
      <c r="S674" s="3">
        <v>0</v>
      </c>
      <c r="T674" s="3">
        <v>0</v>
      </c>
      <c r="U674" s="3">
        <v>0</v>
      </c>
      <c r="V674" s="3">
        <v>0</v>
      </c>
      <c r="W674" s="3">
        <v>0</v>
      </c>
      <c r="X674" s="3">
        <v>0</v>
      </c>
      <c r="Y674" s="3">
        <v>0</v>
      </c>
      <c r="Z674" s="3">
        <v>0</v>
      </c>
      <c r="AA674" s="3">
        <v>0</v>
      </c>
      <c r="AB674" s="3">
        <v>0</v>
      </c>
      <c r="AC674" s="3">
        <v>0</v>
      </c>
      <c r="AD674" s="3">
        <v>0</v>
      </c>
      <c r="AE674" s="72">
        <v>0</v>
      </c>
      <c r="AF674" s="73"/>
      <c r="AG674" s="3">
        <v>-2.9820000000000002</v>
      </c>
      <c r="AH674" s="39">
        <v>-1</v>
      </c>
      <c r="AI674" s="18" t="s">
        <v>141</v>
      </c>
    </row>
    <row r="675" spans="2:35" ht="78.75" x14ac:dyDescent="0.25">
      <c r="B675" s="35" t="s">
        <v>1473</v>
      </c>
      <c r="C675" s="8" t="s">
        <v>1594</v>
      </c>
      <c r="D675" s="4" t="s">
        <v>1595</v>
      </c>
      <c r="E675" s="44" t="s">
        <v>62</v>
      </c>
      <c r="F675" s="44" t="s">
        <v>62</v>
      </c>
      <c r="G675" s="3">
        <v>19.993837500000001</v>
      </c>
      <c r="H675" s="3">
        <v>0</v>
      </c>
      <c r="I675" s="3">
        <v>0</v>
      </c>
      <c r="J675" s="3">
        <v>0</v>
      </c>
      <c r="K675" s="11">
        <v>0</v>
      </c>
      <c r="L675" s="3">
        <v>0</v>
      </c>
      <c r="M675" s="11">
        <v>0</v>
      </c>
      <c r="N675" s="3">
        <v>0</v>
      </c>
      <c r="O675" s="3">
        <v>0</v>
      </c>
      <c r="P675" s="3">
        <v>0</v>
      </c>
      <c r="Q675" s="3">
        <v>0</v>
      </c>
      <c r="R675" s="3">
        <v>0</v>
      </c>
      <c r="S675" s="3">
        <v>0</v>
      </c>
      <c r="T675" s="3">
        <v>0</v>
      </c>
      <c r="U675" s="3">
        <v>0</v>
      </c>
      <c r="V675" s="3">
        <v>0</v>
      </c>
      <c r="W675" s="3">
        <v>0</v>
      </c>
      <c r="X675" s="3">
        <v>0</v>
      </c>
      <c r="Y675" s="3">
        <v>0</v>
      </c>
      <c r="Z675" s="3">
        <v>0</v>
      </c>
      <c r="AA675" s="3">
        <v>0</v>
      </c>
      <c r="AB675" s="3">
        <v>0</v>
      </c>
      <c r="AC675" s="3">
        <v>0</v>
      </c>
      <c r="AD675" s="3">
        <v>0</v>
      </c>
      <c r="AE675" s="72">
        <v>0</v>
      </c>
      <c r="AF675" s="73"/>
      <c r="AG675" s="3">
        <v>0</v>
      </c>
      <c r="AH675" s="39">
        <v>0</v>
      </c>
      <c r="AI675" s="18" t="s">
        <v>62</v>
      </c>
    </row>
    <row r="676" spans="2:35" ht="47.25" x14ac:dyDescent="0.25">
      <c r="B676" s="35" t="s">
        <v>1473</v>
      </c>
      <c r="C676" s="8" t="s">
        <v>1596</v>
      </c>
      <c r="D676" s="4" t="s">
        <v>1597</v>
      </c>
      <c r="E676" s="44" t="s">
        <v>5488</v>
      </c>
      <c r="F676" s="4" t="s">
        <v>5661</v>
      </c>
      <c r="G676" s="3">
        <v>0.57499999999999996</v>
      </c>
      <c r="H676" s="3">
        <v>0</v>
      </c>
      <c r="I676" s="3">
        <v>0.57499999999999996</v>
      </c>
      <c r="J676" s="3">
        <v>0</v>
      </c>
      <c r="K676" s="11">
        <v>0</v>
      </c>
      <c r="L676" s="3">
        <v>0</v>
      </c>
      <c r="M676" s="11">
        <v>0</v>
      </c>
      <c r="N676" s="3">
        <v>0</v>
      </c>
      <c r="O676" s="3">
        <v>0</v>
      </c>
      <c r="P676" s="3">
        <v>0</v>
      </c>
      <c r="Q676" s="3">
        <v>0</v>
      </c>
      <c r="R676" s="3">
        <v>6</v>
      </c>
      <c r="S676" s="3">
        <v>0</v>
      </c>
      <c r="T676" s="3">
        <v>0.57479999999999998</v>
      </c>
      <c r="U676" s="3">
        <v>0</v>
      </c>
      <c r="V676" s="3">
        <v>0</v>
      </c>
      <c r="W676" s="3">
        <v>0</v>
      </c>
      <c r="X676" s="3">
        <v>0</v>
      </c>
      <c r="Y676" s="3">
        <v>0</v>
      </c>
      <c r="Z676" s="3">
        <v>0</v>
      </c>
      <c r="AA676" s="3">
        <v>0</v>
      </c>
      <c r="AB676" s="3">
        <v>0</v>
      </c>
      <c r="AC676" s="3">
        <v>6</v>
      </c>
      <c r="AD676" s="3">
        <v>0</v>
      </c>
      <c r="AE676" s="72">
        <v>0</v>
      </c>
      <c r="AF676" s="73"/>
      <c r="AG676" s="3">
        <v>-2.0000000000000001E-4</v>
      </c>
      <c r="AH676" s="39">
        <v>-3.48E-4</v>
      </c>
      <c r="AI676" s="18" t="s">
        <v>133</v>
      </c>
    </row>
    <row r="677" spans="2:35" ht="47.25" x14ac:dyDescent="0.25">
      <c r="B677" s="35" t="s">
        <v>1473</v>
      </c>
      <c r="C677" s="8" t="s">
        <v>1598</v>
      </c>
      <c r="D677" s="4" t="s">
        <v>1599</v>
      </c>
      <c r="E677" s="44" t="s">
        <v>5488</v>
      </c>
      <c r="F677" s="4" t="s">
        <v>5661</v>
      </c>
      <c r="G677" s="3">
        <v>11.83333333</v>
      </c>
      <c r="H677" s="3">
        <v>0</v>
      </c>
      <c r="I677" s="3">
        <v>11.833333333000001</v>
      </c>
      <c r="J677" s="3">
        <v>0</v>
      </c>
      <c r="K677" s="11">
        <v>0</v>
      </c>
      <c r="L677" s="3">
        <v>0</v>
      </c>
      <c r="M677" s="11">
        <v>0</v>
      </c>
      <c r="N677" s="3">
        <v>0</v>
      </c>
      <c r="O677" s="3">
        <v>0</v>
      </c>
      <c r="P677" s="3">
        <v>0</v>
      </c>
      <c r="Q677" s="3">
        <v>0</v>
      </c>
      <c r="R677" s="3">
        <v>104</v>
      </c>
      <c r="S677" s="3">
        <v>0</v>
      </c>
      <c r="T677" s="3">
        <v>0</v>
      </c>
      <c r="U677" s="3">
        <v>0</v>
      </c>
      <c r="V677" s="3">
        <v>0</v>
      </c>
      <c r="W677" s="3">
        <v>0</v>
      </c>
      <c r="X677" s="3">
        <v>0</v>
      </c>
      <c r="Y677" s="3">
        <v>0</v>
      </c>
      <c r="Z677" s="3">
        <v>0</v>
      </c>
      <c r="AA677" s="3">
        <v>0</v>
      </c>
      <c r="AB677" s="3">
        <v>0</v>
      </c>
      <c r="AC677" s="3">
        <v>0</v>
      </c>
      <c r="AD677" s="3">
        <v>0</v>
      </c>
      <c r="AE677" s="72">
        <v>0</v>
      </c>
      <c r="AF677" s="73"/>
      <c r="AG677" s="3">
        <v>-11.833333333000001</v>
      </c>
      <c r="AH677" s="39">
        <v>-1</v>
      </c>
      <c r="AI677" s="18" t="s">
        <v>1537</v>
      </c>
    </row>
    <row r="678" spans="2:35" ht="47.25" x14ac:dyDescent="0.25">
      <c r="B678" s="35" t="s">
        <v>1473</v>
      </c>
      <c r="C678" s="8" t="s">
        <v>1600</v>
      </c>
      <c r="D678" s="4" t="s">
        <v>1601</v>
      </c>
      <c r="E678" s="4" t="s">
        <v>5224</v>
      </c>
      <c r="F678" s="4" t="s">
        <v>5262</v>
      </c>
      <c r="G678" s="3">
        <v>1.2360189699999999</v>
      </c>
      <c r="H678" s="3">
        <v>0</v>
      </c>
      <c r="I678" s="3">
        <v>1.2360189660000001</v>
      </c>
      <c r="J678" s="3">
        <v>0</v>
      </c>
      <c r="K678" s="11">
        <v>0</v>
      </c>
      <c r="L678" s="3">
        <v>0</v>
      </c>
      <c r="M678" s="11">
        <v>0</v>
      </c>
      <c r="N678" s="3">
        <v>0</v>
      </c>
      <c r="O678" s="3">
        <v>0</v>
      </c>
      <c r="P678" s="3">
        <v>0</v>
      </c>
      <c r="Q678" s="3">
        <v>0</v>
      </c>
      <c r="R678" s="3">
        <v>1</v>
      </c>
      <c r="S678" s="3">
        <v>0</v>
      </c>
      <c r="T678" s="3">
        <v>0</v>
      </c>
      <c r="U678" s="3">
        <v>0</v>
      </c>
      <c r="V678" s="3">
        <v>0</v>
      </c>
      <c r="W678" s="3">
        <v>0</v>
      </c>
      <c r="X678" s="3">
        <v>0</v>
      </c>
      <c r="Y678" s="3">
        <v>0</v>
      </c>
      <c r="Z678" s="3">
        <v>0</v>
      </c>
      <c r="AA678" s="3">
        <v>0</v>
      </c>
      <c r="AB678" s="3">
        <v>0</v>
      </c>
      <c r="AC678" s="3">
        <v>0</v>
      </c>
      <c r="AD678" s="3">
        <v>0</v>
      </c>
      <c r="AE678" s="72">
        <v>0</v>
      </c>
      <c r="AF678" s="73"/>
      <c r="AG678" s="3">
        <v>-1.2360189660000001</v>
      </c>
      <c r="AH678" s="39">
        <v>-1</v>
      </c>
      <c r="AI678" s="18" t="s">
        <v>134</v>
      </c>
    </row>
    <row r="679" spans="2:35" ht="31.5" x14ac:dyDescent="0.25">
      <c r="B679" s="35" t="s">
        <v>1473</v>
      </c>
      <c r="C679" s="8" t="s">
        <v>1602</v>
      </c>
      <c r="D679" s="4" t="s">
        <v>1603</v>
      </c>
      <c r="E679" s="4" t="s">
        <v>5224</v>
      </c>
      <c r="F679" s="4" t="s">
        <v>5262</v>
      </c>
      <c r="G679" s="3">
        <v>7.44</v>
      </c>
      <c r="H679" s="3">
        <v>0</v>
      </c>
      <c r="I679" s="3">
        <v>7.44</v>
      </c>
      <c r="J679" s="3">
        <v>0</v>
      </c>
      <c r="K679" s="11">
        <v>0</v>
      </c>
      <c r="L679" s="3">
        <v>0</v>
      </c>
      <c r="M679" s="11">
        <v>0</v>
      </c>
      <c r="N679" s="3">
        <v>0</v>
      </c>
      <c r="O679" s="3">
        <v>0</v>
      </c>
      <c r="P679" s="3">
        <v>0</v>
      </c>
      <c r="Q679" s="3">
        <v>0</v>
      </c>
      <c r="R679" s="3">
        <v>2</v>
      </c>
      <c r="S679" s="3">
        <v>0</v>
      </c>
      <c r="T679" s="3">
        <v>7.44</v>
      </c>
      <c r="U679" s="3">
        <v>0</v>
      </c>
      <c r="V679" s="3">
        <v>0</v>
      </c>
      <c r="W679" s="3">
        <v>0</v>
      </c>
      <c r="X679" s="3">
        <v>0</v>
      </c>
      <c r="Y679" s="3">
        <v>0</v>
      </c>
      <c r="Z679" s="3">
        <v>0</v>
      </c>
      <c r="AA679" s="3">
        <v>0</v>
      </c>
      <c r="AB679" s="3">
        <v>0</v>
      </c>
      <c r="AC679" s="3">
        <v>2</v>
      </c>
      <c r="AD679" s="3">
        <v>0</v>
      </c>
      <c r="AE679" s="72">
        <v>0</v>
      </c>
      <c r="AF679" s="73"/>
      <c r="AG679" s="3">
        <v>0</v>
      </c>
      <c r="AH679" s="39">
        <v>0</v>
      </c>
      <c r="AI679" s="18" t="s">
        <v>62</v>
      </c>
    </row>
    <row r="680" spans="2:35" ht="47.25" x14ac:dyDescent="0.25">
      <c r="B680" s="35" t="s">
        <v>1473</v>
      </c>
      <c r="C680" s="8" t="s">
        <v>1604</v>
      </c>
      <c r="D680" s="4" t="s">
        <v>1605</v>
      </c>
      <c r="E680" s="4" t="s">
        <v>5454</v>
      </c>
      <c r="F680" s="4" t="s">
        <v>6008</v>
      </c>
      <c r="G680" s="3">
        <v>0.48635010000000001</v>
      </c>
      <c r="H680" s="3">
        <v>0</v>
      </c>
      <c r="I680" s="3">
        <v>0.48635009600000001</v>
      </c>
      <c r="J680" s="3">
        <v>0</v>
      </c>
      <c r="K680" s="11">
        <v>0</v>
      </c>
      <c r="L680" s="3">
        <v>0</v>
      </c>
      <c r="M680" s="11">
        <v>0</v>
      </c>
      <c r="N680" s="3">
        <v>0</v>
      </c>
      <c r="O680" s="3">
        <v>0</v>
      </c>
      <c r="P680" s="3">
        <v>0</v>
      </c>
      <c r="Q680" s="3">
        <v>0</v>
      </c>
      <c r="R680" s="3">
        <v>1</v>
      </c>
      <c r="S680" s="3">
        <v>0</v>
      </c>
      <c r="T680" s="3">
        <v>0.35931000000000002</v>
      </c>
      <c r="U680" s="3">
        <v>0</v>
      </c>
      <c r="V680" s="3">
        <v>0</v>
      </c>
      <c r="W680" s="3">
        <v>0</v>
      </c>
      <c r="X680" s="3">
        <v>0</v>
      </c>
      <c r="Y680" s="3">
        <v>0</v>
      </c>
      <c r="Z680" s="3">
        <v>0</v>
      </c>
      <c r="AA680" s="3">
        <v>0</v>
      </c>
      <c r="AB680" s="3">
        <v>0</v>
      </c>
      <c r="AC680" s="3">
        <v>3</v>
      </c>
      <c r="AD680" s="3">
        <v>0</v>
      </c>
      <c r="AE680" s="72">
        <v>0</v>
      </c>
      <c r="AF680" s="73"/>
      <c r="AG680" s="3">
        <v>-0.12704009599999999</v>
      </c>
      <c r="AH680" s="39">
        <v>-0.26121100000000003</v>
      </c>
      <c r="AI680" s="18" t="s">
        <v>135</v>
      </c>
    </row>
    <row r="681" spans="2:35" ht="47.25" x14ac:dyDescent="0.25">
      <c r="B681" s="35" t="s">
        <v>1473</v>
      </c>
      <c r="C681" s="8" t="s">
        <v>1602</v>
      </c>
      <c r="D681" s="4" t="s">
        <v>1606</v>
      </c>
      <c r="E681" s="4" t="s">
        <v>5454</v>
      </c>
      <c r="F681" s="4" t="s">
        <v>6008</v>
      </c>
      <c r="G681" s="3">
        <v>7.4661776700000004</v>
      </c>
      <c r="H681" s="3">
        <v>0</v>
      </c>
      <c r="I681" s="3">
        <v>7.4661776670000002</v>
      </c>
      <c r="J681" s="3">
        <v>0</v>
      </c>
      <c r="K681" s="11">
        <v>0</v>
      </c>
      <c r="L681" s="3">
        <v>0</v>
      </c>
      <c r="M681" s="11">
        <v>0</v>
      </c>
      <c r="N681" s="3">
        <v>0</v>
      </c>
      <c r="O681" s="3">
        <v>0</v>
      </c>
      <c r="P681" s="3">
        <v>0</v>
      </c>
      <c r="Q681" s="3">
        <v>0</v>
      </c>
      <c r="R681" s="3">
        <v>1</v>
      </c>
      <c r="S681" s="3">
        <v>0</v>
      </c>
      <c r="T681" s="3">
        <v>0</v>
      </c>
      <c r="U681" s="3">
        <v>0</v>
      </c>
      <c r="V681" s="3">
        <v>0</v>
      </c>
      <c r="W681" s="3">
        <v>0</v>
      </c>
      <c r="X681" s="3">
        <v>0</v>
      </c>
      <c r="Y681" s="3">
        <v>0</v>
      </c>
      <c r="Z681" s="3">
        <v>0</v>
      </c>
      <c r="AA681" s="3">
        <v>0</v>
      </c>
      <c r="AB681" s="3">
        <v>0</v>
      </c>
      <c r="AC681" s="3">
        <v>0</v>
      </c>
      <c r="AD681" s="3">
        <v>0</v>
      </c>
      <c r="AE681" s="72">
        <v>0</v>
      </c>
      <c r="AF681" s="73"/>
      <c r="AG681" s="3">
        <v>-7.4661776670000002</v>
      </c>
      <c r="AH681" s="39">
        <v>-1</v>
      </c>
      <c r="AI681" s="18" t="s">
        <v>138</v>
      </c>
    </row>
    <row r="682" spans="2:35" ht="31.5" x14ac:dyDescent="0.25">
      <c r="B682" s="35" t="s">
        <v>1473</v>
      </c>
      <c r="C682" s="8" t="s">
        <v>1607</v>
      </c>
      <c r="D682" s="4" t="s">
        <v>1608</v>
      </c>
      <c r="E682" s="4" t="s">
        <v>5454</v>
      </c>
      <c r="F682" s="4" t="s">
        <v>6008</v>
      </c>
      <c r="G682" s="3">
        <v>0.11366432999999999</v>
      </c>
      <c r="H682" s="3">
        <v>0</v>
      </c>
      <c r="I682" s="3">
        <v>0.113664326</v>
      </c>
      <c r="J682" s="3">
        <v>0</v>
      </c>
      <c r="K682" s="11">
        <v>0</v>
      </c>
      <c r="L682" s="3">
        <v>0</v>
      </c>
      <c r="M682" s="11">
        <v>0</v>
      </c>
      <c r="N682" s="3">
        <v>0</v>
      </c>
      <c r="O682" s="3">
        <v>0</v>
      </c>
      <c r="P682" s="3">
        <v>0</v>
      </c>
      <c r="Q682" s="3">
        <v>0</v>
      </c>
      <c r="R682" s="3">
        <v>1</v>
      </c>
      <c r="S682" s="3">
        <v>0</v>
      </c>
      <c r="T682" s="3">
        <v>0.11360000000000001</v>
      </c>
      <c r="U682" s="3">
        <v>0</v>
      </c>
      <c r="V682" s="3">
        <v>0</v>
      </c>
      <c r="W682" s="3">
        <v>0</v>
      </c>
      <c r="X682" s="3">
        <v>0</v>
      </c>
      <c r="Y682" s="3">
        <v>0</v>
      </c>
      <c r="Z682" s="3">
        <v>0</v>
      </c>
      <c r="AA682" s="3">
        <v>0</v>
      </c>
      <c r="AB682" s="3">
        <v>0</v>
      </c>
      <c r="AC682" s="3">
        <v>1</v>
      </c>
      <c r="AD682" s="3">
        <v>0</v>
      </c>
      <c r="AE682" s="72">
        <v>0</v>
      </c>
      <c r="AF682" s="73"/>
      <c r="AG682" s="3">
        <v>-6.4325999999999994E-5</v>
      </c>
      <c r="AH682" s="39">
        <v>-5.6599999999999999E-4</v>
      </c>
      <c r="AI682" s="18" t="s">
        <v>103</v>
      </c>
    </row>
    <row r="683" spans="2:35" ht="63" x14ac:dyDescent="0.25">
      <c r="B683" s="35" t="s">
        <v>1473</v>
      </c>
      <c r="C683" s="8" t="s">
        <v>1609</v>
      </c>
      <c r="D683" s="4" t="s">
        <v>1610</v>
      </c>
      <c r="E683" s="44" t="s">
        <v>5488</v>
      </c>
      <c r="F683" s="4" t="s">
        <v>5661</v>
      </c>
      <c r="G683" s="3">
        <v>0.60250000000000004</v>
      </c>
      <c r="H683" s="3">
        <v>0</v>
      </c>
      <c r="I683" s="3">
        <v>0.60250000000000004</v>
      </c>
      <c r="J683" s="3">
        <v>0</v>
      </c>
      <c r="K683" s="11">
        <v>0</v>
      </c>
      <c r="L683" s="3">
        <v>0</v>
      </c>
      <c r="M683" s="11">
        <v>0</v>
      </c>
      <c r="N683" s="3">
        <v>0</v>
      </c>
      <c r="O683" s="3">
        <v>0</v>
      </c>
      <c r="P683" s="3">
        <v>0</v>
      </c>
      <c r="Q683" s="3">
        <v>0</v>
      </c>
      <c r="R683" s="3">
        <v>3</v>
      </c>
      <c r="S683" s="3">
        <v>0</v>
      </c>
      <c r="T683" s="3">
        <v>0.15</v>
      </c>
      <c r="U683" s="3">
        <v>0</v>
      </c>
      <c r="V683" s="3">
        <v>0</v>
      </c>
      <c r="W683" s="3">
        <v>0</v>
      </c>
      <c r="X683" s="3">
        <v>0</v>
      </c>
      <c r="Y683" s="3">
        <v>0</v>
      </c>
      <c r="Z683" s="3">
        <v>0</v>
      </c>
      <c r="AA683" s="3">
        <v>0</v>
      </c>
      <c r="AB683" s="3">
        <v>0</v>
      </c>
      <c r="AC683" s="3">
        <v>3</v>
      </c>
      <c r="AD683" s="3">
        <v>0</v>
      </c>
      <c r="AE683" s="72">
        <v>0</v>
      </c>
      <c r="AF683" s="73"/>
      <c r="AG683" s="3">
        <v>-0.45250000000000001</v>
      </c>
      <c r="AH683" s="39">
        <v>-0.75103699999999995</v>
      </c>
      <c r="AI683" s="18" t="s">
        <v>1552</v>
      </c>
    </row>
    <row r="684" spans="2:35" ht="47.25" x14ac:dyDescent="0.25">
      <c r="B684" s="35" t="s">
        <v>1473</v>
      </c>
      <c r="C684" s="8" t="s">
        <v>1611</v>
      </c>
      <c r="D684" s="4" t="s">
        <v>1612</v>
      </c>
      <c r="E684" s="44" t="s">
        <v>5488</v>
      </c>
      <c r="F684" s="4" t="s">
        <v>5661</v>
      </c>
      <c r="G684" s="3">
        <v>0.24583332999999999</v>
      </c>
      <c r="H684" s="3">
        <v>0</v>
      </c>
      <c r="I684" s="3">
        <v>0.24583333299999999</v>
      </c>
      <c r="J684" s="3">
        <v>0</v>
      </c>
      <c r="K684" s="11">
        <v>0</v>
      </c>
      <c r="L684" s="3">
        <v>0</v>
      </c>
      <c r="M684" s="11">
        <v>0</v>
      </c>
      <c r="N684" s="3">
        <v>0</v>
      </c>
      <c r="O684" s="3">
        <v>0</v>
      </c>
      <c r="P684" s="3">
        <v>0</v>
      </c>
      <c r="Q684" s="3">
        <v>0</v>
      </c>
      <c r="R684" s="3">
        <v>1</v>
      </c>
      <c r="S684" s="3">
        <v>0</v>
      </c>
      <c r="T684" s="3">
        <v>0.2347157</v>
      </c>
      <c r="U684" s="3">
        <v>0</v>
      </c>
      <c r="V684" s="3">
        <v>0</v>
      </c>
      <c r="W684" s="3">
        <v>0</v>
      </c>
      <c r="X684" s="3">
        <v>0</v>
      </c>
      <c r="Y684" s="3">
        <v>0</v>
      </c>
      <c r="Z684" s="3">
        <v>0</v>
      </c>
      <c r="AA684" s="3">
        <v>0</v>
      </c>
      <c r="AB684" s="3">
        <v>0</v>
      </c>
      <c r="AC684" s="3">
        <v>1</v>
      </c>
      <c r="AD684" s="3">
        <v>0</v>
      </c>
      <c r="AE684" s="72">
        <v>0</v>
      </c>
      <c r="AF684" s="73"/>
      <c r="AG684" s="3">
        <v>-1.1117633E-2</v>
      </c>
      <c r="AH684" s="39">
        <v>-4.5224E-2</v>
      </c>
      <c r="AI684" s="18" t="s">
        <v>133</v>
      </c>
    </row>
    <row r="685" spans="2:35" ht="15.75" x14ac:dyDescent="0.25">
      <c r="B685" s="35" t="s">
        <v>1473</v>
      </c>
      <c r="C685" s="8" t="s">
        <v>1613</v>
      </c>
      <c r="D685" s="4" t="s">
        <v>1614</v>
      </c>
      <c r="E685" s="4" t="s">
        <v>5224</v>
      </c>
      <c r="F685" s="4" t="s">
        <v>5262</v>
      </c>
      <c r="G685" s="3">
        <v>0.95773333000000005</v>
      </c>
      <c r="H685" s="3">
        <v>0</v>
      </c>
      <c r="I685" s="3">
        <v>0</v>
      </c>
      <c r="J685" s="3">
        <v>0</v>
      </c>
      <c r="K685" s="11">
        <v>0</v>
      </c>
      <c r="L685" s="3">
        <v>0</v>
      </c>
      <c r="M685" s="11">
        <v>0</v>
      </c>
      <c r="N685" s="3">
        <v>0</v>
      </c>
      <c r="O685" s="3">
        <v>0</v>
      </c>
      <c r="P685" s="3">
        <v>0</v>
      </c>
      <c r="Q685" s="3">
        <v>0</v>
      </c>
      <c r="R685" s="3">
        <v>0</v>
      </c>
      <c r="S685" s="3">
        <v>0</v>
      </c>
      <c r="T685" s="3">
        <v>0</v>
      </c>
      <c r="U685" s="3">
        <v>0</v>
      </c>
      <c r="V685" s="3">
        <v>0</v>
      </c>
      <c r="W685" s="3">
        <v>0</v>
      </c>
      <c r="X685" s="3">
        <v>0</v>
      </c>
      <c r="Y685" s="3">
        <v>0</v>
      </c>
      <c r="Z685" s="3">
        <v>0</v>
      </c>
      <c r="AA685" s="3">
        <v>0</v>
      </c>
      <c r="AB685" s="3">
        <v>0</v>
      </c>
      <c r="AC685" s="3">
        <v>0</v>
      </c>
      <c r="AD685" s="3">
        <v>0</v>
      </c>
      <c r="AE685" s="72">
        <v>0</v>
      </c>
      <c r="AF685" s="73"/>
      <c r="AG685" s="3">
        <v>0</v>
      </c>
      <c r="AH685" s="39">
        <v>0</v>
      </c>
      <c r="AI685" s="18" t="s">
        <v>62</v>
      </c>
    </row>
    <row r="686" spans="2:35" ht="15.75" x14ac:dyDescent="0.25">
      <c r="B686" s="35" t="s">
        <v>1473</v>
      </c>
      <c r="C686" s="8" t="s">
        <v>1615</v>
      </c>
      <c r="D686" s="4" t="s">
        <v>1616</v>
      </c>
      <c r="E686" s="44" t="s">
        <v>62</v>
      </c>
      <c r="F686" s="44" t="s">
        <v>62</v>
      </c>
      <c r="G686" s="3">
        <v>0.71319999999999995</v>
      </c>
      <c r="H686" s="3">
        <v>0</v>
      </c>
      <c r="I686" s="3">
        <v>0.71319999999999995</v>
      </c>
      <c r="J686" s="3">
        <v>0</v>
      </c>
      <c r="K686" s="11">
        <v>0</v>
      </c>
      <c r="L686" s="3">
        <v>0</v>
      </c>
      <c r="M686" s="11">
        <v>0</v>
      </c>
      <c r="N686" s="3">
        <v>0</v>
      </c>
      <c r="O686" s="3">
        <v>0</v>
      </c>
      <c r="P686" s="3">
        <v>0</v>
      </c>
      <c r="Q686" s="3">
        <v>0</v>
      </c>
      <c r="R686" s="3">
        <v>1</v>
      </c>
      <c r="S686" s="3">
        <v>0</v>
      </c>
      <c r="T686" s="3">
        <v>0.71319999999999995</v>
      </c>
      <c r="U686" s="3">
        <v>0</v>
      </c>
      <c r="V686" s="3">
        <v>0</v>
      </c>
      <c r="W686" s="3">
        <v>0</v>
      </c>
      <c r="X686" s="3">
        <v>0</v>
      </c>
      <c r="Y686" s="3">
        <v>0</v>
      </c>
      <c r="Z686" s="3">
        <v>0</v>
      </c>
      <c r="AA686" s="3">
        <v>0</v>
      </c>
      <c r="AB686" s="3">
        <v>0</v>
      </c>
      <c r="AC686" s="3">
        <v>1</v>
      </c>
      <c r="AD686" s="3">
        <v>0</v>
      </c>
      <c r="AE686" s="72">
        <v>0</v>
      </c>
      <c r="AF686" s="73"/>
      <c r="AG686" s="3">
        <v>0</v>
      </c>
      <c r="AH686" s="39">
        <v>0</v>
      </c>
      <c r="AI686" s="18" t="s">
        <v>62</v>
      </c>
    </row>
    <row r="687" spans="2:35" ht="31.5" x14ac:dyDescent="0.25">
      <c r="B687" s="35" t="s">
        <v>1473</v>
      </c>
      <c r="C687" s="8" t="s">
        <v>1617</v>
      </c>
      <c r="D687" s="4" t="s">
        <v>1618</v>
      </c>
      <c r="E687" s="44" t="s">
        <v>62</v>
      </c>
      <c r="F687" s="44" t="s">
        <v>62</v>
      </c>
      <c r="G687" s="3">
        <v>14.414999999999999</v>
      </c>
      <c r="H687" s="3">
        <v>0</v>
      </c>
      <c r="I687" s="3">
        <v>14.414999999999999</v>
      </c>
      <c r="J687" s="3">
        <v>0</v>
      </c>
      <c r="K687" s="11">
        <v>0</v>
      </c>
      <c r="L687" s="3">
        <v>0</v>
      </c>
      <c r="M687" s="11">
        <v>0</v>
      </c>
      <c r="N687" s="3">
        <v>0</v>
      </c>
      <c r="O687" s="3">
        <v>0</v>
      </c>
      <c r="P687" s="3">
        <v>0</v>
      </c>
      <c r="Q687" s="3">
        <v>0</v>
      </c>
      <c r="R687" s="3">
        <v>3</v>
      </c>
      <c r="S687" s="3">
        <v>0</v>
      </c>
      <c r="T687" s="3">
        <v>14.414999999999999</v>
      </c>
      <c r="U687" s="3">
        <v>0</v>
      </c>
      <c r="V687" s="3">
        <v>0</v>
      </c>
      <c r="W687" s="3">
        <v>0</v>
      </c>
      <c r="X687" s="3">
        <v>0</v>
      </c>
      <c r="Y687" s="3">
        <v>0</v>
      </c>
      <c r="Z687" s="3">
        <v>0</v>
      </c>
      <c r="AA687" s="3">
        <v>0</v>
      </c>
      <c r="AB687" s="3">
        <v>0</v>
      </c>
      <c r="AC687" s="3">
        <v>3</v>
      </c>
      <c r="AD687" s="3">
        <v>0</v>
      </c>
      <c r="AE687" s="72">
        <v>0</v>
      </c>
      <c r="AF687" s="73"/>
      <c r="AG687" s="3">
        <v>0</v>
      </c>
      <c r="AH687" s="39">
        <v>0</v>
      </c>
      <c r="AI687" s="18" t="s">
        <v>62</v>
      </c>
    </row>
    <row r="688" spans="2:35" ht="189" x14ac:dyDescent="0.25">
      <c r="B688" s="35" t="s">
        <v>1473</v>
      </c>
      <c r="C688" s="8" t="s">
        <v>1619</v>
      </c>
      <c r="D688" s="4" t="s">
        <v>1620</v>
      </c>
      <c r="E688" s="4" t="s">
        <v>5721</v>
      </c>
      <c r="F688" s="4" t="s">
        <v>5723</v>
      </c>
      <c r="G688" s="3">
        <v>172.54260177</v>
      </c>
      <c r="H688" s="3">
        <v>0</v>
      </c>
      <c r="I688" s="3">
        <v>53.627072300000002</v>
      </c>
      <c r="J688" s="3">
        <v>0</v>
      </c>
      <c r="K688" s="11">
        <v>0</v>
      </c>
      <c r="L688" s="3">
        <v>0</v>
      </c>
      <c r="M688" s="11">
        <v>0</v>
      </c>
      <c r="N688" s="3">
        <v>0</v>
      </c>
      <c r="O688" s="3">
        <v>0</v>
      </c>
      <c r="P688" s="3">
        <v>0</v>
      </c>
      <c r="Q688" s="3">
        <v>0</v>
      </c>
      <c r="R688" s="3">
        <v>9</v>
      </c>
      <c r="S688" s="3">
        <v>0</v>
      </c>
      <c r="T688" s="3">
        <v>53.613475209999997</v>
      </c>
      <c r="U688" s="3">
        <v>0</v>
      </c>
      <c r="V688" s="3">
        <v>0</v>
      </c>
      <c r="W688" s="3">
        <v>0</v>
      </c>
      <c r="X688" s="3">
        <v>0</v>
      </c>
      <c r="Y688" s="3">
        <v>0</v>
      </c>
      <c r="Z688" s="3">
        <v>0</v>
      </c>
      <c r="AA688" s="3">
        <v>0</v>
      </c>
      <c r="AB688" s="3">
        <v>0</v>
      </c>
      <c r="AC688" s="3">
        <v>9</v>
      </c>
      <c r="AD688" s="3">
        <v>0</v>
      </c>
      <c r="AE688" s="72">
        <v>0</v>
      </c>
      <c r="AF688" s="73"/>
      <c r="AG688" s="3">
        <v>-1.3597089999999999E-2</v>
      </c>
      <c r="AH688" s="39">
        <v>-2.5399999999999999E-4</v>
      </c>
      <c r="AI688" s="18" t="s">
        <v>137</v>
      </c>
    </row>
    <row r="689" spans="2:35" ht="47.25" x14ac:dyDescent="0.25">
      <c r="B689" s="35" t="s">
        <v>1473</v>
      </c>
      <c r="C689" s="8" t="s">
        <v>1621</v>
      </c>
      <c r="D689" s="4" t="s">
        <v>1622</v>
      </c>
      <c r="E689" s="4" t="s">
        <v>5730</v>
      </c>
      <c r="F689" s="4" t="s">
        <v>5731</v>
      </c>
      <c r="G689" s="3">
        <v>26.426251189999999</v>
      </c>
      <c r="H689" s="3">
        <v>0</v>
      </c>
      <c r="I689" s="3">
        <v>3.1333333300000001</v>
      </c>
      <c r="J689" s="3">
        <v>0</v>
      </c>
      <c r="K689" s="11">
        <v>0</v>
      </c>
      <c r="L689" s="3">
        <v>0</v>
      </c>
      <c r="M689" s="11">
        <v>0</v>
      </c>
      <c r="N689" s="3">
        <v>0</v>
      </c>
      <c r="O689" s="3">
        <v>0</v>
      </c>
      <c r="P689" s="3">
        <v>0</v>
      </c>
      <c r="Q689" s="3">
        <v>0</v>
      </c>
      <c r="R689" s="3">
        <v>4</v>
      </c>
      <c r="S689" s="3">
        <v>0</v>
      </c>
      <c r="T689" s="3">
        <v>0</v>
      </c>
      <c r="U689" s="3">
        <v>0</v>
      </c>
      <c r="V689" s="3">
        <v>0</v>
      </c>
      <c r="W689" s="3">
        <v>0</v>
      </c>
      <c r="X689" s="3">
        <v>0</v>
      </c>
      <c r="Y689" s="3">
        <v>0</v>
      </c>
      <c r="Z689" s="3">
        <v>0</v>
      </c>
      <c r="AA689" s="3">
        <v>0</v>
      </c>
      <c r="AB689" s="3">
        <v>0</v>
      </c>
      <c r="AC689" s="3">
        <v>0</v>
      </c>
      <c r="AD689" s="3">
        <v>0</v>
      </c>
      <c r="AE689" s="72">
        <v>0</v>
      </c>
      <c r="AF689" s="73"/>
      <c r="AG689" s="3">
        <v>-3.1333333300000001</v>
      </c>
      <c r="AH689" s="39">
        <v>-1</v>
      </c>
      <c r="AI689" s="18" t="s">
        <v>138</v>
      </c>
    </row>
    <row r="690" spans="2:35" ht="63" x14ac:dyDescent="0.25">
      <c r="B690" s="35" t="s">
        <v>1473</v>
      </c>
      <c r="C690" s="8" t="s">
        <v>1623</v>
      </c>
      <c r="D690" s="4" t="s">
        <v>1624</v>
      </c>
      <c r="E690" s="4" t="s">
        <v>5727</v>
      </c>
      <c r="F690" s="4" t="s">
        <v>5728</v>
      </c>
      <c r="G690" s="3">
        <v>6.5254925699999999</v>
      </c>
      <c r="H690" s="3">
        <v>0</v>
      </c>
      <c r="I690" s="3">
        <v>4.2973280000000003</v>
      </c>
      <c r="J690" s="3">
        <v>0</v>
      </c>
      <c r="K690" s="11">
        <v>0</v>
      </c>
      <c r="L690" s="3">
        <v>0</v>
      </c>
      <c r="M690" s="11">
        <v>0</v>
      </c>
      <c r="N690" s="3">
        <v>0</v>
      </c>
      <c r="O690" s="3">
        <v>0</v>
      </c>
      <c r="P690" s="3">
        <v>0</v>
      </c>
      <c r="Q690" s="3">
        <v>0</v>
      </c>
      <c r="R690" s="3">
        <v>6</v>
      </c>
      <c r="S690" s="3">
        <v>0</v>
      </c>
      <c r="T690" s="3">
        <v>4.2959116699999997</v>
      </c>
      <c r="U690" s="3">
        <v>0</v>
      </c>
      <c r="V690" s="3">
        <v>0</v>
      </c>
      <c r="W690" s="3">
        <v>0</v>
      </c>
      <c r="X690" s="3">
        <v>0</v>
      </c>
      <c r="Y690" s="3">
        <v>0</v>
      </c>
      <c r="Z690" s="3">
        <v>0</v>
      </c>
      <c r="AA690" s="3">
        <v>0</v>
      </c>
      <c r="AB690" s="3">
        <v>0</v>
      </c>
      <c r="AC690" s="3">
        <v>5</v>
      </c>
      <c r="AD690" s="3">
        <v>0</v>
      </c>
      <c r="AE690" s="72">
        <v>0</v>
      </c>
      <c r="AF690" s="73"/>
      <c r="AG690" s="3">
        <v>-1.4163299999999999E-3</v>
      </c>
      <c r="AH690" s="39">
        <v>-3.3E-4</v>
      </c>
      <c r="AI690" s="18" t="s">
        <v>137</v>
      </c>
    </row>
    <row r="691" spans="2:35" ht="110.25" x14ac:dyDescent="0.25">
      <c r="B691" s="35" t="s">
        <v>1473</v>
      </c>
      <c r="C691" s="8" t="s">
        <v>1625</v>
      </c>
      <c r="D691" s="4" t="s">
        <v>1626</v>
      </c>
      <c r="E691" s="4" t="s">
        <v>5384</v>
      </c>
      <c r="F691" s="4" t="s">
        <v>62</v>
      </c>
      <c r="G691" s="3">
        <v>0.36</v>
      </c>
      <c r="H691" s="3">
        <v>0</v>
      </c>
      <c r="I691" s="3">
        <v>0.36</v>
      </c>
      <c r="J691" s="3">
        <v>0.4</v>
      </c>
      <c r="K691" s="11">
        <v>0</v>
      </c>
      <c r="L691" s="3">
        <v>1.18</v>
      </c>
      <c r="M691" s="11">
        <v>0</v>
      </c>
      <c r="N691" s="3">
        <v>0</v>
      </c>
      <c r="O691" s="3">
        <v>0</v>
      </c>
      <c r="P691" s="3">
        <v>0</v>
      </c>
      <c r="Q691" s="3">
        <v>0</v>
      </c>
      <c r="R691" s="3">
        <v>0</v>
      </c>
      <c r="S691" s="3">
        <v>0</v>
      </c>
      <c r="T691" s="3">
        <v>6.7673540000000004E-2</v>
      </c>
      <c r="U691" s="3">
        <v>0.4</v>
      </c>
      <c r="V691" s="3">
        <v>0</v>
      </c>
      <c r="W691" s="3">
        <v>1.18</v>
      </c>
      <c r="X691" s="3">
        <v>0</v>
      </c>
      <c r="Y691" s="3">
        <v>0</v>
      </c>
      <c r="Z691" s="3">
        <v>0</v>
      </c>
      <c r="AA691" s="3">
        <v>0</v>
      </c>
      <c r="AB691" s="3">
        <v>0</v>
      </c>
      <c r="AC691" s="3">
        <v>0</v>
      </c>
      <c r="AD691" s="3">
        <v>0</v>
      </c>
      <c r="AE691" s="72">
        <v>0</v>
      </c>
      <c r="AF691" s="73"/>
      <c r="AG691" s="3">
        <v>-0.29232646000000001</v>
      </c>
      <c r="AH691" s="39">
        <v>-0.81201800000000002</v>
      </c>
      <c r="AI691" s="18" t="s">
        <v>133</v>
      </c>
    </row>
    <row r="692" spans="2:35" ht="63" x14ac:dyDescent="0.25">
      <c r="B692" s="35" t="s">
        <v>1473</v>
      </c>
      <c r="C692" s="8" t="s">
        <v>1627</v>
      </c>
      <c r="D692" s="4" t="s">
        <v>1628</v>
      </c>
      <c r="E692" s="4" t="s">
        <v>5454</v>
      </c>
      <c r="F692" s="4" t="s">
        <v>62</v>
      </c>
      <c r="G692" s="3">
        <v>0.83333000000000002</v>
      </c>
      <c r="H692" s="3">
        <v>0</v>
      </c>
      <c r="I692" s="3">
        <v>0.83333000000000002</v>
      </c>
      <c r="J692" s="3">
        <v>0</v>
      </c>
      <c r="K692" s="11">
        <v>0</v>
      </c>
      <c r="L692" s="3">
        <v>1.1100000000000001</v>
      </c>
      <c r="M692" s="11">
        <v>0</v>
      </c>
      <c r="N692" s="3">
        <v>0</v>
      </c>
      <c r="O692" s="3">
        <v>0</v>
      </c>
      <c r="P692" s="3">
        <v>0</v>
      </c>
      <c r="Q692" s="3">
        <v>0</v>
      </c>
      <c r="R692" s="3">
        <v>0</v>
      </c>
      <c r="S692" s="3">
        <v>0</v>
      </c>
      <c r="T692" s="3">
        <v>0.83</v>
      </c>
      <c r="U692" s="3">
        <v>0</v>
      </c>
      <c r="V692" s="3">
        <v>0</v>
      </c>
      <c r="W692" s="3">
        <v>1.1100000000000001</v>
      </c>
      <c r="X692" s="3">
        <v>0</v>
      </c>
      <c r="Y692" s="3">
        <v>0</v>
      </c>
      <c r="Z692" s="3">
        <v>0</v>
      </c>
      <c r="AA692" s="3">
        <v>0</v>
      </c>
      <c r="AB692" s="3">
        <v>0</v>
      </c>
      <c r="AC692" s="3">
        <v>0</v>
      </c>
      <c r="AD692" s="3">
        <v>0</v>
      </c>
      <c r="AE692" s="72">
        <v>0</v>
      </c>
      <c r="AF692" s="73"/>
      <c r="AG692" s="3">
        <v>-3.3300000000000001E-3</v>
      </c>
      <c r="AH692" s="39">
        <v>-3.9960000000000004E-3</v>
      </c>
      <c r="AI692" s="18" t="s">
        <v>133</v>
      </c>
    </row>
    <row r="693" spans="2:35" ht="15.75" x14ac:dyDescent="0.25">
      <c r="B693" s="35" t="s">
        <v>1473</v>
      </c>
      <c r="C693" s="8" t="s">
        <v>1629</v>
      </c>
      <c r="D693" s="4" t="s">
        <v>1630</v>
      </c>
      <c r="E693" s="44" t="s">
        <v>5411</v>
      </c>
      <c r="F693" s="4" t="s">
        <v>5470</v>
      </c>
      <c r="G693" s="3">
        <v>0.39045862999999997</v>
      </c>
      <c r="H693" s="3">
        <v>0</v>
      </c>
      <c r="I693" s="3">
        <v>0</v>
      </c>
      <c r="J693" s="3">
        <v>0</v>
      </c>
      <c r="K693" s="11">
        <v>0</v>
      </c>
      <c r="L693" s="3">
        <v>0</v>
      </c>
      <c r="M693" s="11">
        <v>0</v>
      </c>
      <c r="N693" s="3">
        <v>0</v>
      </c>
      <c r="O693" s="3">
        <v>0</v>
      </c>
      <c r="P693" s="3">
        <v>0</v>
      </c>
      <c r="Q693" s="3">
        <v>0</v>
      </c>
      <c r="R693" s="3">
        <v>0</v>
      </c>
      <c r="S693" s="3">
        <v>0</v>
      </c>
      <c r="T693" s="3">
        <v>0</v>
      </c>
      <c r="U693" s="3">
        <v>0</v>
      </c>
      <c r="V693" s="3">
        <v>0</v>
      </c>
      <c r="W693" s="3">
        <v>0</v>
      </c>
      <c r="X693" s="3">
        <v>0</v>
      </c>
      <c r="Y693" s="3">
        <v>0</v>
      </c>
      <c r="Z693" s="3">
        <v>0</v>
      </c>
      <c r="AA693" s="3">
        <v>0</v>
      </c>
      <c r="AB693" s="3">
        <v>0</v>
      </c>
      <c r="AC693" s="3">
        <v>0</v>
      </c>
      <c r="AD693" s="3">
        <v>0</v>
      </c>
      <c r="AE693" s="72">
        <v>0</v>
      </c>
      <c r="AF693" s="73"/>
      <c r="AG693" s="3">
        <v>0</v>
      </c>
      <c r="AH693" s="39">
        <v>0</v>
      </c>
      <c r="AI693" s="18" t="s">
        <v>62</v>
      </c>
    </row>
    <row r="694" spans="2:35" ht="15.75" x14ac:dyDescent="0.25">
      <c r="B694" s="35" t="s">
        <v>1473</v>
      </c>
      <c r="C694" s="8" t="s">
        <v>1631</v>
      </c>
      <c r="D694" s="4" t="s">
        <v>1632</v>
      </c>
      <c r="E694" s="4" t="s">
        <v>5407</v>
      </c>
      <c r="F694" s="4" t="s">
        <v>5471</v>
      </c>
      <c r="G694" s="3">
        <v>0.32793499999999998</v>
      </c>
      <c r="H694" s="3">
        <v>0</v>
      </c>
      <c r="I694" s="3">
        <v>0</v>
      </c>
      <c r="J694" s="3">
        <v>0</v>
      </c>
      <c r="K694" s="11">
        <v>0</v>
      </c>
      <c r="L694" s="3">
        <v>0</v>
      </c>
      <c r="M694" s="11">
        <v>0</v>
      </c>
      <c r="N694" s="3">
        <v>0</v>
      </c>
      <c r="O694" s="3">
        <v>0</v>
      </c>
      <c r="P694" s="3">
        <v>0</v>
      </c>
      <c r="Q694" s="3">
        <v>0</v>
      </c>
      <c r="R694" s="3">
        <v>0</v>
      </c>
      <c r="S694" s="3">
        <v>0</v>
      </c>
      <c r="T694" s="3">
        <v>0</v>
      </c>
      <c r="U694" s="3">
        <v>0</v>
      </c>
      <c r="V694" s="3">
        <v>0</v>
      </c>
      <c r="W694" s="3">
        <v>0</v>
      </c>
      <c r="X694" s="3">
        <v>0</v>
      </c>
      <c r="Y694" s="3">
        <v>0</v>
      </c>
      <c r="Z694" s="3">
        <v>0</v>
      </c>
      <c r="AA694" s="3">
        <v>0</v>
      </c>
      <c r="AB694" s="3">
        <v>0</v>
      </c>
      <c r="AC694" s="3">
        <v>0</v>
      </c>
      <c r="AD694" s="3">
        <v>0</v>
      </c>
      <c r="AE694" s="72">
        <v>0</v>
      </c>
      <c r="AF694" s="73"/>
      <c r="AG694" s="3">
        <v>0</v>
      </c>
      <c r="AH694" s="39">
        <v>0</v>
      </c>
      <c r="AI694" s="18" t="s">
        <v>62</v>
      </c>
    </row>
    <row r="695" spans="2:35" ht="31.5" x14ac:dyDescent="0.25">
      <c r="B695" s="35" t="s">
        <v>1473</v>
      </c>
      <c r="C695" s="8" t="s">
        <v>1633</v>
      </c>
      <c r="D695" s="4" t="s">
        <v>1634</v>
      </c>
      <c r="E695" s="4" t="s">
        <v>5407</v>
      </c>
      <c r="F695" s="4" t="s">
        <v>5436</v>
      </c>
      <c r="G695" s="3">
        <v>0.67731063000000002</v>
      </c>
      <c r="H695" s="3">
        <v>0</v>
      </c>
      <c r="I695" s="3">
        <v>0.67731063300000005</v>
      </c>
      <c r="J695" s="3">
        <v>0</v>
      </c>
      <c r="K695" s="11">
        <v>0</v>
      </c>
      <c r="L695" s="3">
        <v>0</v>
      </c>
      <c r="M695" s="11">
        <v>0</v>
      </c>
      <c r="N695" s="3">
        <v>0</v>
      </c>
      <c r="O695" s="3">
        <v>0</v>
      </c>
      <c r="P695" s="3">
        <v>0</v>
      </c>
      <c r="Q695" s="3">
        <v>0</v>
      </c>
      <c r="R695" s="3">
        <v>4</v>
      </c>
      <c r="S695" s="3">
        <v>0</v>
      </c>
      <c r="T695" s="3">
        <v>0</v>
      </c>
      <c r="U695" s="3">
        <v>0</v>
      </c>
      <c r="V695" s="3">
        <v>0</v>
      </c>
      <c r="W695" s="3">
        <v>0</v>
      </c>
      <c r="X695" s="3">
        <v>0</v>
      </c>
      <c r="Y695" s="3">
        <v>0</v>
      </c>
      <c r="Z695" s="3">
        <v>0</v>
      </c>
      <c r="AA695" s="3">
        <v>0</v>
      </c>
      <c r="AB695" s="3">
        <v>0</v>
      </c>
      <c r="AC695" s="3">
        <v>0</v>
      </c>
      <c r="AD695" s="3">
        <v>0</v>
      </c>
      <c r="AE695" s="72">
        <v>0</v>
      </c>
      <c r="AF695" s="73"/>
      <c r="AG695" s="3">
        <v>-0.67731063300000005</v>
      </c>
      <c r="AH695" s="39">
        <v>-1</v>
      </c>
      <c r="AI695" s="18" t="s">
        <v>132</v>
      </c>
    </row>
    <row r="696" spans="2:35" ht="31.5" x14ac:dyDescent="0.25">
      <c r="B696" s="35" t="s">
        <v>1473</v>
      </c>
      <c r="C696" s="8" t="s">
        <v>1635</v>
      </c>
      <c r="D696" s="4" t="s">
        <v>1636</v>
      </c>
      <c r="E696" s="4" t="s">
        <v>5472</v>
      </c>
      <c r="F696" s="4" t="s">
        <v>5473</v>
      </c>
      <c r="G696" s="3">
        <v>0.20535397999999999</v>
      </c>
      <c r="H696" s="3">
        <v>0</v>
      </c>
      <c r="I696" s="3">
        <v>0.20535397999999999</v>
      </c>
      <c r="J696" s="3">
        <v>0</v>
      </c>
      <c r="K696" s="11">
        <v>0</v>
      </c>
      <c r="L696" s="3">
        <v>0</v>
      </c>
      <c r="M696" s="11">
        <v>0</v>
      </c>
      <c r="N696" s="3">
        <v>0</v>
      </c>
      <c r="O696" s="3">
        <v>0</v>
      </c>
      <c r="P696" s="3">
        <v>0</v>
      </c>
      <c r="Q696" s="3">
        <v>0</v>
      </c>
      <c r="R696" s="3">
        <v>2</v>
      </c>
      <c r="S696" s="3">
        <v>0</v>
      </c>
      <c r="T696" s="3">
        <v>0</v>
      </c>
      <c r="U696" s="3">
        <v>0</v>
      </c>
      <c r="V696" s="3">
        <v>0</v>
      </c>
      <c r="W696" s="3">
        <v>0</v>
      </c>
      <c r="X696" s="3">
        <v>0</v>
      </c>
      <c r="Y696" s="3">
        <v>0</v>
      </c>
      <c r="Z696" s="3">
        <v>0</v>
      </c>
      <c r="AA696" s="3">
        <v>0</v>
      </c>
      <c r="AB696" s="3">
        <v>0</v>
      </c>
      <c r="AC696" s="3">
        <v>0</v>
      </c>
      <c r="AD696" s="3">
        <v>0</v>
      </c>
      <c r="AE696" s="72">
        <v>0</v>
      </c>
      <c r="AF696" s="73"/>
      <c r="AG696" s="3">
        <v>-0.20535397999999999</v>
      </c>
      <c r="AH696" s="39">
        <v>-1</v>
      </c>
      <c r="AI696" s="18" t="s">
        <v>132</v>
      </c>
    </row>
    <row r="697" spans="2:35" ht="31.5" x14ac:dyDescent="0.25">
      <c r="B697" s="35" t="s">
        <v>1473</v>
      </c>
      <c r="C697" s="8" t="s">
        <v>1637</v>
      </c>
      <c r="D697" s="4" t="s">
        <v>1638</v>
      </c>
      <c r="E697" s="4" t="s">
        <v>5407</v>
      </c>
      <c r="F697" s="4" t="s">
        <v>5436</v>
      </c>
      <c r="G697" s="3">
        <v>7.1224999999999997E-2</v>
      </c>
      <c r="H697" s="3">
        <v>0</v>
      </c>
      <c r="I697" s="3">
        <v>7.1224999999999997E-2</v>
      </c>
      <c r="J697" s="3">
        <v>0</v>
      </c>
      <c r="K697" s="11">
        <v>0</v>
      </c>
      <c r="L697" s="3">
        <v>0</v>
      </c>
      <c r="M697" s="11">
        <v>0</v>
      </c>
      <c r="N697" s="3">
        <v>0</v>
      </c>
      <c r="O697" s="3">
        <v>0</v>
      </c>
      <c r="P697" s="3">
        <v>0</v>
      </c>
      <c r="Q697" s="3">
        <v>0</v>
      </c>
      <c r="R697" s="3">
        <v>1</v>
      </c>
      <c r="S697" s="3">
        <v>0</v>
      </c>
      <c r="T697" s="3">
        <v>0</v>
      </c>
      <c r="U697" s="3">
        <v>0</v>
      </c>
      <c r="V697" s="3">
        <v>0</v>
      </c>
      <c r="W697" s="3">
        <v>0</v>
      </c>
      <c r="X697" s="3">
        <v>0</v>
      </c>
      <c r="Y697" s="3">
        <v>0</v>
      </c>
      <c r="Z697" s="3">
        <v>0</v>
      </c>
      <c r="AA697" s="3">
        <v>0</v>
      </c>
      <c r="AB697" s="3">
        <v>0</v>
      </c>
      <c r="AC697" s="3">
        <v>0</v>
      </c>
      <c r="AD697" s="3">
        <v>0</v>
      </c>
      <c r="AE697" s="72">
        <v>0</v>
      </c>
      <c r="AF697" s="73"/>
      <c r="AG697" s="3">
        <v>-7.1224999999999997E-2</v>
      </c>
      <c r="AH697" s="39">
        <v>-1</v>
      </c>
      <c r="AI697" s="18" t="s">
        <v>132</v>
      </c>
    </row>
    <row r="698" spans="2:35" ht="31.5" x14ac:dyDescent="0.25">
      <c r="B698" s="35" t="s">
        <v>1473</v>
      </c>
      <c r="C698" s="8" t="s">
        <v>1639</v>
      </c>
      <c r="D698" s="4" t="s">
        <v>1640</v>
      </c>
      <c r="E698" s="4" t="s">
        <v>5474</v>
      </c>
      <c r="F698" s="4" t="s">
        <v>5475</v>
      </c>
      <c r="G698" s="3">
        <v>2.6612087400000002</v>
      </c>
      <c r="H698" s="3">
        <v>0</v>
      </c>
      <c r="I698" s="3">
        <v>2.6612087400000002</v>
      </c>
      <c r="J698" s="3">
        <v>0</v>
      </c>
      <c r="K698" s="11">
        <v>0</v>
      </c>
      <c r="L698" s="3">
        <v>0</v>
      </c>
      <c r="M698" s="11">
        <v>0</v>
      </c>
      <c r="N698" s="3">
        <v>0</v>
      </c>
      <c r="O698" s="3">
        <v>0</v>
      </c>
      <c r="P698" s="3">
        <v>0</v>
      </c>
      <c r="Q698" s="3">
        <v>0</v>
      </c>
      <c r="R698" s="3">
        <v>6</v>
      </c>
      <c r="S698" s="3">
        <v>0</v>
      </c>
      <c r="T698" s="3">
        <v>0</v>
      </c>
      <c r="U698" s="3">
        <v>0</v>
      </c>
      <c r="V698" s="3">
        <v>0</v>
      </c>
      <c r="W698" s="3">
        <v>0</v>
      </c>
      <c r="X698" s="3">
        <v>0</v>
      </c>
      <c r="Y698" s="3">
        <v>0</v>
      </c>
      <c r="Z698" s="3">
        <v>0</v>
      </c>
      <c r="AA698" s="3">
        <v>0</v>
      </c>
      <c r="AB698" s="3">
        <v>0</v>
      </c>
      <c r="AC698" s="3">
        <v>0</v>
      </c>
      <c r="AD698" s="3">
        <v>0</v>
      </c>
      <c r="AE698" s="72">
        <v>0</v>
      </c>
      <c r="AF698" s="73"/>
      <c r="AG698" s="3">
        <v>-2.6612087400000002</v>
      </c>
      <c r="AH698" s="39">
        <v>-1</v>
      </c>
      <c r="AI698" s="18" t="s">
        <v>132</v>
      </c>
    </row>
    <row r="699" spans="2:35" ht="47.25" x14ac:dyDescent="0.25">
      <c r="B699" s="35" t="s">
        <v>1473</v>
      </c>
      <c r="C699" s="8" t="s">
        <v>1641</v>
      </c>
      <c r="D699" s="4" t="s">
        <v>1642</v>
      </c>
      <c r="E699" s="44" t="s">
        <v>62</v>
      </c>
      <c r="F699" s="44" t="s">
        <v>62</v>
      </c>
      <c r="G699" s="3">
        <v>8.3094322500000004</v>
      </c>
      <c r="H699" s="3">
        <v>0</v>
      </c>
      <c r="I699" s="3">
        <v>8.3094322500000004</v>
      </c>
      <c r="J699" s="3">
        <v>0</v>
      </c>
      <c r="K699" s="11">
        <v>0</v>
      </c>
      <c r="L699" s="3">
        <v>0</v>
      </c>
      <c r="M699" s="11">
        <v>0</v>
      </c>
      <c r="N699" s="3">
        <v>0</v>
      </c>
      <c r="O699" s="3">
        <v>0</v>
      </c>
      <c r="P699" s="3">
        <v>0</v>
      </c>
      <c r="Q699" s="3">
        <v>0</v>
      </c>
      <c r="R699" s="3">
        <v>6</v>
      </c>
      <c r="S699" s="3">
        <v>0</v>
      </c>
      <c r="T699" s="3">
        <v>0</v>
      </c>
      <c r="U699" s="3">
        <v>0</v>
      </c>
      <c r="V699" s="3">
        <v>0</v>
      </c>
      <c r="W699" s="3">
        <v>0</v>
      </c>
      <c r="X699" s="3">
        <v>0</v>
      </c>
      <c r="Y699" s="3">
        <v>0</v>
      </c>
      <c r="Z699" s="3">
        <v>0</v>
      </c>
      <c r="AA699" s="3">
        <v>0</v>
      </c>
      <c r="AB699" s="3">
        <v>0</v>
      </c>
      <c r="AC699" s="3">
        <v>0</v>
      </c>
      <c r="AD699" s="3">
        <v>0</v>
      </c>
      <c r="AE699" s="72">
        <v>0</v>
      </c>
      <c r="AF699" s="73"/>
      <c r="AG699" s="3">
        <v>-8.3094322500000004</v>
      </c>
      <c r="AH699" s="39">
        <v>-1</v>
      </c>
      <c r="AI699" s="18" t="s">
        <v>132</v>
      </c>
    </row>
    <row r="700" spans="2:35" ht="31.5" x14ac:dyDescent="0.25">
      <c r="B700" s="35" t="s">
        <v>1473</v>
      </c>
      <c r="C700" s="8" t="s">
        <v>1643</v>
      </c>
      <c r="D700" s="4" t="s">
        <v>1644</v>
      </c>
      <c r="E700" s="4" t="s">
        <v>5477</v>
      </c>
      <c r="F700" s="4" t="s">
        <v>5478</v>
      </c>
      <c r="G700" s="3">
        <v>2.1185590099999998</v>
      </c>
      <c r="H700" s="3">
        <v>0</v>
      </c>
      <c r="I700" s="3">
        <v>2.1185590059999999</v>
      </c>
      <c r="J700" s="3">
        <v>0</v>
      </c>
      <c r="K700" s="11">
        <v>0</v>
      </c>
      <c r="L700" s="3">
        <v>0</v>
      </c>
      <c r="M700" s="11">
        <v>0</v>
      </c>
      <c r="N700" s="3">
        <v>0</v>
      </c>
      <c r="O700" s="3">
        <v>0</v>
      </c>
      <c r="P700" s="3">
        <v>0</v>
      </c>
      <c r="Q700" s="3">
        <v>0</v>
      </c>
      <c r="R700" s="3">
        <v>2</v>
      </c>
      <c r="S700" s="3">
        <v>0</v>
      </c>
      <c r="T700" s="3">
        <v>0</v>
      </c>
      <c r="U700" s="3">
        <v>0</v>
      </c>
      <c r="V700" s="3">
        <v>0</v>
      </c>
      <c r="W700" s="3">
        <v>0</v>
      </c>
      <c r="X700" s="3">
        <v>0</v>
      </c>
      <c r="Y700" s="3">
        <v>0</v>
      </c>
      <c r="Z700" s="3">
        <v>0</v>
      </c>
      <c r="AA700" s="3">
        <v>0</v>
      </c>
      <c r="AB700" s="3">
        <v>0</v>
      </c>
      <c r="AC700" s="3">
        <v>0</v>
      </c>
      <c r="AD700" s="3">
        <v>0</v>
      </c>
      <c r="AE700" s="72">
        <v>0</v>
      </c>
      <c r="AF700" s="73"/>
      <c r="AG700" s="3">
        <v>-2.1185590059999999</v>
      </c>
      <c r="AH700" s="39">
        <v>-1</v>
      </c>
      <c r="AI700" s="18" t="s">
        <v>132</v>
      </c>
    </row>
    <row r="701" spans="2:35" ht="47.25" x14ac:dyDescent="0.25">
      <c r="B701" s="35" t="s">
        <v>1473</v>
      </c>
      <c r="C701" s="8" t="s">
        <v>1645</v>
      </c>
      <c r="D701" s="4" t="s">
        <v>1646</v>
      </c>
      <c r="E701" s="4" t="s">
        <v>5479</v>
      </c>
      <c r="F701" s="4" t="s">
        <v>5480</v>
      </c>
      <c r="G701" s="3">
        <v>0.13725007</v>
      </c>
      <c r="H701" s="3">
        <v>0</v>
      </c>
      <c r="I701" s="3">
        <v>0.137250067</v>
      </c>
      <c r="J701" s="3">
        <v>0</v>
      </c>
      <c r="K701" s="11">
        <v>0</v>
      </c>
      <c r="L701" s="3">
        <v>0</v>
      </c>
      <c r="M701" s="11">
        <v>0</v>
      </c>
      <c r="N701" s="3">
        <v>0</v>
      </c>
      <c r="O701" s="3">
        <v>0</v>
      </c>
      <c r="P701" s="3">
        <v>0</v>
      </c>
      <c r="Q701" s="3">
        <v>0</v>
      </c>
      <c r="R701" s="3">
        <v>2</v>
      </c>
      <c r="S701" s="3">
        <v>0</v>
      </c>
      <c r="T701" s="3">
        <v>0</v>
      </c>
      <c r="U701" s="3">
        <v>0</v>
      </c>
      <c r="V701" s="3">
        <v>0</v>
      </c>
      <c r="W701" s="3">
        <v>0</v>
      </c>
      <c r="X701" s="3">
        <v>0</v>
      </c>
      <c r="Y701" s="3">
        <v>0</v>
      </c>
      <c r="Z701" s="3">
        <v>0</v>
      </c>
      <c r="AA701" s="3">
        <v>0</v>
      </c>
      <c r="AB701" s="3">
        <v>0</v>
      </c>
      <c r="AC701" s="3">
        <v>0</v>
      </c>
      <c r="AD701" s="3">
        <v>0</v>
      </c>
      <c r="AE701" s="72">
        <v>0</v>
      </c>
      <c r="AF701" s="73"/>
      <c r="AG701" s="3">
        <v>-0.137250067</v>
      </c>
      <c r="AH701" s="39">
        <v>-1</v>
      </c>
      <c r="AI701" s="18" t="s">
        <v>132</v>
      </c>
    </row>
    <row r="702" spans="2:35" ht="63" x14ac:dyDescent="0.25">
      <c r="B702" s="35" t="s">
        <v>1473</v>
      </c>
      <c r="C702" s="8" t="s">
        <v>1647</v>
      </c>
      <c r="D702" s="4" t="s">
        <v>1648</v>
      </c>
      <c r="E702" s="4" t="s">
        <v>5481</v>
      </c>
      <c r="F702" s="4" t="s">
        <v>5482</v>
      </c>
      <c r="G702" s="3">
        <v>14.536610169999999</v>
      </c>
      <c r="H702" s="3">
        <v>0</v>
      </c>
      <c r="I702" s="3">
        <v>8.3865058680000004</v>
      </c>
      <c r="J702" s="3">
        <v>0</v>
      </c>
      <c r="K702" s="11">
        <v>0</v>
      </c>
      <c r="L702" s="3">
        <v>0</v>
      </c>
      <c r="M702" s="11">
        <v>0</v>
      </c>
      <c r="N702" s="3">
        <v>0</v>
      </c>
      <c r="O702" s="3">
        <v>0</v>
      </c>
      <c r="P702" s="3">
        <v>0</v>
      </c>
      <c r="Q702" s="3">
        <v>0</v>
      </c>
      <c r="R702" s="3">
        <v>15</v>
      </c>
      <c r="S702" s="3">
        <v>0</v>
      </c>
      <c r="T702" s="3">
        <v>0.4143075</v>
      </c>
      <c r="U702" s="3">
        <v>0</v>
      </c>
      <c r="V702" s="3">
        <v>0</v>
      </c>
      <c r="W702" s="3">
        <v>0</v>
      </c>
      <c r="X702" s="3">
        <v>0</v>
      </c>
      <c r="Y702" s="3">
        <v>0</v>
      </c>
      <c r="Z702" s="3">
        <v>0</v>
      </c>
      <c r="AA702" s="3">
        <v>0</v>
      </c>
      <c r="AB702" s="3">
        <v>0</v>
      </c>
      <c r="AC702" s="3">
        <v>2</v>
      </c>
      <c r="AD702" s="3">
        <v>0</v>
      </c>
      <c r="AE702" s="72">
        <v>0</v>
      </c>
      <c r="AF702" s="73"/>
      <c r="AG702" s="3">
        <v>-7.9721983679999999</v>
      </c>
      <c r="AH702" s="39">
        <v>-0.95059800000000005</v>
      </c>
      <c r="AI702" s="18" t="s">
        <v>132</v>
      </c>
    </row>
    <row r="703" spans="2:35" ht="31.5" x14ac:dyDescent="0.25">
      <c r="B703" s="35" t="s">
        <v>1473</v>
      </c>
      <c r="C703" s="8" t="s">
        <v>1649</v>
      </c>
      <c r="D703" s="4" t="s">
        <v>1650</v>
      </c>
      <c r="E703" s="44" t="s">
        <v>62</v>
      </c>
      <c r="F703" s="44" t="s">
        <v>62</v>
      </c>
      <c r="G703" s="3">
        <v>3.9165691699999998</v>
      </c>
      <c r="H703" s="3">
        <v>0</v>
      </c>
      <c r="I703" s="3">
        <v>3.916569172</v>
      </c>
      <c r="J703" s="3">
        <v>0</v>
      </c>
      <c r="K703" s="11">
        <v>0</v>
      </c>
      <c r="L703" s="3">
        <v>0</v>
      </c>
      <c r="M703" s="11">
        <v>0</v>
      </c>
      <c r="N703" s="3">
        <v>0</v>
      </c>
      <c r="O703" s="3">
        <v>0</v>
      </c>
      <c r="P703" s="3">
        <v>0</v>
      </c>
      <c r="Q703" s="3">
        <v>0</v>
      </c>
      <c r="R703" s="3">
        <v>53</v>
      </c>
      <c r="S703" s="3">
        <v>0</v>
      </c>
      <c r="T703" s="3">
        <v>0</v>
      </c>
      <c r="U703" s="3">
        <v>0</v>
      </c>
      <c r="V703" s="3">
        <v>0</v>
      </c>
      <c r="W703" s="3">
        <v>0</v>
      </c>
      <c r="X703" s="3">
        <v>0</v>
      </c>
      <c r="Y703" s="3">
        <v>0</v>
      </c>
      <c r="Z703" s="3">
        <v>0</v>
      </c>
      <c r="AA703" s="3">
        <v>0</v>
      </c>
      <c r="AB703" s="3">
        <v>0</v>
      </c>
      <c r="AC703" s="3">
        <v>0</v>
      </c>
      <c r="AD703" s="3">
        <v>0</v>
      </c>
      <c r="AE703" s="72">
        <v>0</v>
      </c>
      <c r="AF703" s="73"/>
      <c r="AG703" s="3">
        <v>-3.916569172</v>
      </c>
      <c r="AH703" s="39">
        <v>-1</v>
      </c>
      <c r="AI703" s="18" t="s">
        <v>132</v>
      </c>
    </row>
    <row r="704" spans="2:35" ht="47.25" x14ac:dyDescent="0.25">
      <c r="B704" s="35" t="s">
        <v>1473</v>
      </c>
      <c r="C704" s="8" t="s">
        <v>1651</v>
      </c>
      <c r="D704" s="4" t="s">
        <v>1652</v>
      </c>
      <c r="E704" s="44" t="s">
        <v>62</v>
      </c>
      <c r="F704" s="44" t="s">
        <v>62</v>
      </c>
      <c r="G704" s="3">
        <v>62.478520099999997</v>
      </c>
      <c r="H704" s="3">
        <v>0</v>
      </c>
      <c r="I704" s="3">
        <v>7.8098150119999996</v>
      </c>
      <c r="J704" s="3">
        <v>0</v>
      </c>
      <c r="K704" s="11">
        <v>0</v>
      </c>
      <c r="L704" s="3">
        <v>0</v>
      </c>
      <c r="M704" s="11">
        <v>0</v>
      </c>
      <c r="N704" s="3">
        <v>0</v>
      </c>
      <c r="O704" s="3">
        <v>0</v>
      </c>
      <c r="P704" s="3">
        <v>0</v>
      </c>
      <c r="Q704" s="3">
        <v>0</v>
      </c>
      <c r="R704" s="3">
        <v>17</v>
      </c>
      <c r="S704" s="3">
        <v>0</v>
      </c>
      <c r="T704" s="3">
        <v>0</v>
      </c>
      <c r="U704" s="3">
        <v>0</v>
      </c>
      <c r="V704" s="3">
        <v>0</v>
      </c>
      <c r="W704" s="3">
        <v>0</v>
      </c>
      <c r="X704" s="3">
        <v>0</v>
      </c>
      <c r="Y704" s="3">
        <v>0</v>
      </c>
      <c r="Z704" s="3">
        <v>0</v>
      </c>
      <c r="AA704" s="3">
        <v>0</v>
      </c>
      <c r="AB704" s="3">
        <v>0</v>
      </c>
      <c r="AC704" s="3">
        <v>0</v>
      </c>
      <c r="AD704" s="3">
        <v>0</v>
      </c>
      <c r="AE704" s="72">
        <v>0</v>
      </c>
      <c r="AF704" s="73"/>
      <c r="AG704" s="3">
        <v>-7.8098150119999996</v>
      </c>
      <c r="AH704" s="39">
        <v>-1</v>
      </c>
      <c r="AI704" s="18" t="s">
        <v>132</v>
      </c>
    </row>
    <row r="705" spans="2:35" ht="47.25" x14ac:dyDescent="0.25">
      <c r="B705" s="35" t="s">
        <v>1473</v>
      </c>
      <c r="C705" s="8" t="s">
        <v>1653</v>
      </c>
      <c r="D705" s="4" t="s">
        <v>1654</v>
      </c>
      <c r="E705" s="4" t="s">
        <v>5411</v>
      </c>
      <c r="F705" s="4" t="s">
        <v>5483</v>
      </c>
      <c r="G705" s="3">
        <v>0.72320403</v>
      </c>
      <c r="H705" s="3">
        <v>0</v>
      </c>
      <c r="I705" s="3">
        <v>0.14464080600000001</v>
      </c>
      <c r="J705" s="3">
        <v>0</v>
      </c>
      <c r="K705" s="11">
        <v>0</v>
      </c>
      <c r="L705" s="3">
        <v>0</v>
      </c>
      <c r="M705" s="11">
        <v>0</v>
      </c>
      <c r="N705" s="3">
        <v>0</v>
      </c>
      <c r="O705" s="3">
        <v>0</v>
      </c>
      <c r="P705" s="3">
        <v>0</v>
      </c>
      <c r="Q705" s="3">
        <v>0</v>
      </c>
      <c r="R705" s="3">
        <v>1</v>
      </c>
      <c r="S705" s="3">
        <v>0</v>
      </c>
      <c r="T705" s="3">
        <v>0.14463999999999999</v>
      </c>
      <c r="U705" s="3">
        <v>0</v>
      </c>
      <c r="V705" s="3">
        <v>0</v>
      </c>
      <c r="W705" s="3">
        <v>0</v>
      </c>
      <c r="X705" s="3">
        <v>0</v>
      </c>
      <c r="Y705" s="3">
        <v>0</v>
      </c>
      <c r="Z705" s="3">
        <v>0</v>
      </c>
      <c r="AA705" s="3">
        <v>0</v>
      </c>
      <c r="AB705" s="3">
        <v>0</v>
      </c>
      <c r="AC705" s="3">
        <v>2</v>
      </c>
      <c r="AD705" s="3">
        <v>0</v>
      </c>
      <c r="AE705" s="72">
        <v>0</v>
      </c>
      <c r="AF705" s="73"/>
      <c r="AG705" s="3">
        <v>-8.0599999999999999E-7</v>
      </c>
      <c r="AH705" s="39">
        <v>-6.0000000000000002E-6</v>
      </c>
      <c r="AI705" s="18" t="s">
        <v>1655</v>
      </c>
    </row>
    <row r="706" spans="2:35" ht="47.25" x14ac:dyDescent="0.25">
      <c r="B706" s="35" t="s">
        <v>1473</v>
      </c>
      <c r="C706" s="8" t="s">
        <v>1656</v>
      </c>
      <c r="D706" s="4" t="s">
        <v>1657</v>
      </c>
      <c r="E706" s="44" t="s">
        <v>5409</v>
      </c>
      <c r="F706" s="4" t="str">
        <f>VLOOKUP(D706,'[1]2021'!$D$26:$G$732,4,0)</f>
        <v>г. Подпорожье</v>
      </c>
      <c r="G706" s="3">
        <v>1.37758</v>
      </c>
      <c r="H706" s="3">
        <v>0</v>
      </c>
      <c r="I706" s="3">
        <v>0.67091332999999997</v>
      </c>
      <c r="J706" s="3">
        <v>0</v>
      </c>
      <c r="K706" s="11">
        <v>0</v>
      </c>
      <c r="L706" s="3">
        <v>0</v>
      </c>
      <c r="M706" s="11">
        <v>0</v>
      </c>
      <c r="N706" s="3">
        <v>0</v>
      </c>
      <c r="O706" s="3">
        <v>0</v>
      </c>
      <c r="P706" s="3">
        <v>0</v>
      </c>
      <c r="Q706" s="3">
        <v>0</v>
      </c>
      <c r="R706" s="3">
        <v>1</v>
      </c>
      <c r="S706" s="3">
        <v>0</v>
      </c>
      <c r="T706" s="3">
        <v>0</v>
      </c>
      <c r="U706" s="3">
        <v>0</v>
      </c>
      <c r="V706" s="3">
        <v>0</v>
      </c>
      <c r="W706" s="3">
        <v>0</v>
      </c>
      <c r="X706" s="3">
        <v>0</v>
      </c>
      <c r="Y706" s="3">
        <v>0</v>
      </c>
      <c r="Z706" s="3">
        <v>0</v>
      </c>
      <c r="AA706" s="3">
        <v>0</v>
      </c>
      <c r="AB706" s="3">
        <v>0</v>
      </c>
      <c r="AC706" s="3">
        <v>0</v>
      </c>
      <c r="AD706" s="3">
        <v>0</v>
      </c>
      <c r="AE706" s="72">
        <v>0</v>
      </c>
      <c r="AF706" s="73"/>
      <c r="AG706" s="3">
        <v>-0.67091332999999997</v>
      </c>
      <c r="AH706" s="39">
        <v>-1</v>
      </c>
      <c r="AI706" s="18" t="s">
        <v>138</v>
      </c>
    </row>
    <row r="707" spans="2:35" ht="47.25" x14ac:dyDescent="0.25">
      <c r="B707" s="35" t="s">
        <v>1473</v>
      </c>
      <c r="C707" s="8" t="s">
        <v>1658</v>
      </c>
      <c r="D707" s="4" t="s">
        <v>1659</v>
      </c>
      <c r="E707" s="4" t="s">
        <v>5622</v>
      </c>
      <c r="F707" s="44" t="s">
        <v>62</v>
      </c>
      <c r="G707" s="3">
        <v>83.333333330000002</v>
      </c>
      <c r="H707" s="3">
        <v>0</v>
      </c>
      <c r="I707" s="3">
        <v>42.074864882999996</v>
      </c>
      <c r="J707" s="3">
        <v>0</v>
      </c>
      <c r="K707" s="11">
        <v>0</v>
      </c>
      <c r="L707" s="3">
        <v>0</v>
      </c>
      <c r="M707" s="11">
        <v>0</v>
      </c>
      <c r="N707" s="3">
        <v>0</v>
      </c>
      <c r="O707" s="3">
        <v>0</v>
      </c>
      <c r="P707" s="3">
        <v>0</v>
      </c>
      <c r="Q707" s="3">
        <v>0</v>
      </c>
      <c r="R707" s="3">
        <v>1</v>
      </c>
      <c r="S707" s="3">
        <v>0</v>
      </c>
      <c r="T707" s="3">
        <v>0</v>
      </c>
      <c r="U707" s="3">
        <v>0</v>
      </c>
      <c r="V707" s="3">
        <v>0</v>
      </c>
      <c r="W707" s="3">
        <v>0</v>
      </c>
      <c r="X707" s="3">
        <v>0</v>
      </c>
      <c r="Y707" s="3">
        <v>0</v>
      </c>
      <c r="Z707" s="3">
        <v>0</v>
      </c>
      <c r="AA707" s="3">
        <v>0</v>
      </c>
      <c r="AB707" s="3">
        <v>0</v>
      </c>
      <c r="AC707" s="3">
        <v>0</v>
      </c>
      <c r="AD707" s="3">
        <v>0</v>
      </c>
      <c r="AE707" s="72">
        <v>0</v>
      </c>
      <c r="AF707" s="73"/>
      <c r="AG707" s="3">
        <v>-42.074864882999996</v>
      </c>
      <c r="AH707" s="39">
        <v>-1</v>
      </c>
      <c r="AI707" s="18" t="s">
        <v>134</v>
      </c>
    </row>
    <row r="708" spans="2:35" ht="47.25" x14ac:dyDescent="0.25">
      <c r="B708" s="35" t="s">
        <v>1473</v>
      </c>
      <c r="C708" s="8" t="s">
        <v>1660</v>
      </c>
      <c r="D708" s="4" t="s">
        <v>1661</v>
      </c>
      <c r="E708" s="44" t="s">
        <v>62</v>
      </c>
      <c r="F708" s="44" t="s">
        <v>62</v>
      </c>
      <c r="G708" s="3">
        <v>6.55863</v>
      </c>
      <c r="H708" s="3">
        <v>0</v>
      </c>
      <c r="I708" s="3">
        <v>6.55863</v>
      </c>
      <c r="J708" s="3">
        <v>0</v>
      </c>
      <c r="K708" s="11">
        <v>0</v>
      </c>
      <c r="L708" s="3">
        <v>0</v>
      </c>
      <c r="M708" s="11">
        <v>0</v>
      </c>
      <c r="N708" s="3">
        <v>0</v>
      </c>
      <c r="O708" s="3">
        <v>0</v>
      </c>
      <c r="P708" s="3">
        <v>0</v>
      </c>
      <c r="Q708" s="3">
        <v>0</v>
      </c>
      <c r="R708" s="3">
        <v>11</v>
      </c>
      <c r="S708" s="3">
        <v>0</v>
      </c>
      <c r="T708" s="3">
        <v>5.6546580000000004</v>
      </c>
      <c r="U708" s="3">
        <v>0</v>
      </c>
      <c r="V708" s="3">
        <v>0</v>
      </c>
      <c r="W708" s="3">
        <v>0</v>
      </c>
      <c r="X708" s="3">
        <v>0</v>
      </c>
      <c r="Y708" s="3">
        <v>0</v>
      </c>
      <c r="Z708" s="3">
        <v>0</v>
      </c>
      <c r="AA708" s="3">
        <v>0</v>
      </c>
      <c r="AB708" s="3">
        <v>0</v>
      </c>
      <c r="AC708" s="3">
        <v>11</v>
      </c>
      <c r="AD708" s="3">
        <v>0</v>
      </c>
      <c r="AE708" s="72">
        <v>0</v>
      </c>
      <c r="AF708" s="73"/>
      <c r="AG708" s="3">
        <v>-0.903972</v>
      </c>
      <c r="AH708" s="39">
        <v>-0.13782900000000001</v>
      </c>
      <c r="AI708" s="18" t="s">
        <v>133</v>
      </c>
    </row>
    <row r="709" spans="2:35" ht="189" x14ac:dyDescent="0.25">
      <c r="B709" s="35" t="s">
        <v>1473</v>
      </c>
      <c r="C709" s="8" t="s">
        <v>1662</v>
      </c>
      <c r="D709" s="4" t="s">
        <v>1663</v>
      </c>
      <c r="E709" s="4" t="s">
        <v>5721</v>
      </c>
      <c r="F709" s="4" t="s">
        <v>5723</v>
      </c>
      <c r="G709" s="3">
        <v>196.82292000000001</v>
      </c>
      <c r="H709" s="3">
        <v>0</v>
      </c>
      <c r="I709" s="3">
        <v>68.189760000000007</v>
      </c>
      <c r="J709" s="3">
        <v>0</v>
      </c>
      <c r="K709" s="11">
        <v>0</v>
      </c>
      <c r="L709" s="3">
        <v>0</v>
      </c>
      <c r="M709" s="11">
        <v>0</v>
      </c>
      <c r="N709" s="3">
        <v>0</v>
      </c>
      <c r="O709" s="3">
        <v>0</v>
      </c>
      <c r="P709" s="3">
        <v>0</v>
      </c>
      <c r="Q709" s="3">
        <v>0</v>
      </c>
      <c r="R709" s="3">
        <v>5</v>
      </c>
      <c r="S709" s="3">
        <v>0</v>
      </c>
      <c r="T709" s="3">
        <v>64.875</v>
      </c>
      <c r="U709" s="3">
        <v>0</v>
      </c>
      <c r="V709" s="3">
        <v>0</v>
      </c>
      <c r="W709" s="3">
        <v>0</v>
      </c>
      <c r="X709" s="3">
        <v>0</v>
      </c>
      <c r="Y709" s="3">
        <v>0</v>
      </c>
      <c r="Z709" s="3">
        <v>0</v>
      </c>
      <c r="AA709" s="3">
        <v>0</v>
      </c>
      <c r="AB709" s="3">
        <v>0</v>
      </c>
      <c r="AC709" s="3">
        <v>5</v>
      </c>
      <c r="AD709" s="3">
        <v>0</v>
      </c>
      <c r="AE709" s="72">
        <v>0</v>
      </c>
      <c r="AF709" s="73"/>
      <c r="AG709" s="3">
        <v>-3.3147600000000002</v>
      </c>
      <c r="AH709" s="39">
        <v>-4.8611000000000001E-2</v>
      </c>
      <c r="AI709" s="18" t="s">
        <v>137</v>
      </c>
    </row>
    <row r="710" spans="2:35" ht="47.25" x14ac:dyDescent="0.25">
      <c r="B710" s="35" t="s">
        <v>1473</v>
      </c>
      <c r="C710" s="8" t="s">
        <v>1664</v>
      </c>
      <c r="D710" s="4" t="s">
        <v>1665</v>
      </c>
      <c r="E710" s="4" t="s">
        <v>5224</v>
      </c>
      <c r="F710" s="4" t="s">
        <v>5262</v>
      </c>
      <c r="G710" s="3">
        <v>17.113779999999998</v>
      </c>
      <c r="H710" s="3">
        <v>0</v>
      </c>
      <c r="I710" s="3">
        <v>17.113779999999998</v>
      </c>
      <c r="J710" s="3">
        <v>0</v>
      </c>
      <c r="K710" s="11">
        <v>0</v>
      </c>
      <c r="L710" s="3">
        <v>0</v>
      </c>
      <c r="M710" s="11">
        <v>0</v>
      </c>
      <c r="N710" s="3">
        <v>0</v>
      </c>
      <c r="O710" s="3">
        <v>0</v>
      </c>
      <c r="P710" s="3">
        <v>0</v>
      </c>
      <c r="Q710" s="3">
        <v>0</v>
      </c>
      <c r="R710" s="3">
        <v>2</v>
      </c>
      <c r="S710" s="3">
        <v>0</v>
      </c>
      <c r="T710" s="3">
        <v>0</v>
      </c>
      <c r="U710" s="3">
        <v>0</v>
      </c>
      <c r="V710" s="3">
        <v>0</v>
      </c>
      <c r="W710" s="3">
        <v>0</v>
      </c>
      <c r="X710" s="3">
        <v>0</v>
      </c>
      <c r="Y710" s="3">
        <v>0</v>
      </c>
      <c r="Z710" s="3">
        <v>0</v>
      </c>
      <c r="AA710" s="3">
        <v>0</v>
      </c>
      <c r="AB710" s="3">
        <v>0</v>
      </c>
      <c r="AC710" s="3">
        <v>0</v>
      </c>
      <c r="AD710" s="3">
        <v>0</v>
      </c>
      <c r="AE710" s="72">
        <v>0</v>
      </c>
      <c r="AF710" s="73"/>
      <c r="AG710" s="3">
        <v>-17.113779999999998</v>
      </c>
      <c r="AH710" s="39">
        <v>-1</v>
      </c>
      <c r="AI710" s="18" t="s">
        <v>134</v>
      </c>
    </row>
    <row r="711" spans="2:35" ht="47.25" x14ac:dyDescent="0.25">
      <c r="B711" s="35" t="s">
        <v>1473</v>
      </c>
      <c r="C711" s="8" t="s">
        <v>1666</v>
      </c>
      <c r="D711" s="4" t="s">
        <v>1667</v>
      </c>
      <c r="E711" s="44" t="s">
        <v>62</v>
      </c>
      <c r="F711" s="44" t="s">
        <v>62</v>
      </c>
      <c r="G711" s="3">
        <v>17.111840000000001</v>
      </c>
      <c r="H711" s="3">
        <v>0</v>
      </c>
      <c r="I711" s="3">
        <v>17.111840000000001</v>
      </c>
      <c r="J711" s="3">
        <v>0</v>
      </c>
      <c r="K711" s="11">
        <v>0</v>
      </c>
      <c r="L711" s="3">
        <v>0</v>
      </c>
      <c r="M711" s="11">
        <v>0</v>
      </c>
      <c r="N711" s="3">
        <v>0</v>
      </c>
      <c r="O711" s="3">
        <v>0</v>
      </c>
      <c r="P711" s="3">
        <v>0</v>
      </c>
      <c r="Q711" s="3">
        <v>0</v>
      </c>
      <c r="R711" s="3">
        <v>2</v>
      </c>
      <c r="S711" s="3">
        <v>0</v>
      </c>
      <c r="T711" s="3">
        <v>0</v>
      </c>
      <c r="U711" s="3">
        <v>0</v>
      </c>
      <c r="V711" s="3">
        <v>0</v>
      </c>
      <c r="W711" s="3">
        <v>0</v>
      </c>
      <c r="X711" s="3">
        <v>0</v>
      </c>
      <c r="Y711" s="3">
        <v>0</v>
      </c>
      <c r="Z711" s="3">
        <v>0</v>
      </c>
      <c r="AA711" s="3">
        <v>0</v>
      </c>
      <c r="AB711" s="3">
        <v>0</v>
      </c>
      <c r="AC711" s="3">
        <v>0</v>
      </c>
      <c r="AD711" s="3">
        <v>0</v>
      </c>
      <c r="AE711" s="72">
        <v>0</v>
      </c>
      <c r="AF711" s="73"/>
      <c r="AG711" s="3">
        <v>-17.111840000000001</v>
      </c>
      <c r="AH711" s="39">
        <v>-1</v>
      </c>
      <c r="AI711" s="18" t="s">
        <v>138</v>
      </c>
    </row>
    <row r="712" spans="2:35" ht="47.25" x14ac:dyDescent="0.25">
      <c r="B712" s="35" t="s">
        <v>1473</v>
      </c>
      <c r="C712" s="8" t="s">
        <v>1668</v>
      </c>
      <c r="D712" s="4" t="s">
        <v>1669</v>
      </c>
      <c r="E712" s="4" t="s">
        <v>5454</v>
      </c>
      <c r="F712" s="4" t="s">
        <v>6008</v>
      </c>
      <c r="G712" s="3">
        <v>7.91472</v>
      </c>
      <c r="H712" s="3">
        <v>0</v>
      </c>
      <c r="I712" s="3">
        <v>7.91472</v>
      </c>
      <c r="J712" s="3">
        <v>0</v>
      </c>
      <c r="K712" s="11">
        <v>0</v>
      </c>
      <c r="L712" s="3">
        <v>0</v>
      </c>
      <c r="M712" s="11">
        <v>0</v>
      </c>
      <c r="N712" s="3">
        <v>0</v>
      </c>
      <c r="O712" s="3">
        <v>0</v>
      </c>
      <c r="P712" s="3">
        <v>0</v>
      </c>
      <c r="Q712" s="3">
        <v>0</v>
      </c>
      <c r="R712" s="3">
        <v>4</v>
      </c>
      <c r="S712" s="3">
        <v>0</v>
      </c>
      <c r="T712" s="3">
        <v>0</v>
      </c>
      <c r="U712" s="3">
        <v>0</v>
      </c>
      <c r="V712" s="3">
        <v>0</v>
      </c>
      <c r="W712" s="3">
        <v>0</v>
      </c>
      <c r="X712" s="3">
        <v>0</v>
      </c>
      <c r="Y712" s="3">
        <v>0</v>
      </c>
      <c r="Z712" s="3">
        <v>0</v>
      </c>
      <c r="AA712" s="3">
        <v>0</v>
      </c>
      <c r="AB712" s="3">
        <v>0</v>
      </c>
      <c r="AC712" s="3">
        <v>0</v>
      </c>
      <c r="AD712" s="3">
        <v>0</v>
      </c>
      <c r="AE712" s="72">
        <v>0</v>
      </c>
      <c r="AF712" s="73"/>
      <c r="AG712" s="3">
        <v>-7.91472</v>
      </c>
      <c r="AH712" s="39">
        <v>-1</v>
      </c>
      <c r="AI712" s="18" t="s">
        <v>138</v>
      </c>
    </row>
    <row r="713" spans="2:35" ht="47.25" x14ac:dyDescent="0.25">
      <c r="B713" s="35" t="s">
        <v>1473</v>
      </c>
      <c r="C713" s="8" t="s">
        <v>1670</v>
      </c>
      <c r="D713" s="4" t="s">
        <v>1671</v>
      </c>
      <c r="E713" s="4" t="s">
        <v>5454</v>
      </c>
      <c r="F713" s="4" t="s">
        <v>6008</v>
      </c>
      <c r="G713" s="3">
        <v>0.43406</v>
      </c>
      <c r="H713" s="3">
        <v>0</v>
      </c>
      <c r="I713" s="3">
        <v>0.43406</v>
      </c>
      <c r="J713" s="3">
        <v>0</v>
      </c>
      <c r="K713" s="11">
        <v>0</v>
      </c>
      <c r="L713" s="3">
        <v>0</v>
      </c>
      <c r="M713" s="11">
        <v>0</v>
      </c>
      <c r="N713" s="3">
        <v>0</v>
      </c>
      <c r="O713" s="3">
        <v>0</v>
      </c>
      <c r="P713" s="3">
        <v>0</v>
      </c>
      <c r="Q713" s="3">
        <v>0</v>
      </c>
      <c r="R713" s="3">
        <v>10</v>
      </c>
      <c r="S713" s="3">
        <v>0</v>
      </c>
      <c r="T713" s="3">
        <v>0.27600000000000002</v>
      </c>
      <c r="U713" s="3">
        <v>0</v>
      </c>
      <c r="V713" s="3">
        <v>0</v>
      </c>
      <c r="W713" s="3">
        <v>0</v>
      </c>
      <c r="X713" s="3">
        <v>0</v>
      </c>
      <c r="Y713" s="3">
        <v>0</v>
      </c>
      <c r="Z713" s="3">
        <v>0</v>
      </c>
      <c r="AA713" s="3">
        <v>0</v>
      </c>
      <c r="AB713" s="3">
        <v>0</v>
      </c>
      <c r="AC713" s="3">
        <v>10</v>
      </c>
      <c r="AD713" s="3">
        <v>0</v>
      </c>
      <c r="AE713" s="72">
        <v>0</v>
      </c>
      <c r="AF713" s="73"/>
      <c r="AG713" s="3">
        <v>-0.15806000000000001</v>
      </c>
      <c r="AH713" s="39">
        <v>-0.36414299999999999</v>
      </c>
      <c r="AI713" s="18" t="s">
        <v>103</v>
      </c>
    </row>
    <row r="714" spans="2:35" ht="78.75" x14ac:dyDescent="0.25">
      <c r="B714" s="35" t="s">
        <v>1473</v>
      </c>
      <c r="C714" s="8" t="s">
        <v>1672</v>
      </c>
      <c r="D714" s="4" t="s">
        <v>1673</v>
      </c>
      <c r="E714" s="44" t="s">
        <v>5734</v>
      </c>
      <c r="F714" s="44" t="s">
        <v>62</v>
      </c>
      <c r="G714" s="3">
        <v>65.827590000000001</v>
      </c>
      <c r="H714" s="38" t="s">
        <v>62</v>
      </c>
      <c r="I714" s="38" t="s">
        <v>62</v>
      </c>
      <c r="J714" s="38" t="s">
        <v>62</v>
      </c>
      <c r="K714" s="38" t="s">
        <v>62</v>
      </c>
      <c r="L714" s="38" t="s">
        <v>62</v>
      </c>
      <c r="M714" s="38" t="s">
        <v>62</v>
      </c>
      <c r="N714" s="38" t="s">
        <v>62</v>
      </c>
      <c r="O714" s="38" t="s">
        <v>62</v>
      </c>
      <c r="P714" s="38" t="s">
        <v>62</v>
      </c>
      <c r="Q714" s="38" t="s">
        <v>62</v>
      </c>
      <c r="R714" s="38" t="s">
        <v>62</v>
      </c>
      <c r="S714" s="3">
        <v>0</v>
      </c>
      <c r="T714" s="3">
        <v>0</v>
      </c>
      <c r="U714" s="3">
        <v>0</v>
      </c>
      <c r="V714" s="3">
        <v>0</v>
      </c>
      <c r="W714" s="3">
        <v>0</v>
      </c>
      <c r="X714" s="3">
        <v>0</v>
      </c>
      <c r="Y714" s="3">
        <v>0</v>
      </c>
      <c r="Z714" s="3">
        <v>0</v>
      </c>
      <c r="AA714" s="3">
        <v>0</v>
      </c>
      <c r="AB714" s="3">
        <v>0</v>
      </c>
      <c r="AC714" s="3">
        <v>0</v>
      </c>
      <c r="AD714" s="38" t="s">
        <v>62</v>
      </c>
      <c r="AE714" s="70" t="s">
        <v>62</v>
      </c>
      <c r="AF714" s="71"/>
      <c r="AG714" s="38" t="s">
        <v>62</v>
      </c>
      <c r="AH714" s="38" t="s">
        <v>62</v>
      </c>
      <c r="AI714" s="18" t="s">
        <v>106</v>
      </c>
    </row>
    <row r="715" spans="2:35" ht="189" x14ac:dyDescent="0.25">
      <c r="B715" s="35" t="s">
        <v>1473</v>
      </c>
      <c r="C715" s="8" t="s">
        <v>1674</v>
      </c>
      <c r="D715" s="4" t="s">
        <v>1675</v>
      </c>
      <c r="E715" s="4" t="s">
        <v>62</v>
      </c>
      <c r="F715" s="4" t="s">
        <v>62</v>
      </c>
      <c r="G715" s="3">
        <v>3.54666667</v>
      </c>
      <c r="H715" s="38" t="s">
        <v>62</v>
      </c>
      <c r="I715" s="38" t="s">
        <v>62</v>
      </c>
      <c r="J715" s="38" t="s">
        <v>62</v>
      </c>
      <c r="K715" s="38" t="s">
        <v>62</v>
      </c>
      <c r="L715" s="38" t="s">
        <v>62</v>
      </c>
      <c r="M715" s="38" t="s">
        <v>62</v>
      </c>
      <c r="N715" s="38" t="s">
        <v>62</v>
      </c>
      <c r="O715" s="38" t="s">
        <v>62</v>
      </c>
      <c r="P715" s="38" t="s">
        <v>62</v>
      </c>
      <c r="Q715" s="38" t="s">
        <v>62</v>
      </c>
      <c r="R715" s="38" t="s">
        <v>62</v>
      </c>
      <c r="S715" s="3">
        <v>0</v>
      </c>
      <c r="T715" s="3">
        <v>3.54666667</v>
      </c>
      <c r="U715" s="3">
        <v>0</v>
      </c>
      <c r="V715" s="3">
        <v>0</v>
      </c>
      <c r="W715" s="3">
        <v>0</v>
      </c>
      <c r="X715" s="3">
        <v>0</v>
      </c>
      <c r="Y715" s="3">
        <v>0</v>
      </c>
      <c r="Z715" s="3">
        <v>0</v>
      </c>
      <c r="AA715" s="3">
        <v>0</v>
      </c>
      <c r="AB715" s="3">
        <v>0</v>
      </c>
      <c r="AC715" s="3">
        <v>2</v>
      </c>
      <c r="AD715" s="38" t="s">
        <v>62</v>
      </c>
      <c r="AE715" s="70" t="s">
        <v>62</v>
      </c>
      <c r="AF715" s="71"/>
      <c r="AG715" s="38" t="s">
        <v>62</v>
      </c>
      <c r="AH715" s="38" t="s">
        <v>62</v>
      </c>
      <c r="AI715" s="18" t="s">
        <v>1676</v>
      </c>
    </row>
    <row r="716" spans="2:35" ht="94.5" x14ac:dyDescent="0.25">
      <c r="B716" s="35" t="s">
        <v>1473</v>
      </c>
      <c r="C716" s="8" t="s">
        <v>1677</v>
      </c>
      <c r="D716" s="4" t="s">
        <v>1678</v>
      </c>
      <c r="E716" s="4" t="s">
        <v>5488</v>
      </c>
      <c r="F716" s="4" t="s">
        <v>5625</v>
      </c>
      <c r="G716" s="3">
        <v>0.67200000000000004</v>
      </c>
      <c r="H716" s="38" t="s">
        <v>62</v>
      </c>
      <c r="I716" s="38" t="s">
        <v>62</v>
      </c>
      <c r="J716" s="38" t="s">
        <v>62</v>
      </c>
      <c r="K716" s="38" t="s">
        <v>62</v>
      </c>
      <c r="L716" s="38" t="s">
        <v>62</v>
      </c>
      <c r="M716" s="38" t="s">
        <v>62</v>
      </c>
      <c r="N716" s="38" t="s">
        <v>62</v>
      </c>
      <c r="O716" s="38" t="s">
        <v>62</v>
      </c>
      <c r="P716" s="38" t="s">
        <v>62</v>
      </c>
      <c r="Q716" s="38" t="s">
        <v>62</v>
      </c>
      <c r="R716" s="38" t="s">
        <v>62</v>
      </c>
      <c r="S716" s="3">
        <v>0</v>
      </c>
      <c r="T716" s="3">
        <v>0.67200000000000004</v>
      </c>
      <c r="U716" s="3">
        <v>0</v>
      </c>
      <c r="V716" s="3">
        <v>0</v>
      </c>
      <c r="W716" s="3">
        <v>2.2410000000000001</v>
      </c>
      <c r="X716" s="3">
        <v>0</v>
      </c>
      <c r="Y716" s="3">
        <v>0</v>
      </c>
      <c r="Z716" s="3">
        <v>0</v>
      </c>
      <c r="AA716" s="3">
        <v>0</v>
      </c>
      <c r="AB716" s="3">
        <v>0</v>
      </c>
      <c r="AC716" s="3">
        <v>0</v>
      </c>
      <c r="AD716" s="38" t="s">
        <v>62</v>
      </c>
      <c r="AE716" s="70" t="s">
        <v>62</v>
      </c>
      <c r="AF716" s="71"/>
      <c r="AG716" s="38" t="s">
        <v>62</v>
      </c>
      <c r="AH716" s="38" t="s">
        <v>62</v>
      </c>
      <c r="AI716" s="18" t="s">
        <v>1679</v>
      </c>
    </row>
    <row r="717" spans="2:35" ht="110.25" x14ac:dyDescent="0.25">
      <c r="B717" s="35" t="s">
        <v>1473</v>
      </c>
      <c r="C717" s="8" t="s">
        <v>1680</v>
      </c>
      <c r="D717" s="4" t="s">
        <v>1681</v>
      </c>
      <c r="E717" s="4" t="s">
        <v>5411</v>
      </c>
      <c r="F717" s="4" t="s">
        <v>5626</v>
      </c>
      <c r="G717" s="3">
        <v>15.610479379999999</v>
      </c>
      <c r="H717" s="38" t="s">
        <v>62</v>
      </c>
      <c r="I717" s="38" t="s">
        <v>62</v>
      </c>
      <c r="J717" s="38" t="s">
        <v>62</v>
      </c>
      <c r="K717" s="38" t="s">
        <v>62</v>
      </c>
      <c r="L717" s="38" t="s">
        <v>62</v>
      </c>
      <c r="M717" s="38" t="s">
        <v>62</v>
      </c>
      <c r="N717" s="38" t="s">
        <v>62</v>
      </c>
      <c r="O717" s="38" t="s">
        <v>62</v>
      </c>
      <c r="P717" s="38" t="s">
        <v>62</v>
      </c>
      <c r="Q717" s="38" t="s">
        <v>62</v>
      </c>
      <c r="R717" s="38" t="s">
        <v>62</v>
      </c>
      <c r="S717" s="3">
        <v>0</v>
      </c>
      <c r="T717" s="3">
        <v>2.4781</v>
      </c>
      <c r="U717" s="3">
        <v>1.26</v>
      </c>
      <c r="V717" s="3">
        <v>0</v>
      </c>
      <c r="W717" s="3">
        <v>0.83699999999999997</v>
      </c>
      <c r="X717" s="3">
        <v>0</v>
      </c>
      <c r="Y717" s="3">
        <v>0</v>
      </c>
      <c r="Z717" s="3">
        <v>0</v>
      </c>
      <c r="AA717" s="3">
        <v>0</v>
      </c>
      <c r="AB717" s="3">
        <v>0</v>
      </c>
      <c r="AC717" s="3">
        <v>0</v>
      </c>
      <c r="AD717" s="38" t="s">
        <v>62</v>
      </c>
      <c r="AE717" s="70" t="s">
        <v>62</v>
      </c>
      <c r="AF717" s="71"/>
      <c r="AG717" s="38" t="s">
        <v>62</v>
      </c>
      <c r="AH717" s="38" t="s">
        <v>62</v>
      </c>
      <c r="AI717" s="18" t="s">
        <v>1682</v>
      </c>
    </row>
    <row r="718" spans="2:35" ht="204.75" x14ac:dyDescent="0.25">
      <c r="B718" s="35" t="s">
        <v>1473</v>
      </c>
      <c r="C718" s="8" t="s">
        <v>1683</v>
      </c>
      <c r="D718" s="4" t="s">
        <v>1684</v>
      </c>
      <c r="E718" s="4" t="s">
        <v>5433</v>
      </c>
      <c r="F718" s="4" t="s">
        <v>5627</v>
      </c>
      <c r="G718" s="3">
        <v>17.719080000000002</v>
      </c>
      <c r="H718" s="38" t="s">
        <v>62</v>
      </c>
      <c r="I718" s="38" t="s">
        <v>62</v>
      </c>
      <c r="J718" s="38" t="s">
        <v>62</v>
      </c>
      <c r="K718" s="38" t="s">
        <v>62</v>
      </c>
      <c r="L718" s="38" t="s">
        <v>62</v>
      </c>
      <c r="M718" s="38" t="s">
        <v>62</v>
      </c>
      <c r="N718" s="38" t="s">
        <v>62</v>
      </c>
      <c r="O718" s="38" t="s">
        <v>62</v>
      </c>
      <c r="P718" s="38" t="s">
        <v>62</v>
      </c>
      <c r="Q718" s="38" t="s">
        <v>62</v>
      </c>
      <c r="R718" s="38" t="s">
        <v>62</v>
      </c>
      <c r="S718" s="3">
        <v>0</v>
      </c>
      <c r="T718" s="3">
        <v>17.719080000000002</v>
      </c>
      <c r="U718" s="3">
        <v>1.06</v>
      </c>
      <c r="V718" s="3">
        <v>0</v>
      </c>
      <c r="W718" s="3">
        <v>10.327999999999999</v>
      </c>
      <c r="X718" s="3">
        <v>0</v>
      </c>
      <c r="Y718" s="3">
        <v>0</v>
      </c>
      <c r="Z718" s="3">
        <v>0</v>
      </c>
      <c r="AA718" s="3">
        <v>0</v>
      </c>
      <c r="AB718" s="3">
        <v>0</v>
      </c>
      <c r="AC718" s="3">
        <v>0</v>
      </c>
      <c r="AD718" s="38" t="s">
        <v>62</v>
      </c>
      <c r="AE718" s="70" t="s">
        <v>62</v>
      </c>
      <c r="AF718" s="71"/>
      <c r="AG718" s="38" t="s">
        <v>62</v>
      </c>
      <c r="AH718" s="38" t="s">
        <v>62</v>
      </c>
      <c r="AI718" s="18" t="s">
        <v>1685</v>
      </c>
    </row>
    <row r="719" spans="2:35" ht="94.5" x14ac:dyDescent="0.25">
      <c r="B719" s="35" t="s">
        <v>1473</v>
      </c>
      <c r="C719" s="8" t="s">
        <v>1686</v>
      </c>
      <c r="D719" s="4" t="s">
        <v>1687</v>
      </c>
      <c r="E719" s="4" t="s">
        <v>5222</v>
      </c>
      <c r="F719" s="4" t="s">
        <v>5628</v>
      </c>
      <c r="G719" s="3">
        <v>1767.5167208400001</v>
      </c>
      <c r="H719" s="38" t="s">
        <v>62</v>
      </c>
      <c r="I719" s="38" t="s">
        <v>62</v>
      </c>
      <c r="J719" s="38" t="s">
        <v>62</v>
      </c>
      <c r="K719" s="38" t="s">
        <v>62</v>
      </c>
      <c r="L719" s="38" t="s">
        <v>62</v>
      </c>
      <c r="M719" s="38" t="s">
        <v>62</v>
      </c>
      <c r="N719" s="38" t="s">
        <v>62</v>
      </c>
      <c r="O719" s="38" t="s">
        <v>62</v>
      </c>
      <c r="P719" s="38" t="s">
        <v>62</v>
      </c>
      <c r="Q719" s="38" t="s">
        <v>62</v>
      </c>
      <c r="R719" s="38" t="s">
        <v>62</v>
      </c>
      <c r="S719" s="3">
        <v>0</v>
      </c>
      <c r="T719" s="3">
        <v>86.205699999999993</v>
      </c>
      <c r="U719" s="3">
        <v>9.6</v>
      </c>
      <c r="V719" s="3">
        <v>0</v>
      </c>
      <c r="W719" s="3">
        <v>6.976</v>
      </c>
      <c r="X719" s="3">
        <v>0</v>
      </c>
      <c r="Y719" s="3">
        <v>0</v>
      </c>
      <c r="Z719" s="3">
        <v>0</v>
      </c>
      <c r="AA719" s="3">
        <v>0</v>
      </c>
      <c r="AB719" s="3">
        <v>0</v>
      </c>
      <c r="AC719" s="3">
        <v>3</v>
      </c>
      <c r="AD719" s="38" t="s">
        <v>62</v>
      </c>
      <c r="AE719" s="70" t="s">
        <v>62</v>
      </c>
      <c r="AF719" s="71"/>
      <c r="AG719" s="38" t="s">
        <v>62</v>
      </c>
      <c r="AH719" s="38" t="s">
        <v>62</v>
      </c>
      <c r="AI719" s="19" t="s">
        <v>1727</v>
      </c>
    </row>
    <row r="720" spans="2:35" ht="110.25" x14ac:dyDescent="0.25">
      <c r="B720" s="35" t="s">
        <v>1473</v>
      </c>
      <c r="C720" s="8" t="s">
        <v>1688</v>
      </c>
      <c r="D720" s="4" t="s">
        <v>1689</v>
      </c>
      <c r="E720" s="44" t="s">
        <v>5488</v>
      </c>
      <c r="F720" s="4" t="s">
        <v>5638</v>
      </c>
      <c r="G720" s="3">
        <v>1.7033799999999999</v>
      </c>
      <c r="H720" s="38" t="s">
        <v>62</v>
      </c>
      <c r="I720" s="38" t="s">
        <v>62</v>
      </c>
      <c r="J720" s="38" t="s">
        <v>62</v>
      </c>
      <c r="K720" s="38" t="s">
        <v>62</v>
      </c>
      <c r="L720" s="38" t="s">
        <v>62</v>
      </c>
      <c r="M720" s="38" t="s">
        <v>62</v>
      </c>
      <c r="N720" s="38" t="s">
        <v>62</v>
      </c>
      <c r="O720" s="38" t="s">
        <v>62</v>
      </c>
      <c r="P720" s="38" t="s">
        <v>62</v>
      </c>
      <c r="Q720" s="38" t="s">
        <v>62</v>
      </c>
      <c r="R720" s="38" t="s">
        <v>62</v>
      </c>
      <c r="S720" s="3">
        <v>0</v>
      </c>
      <c r="T720" s="3">
        <v>1.5690493299999999</v>
      </c>
      <c r="U720" s="3">
        <v>0</v>
      </c>
      <c r="V720" s="3">
        <v>0</v>
      </c>
      <c r="W720" s="3">
        <v>0.3</v>
      </c>
      <c r="X720" s="3">
        <v>0</v>
      </c>
      <c r="Y720" s="3">
        <v>0</v>
      </c>
      <c r="Z720" s="3">
        <v>0</v>
      </c>
      <c r="AA720" s="3">
        <v>0</v>
      </c>
      <c r="AB720" s="3">
        <v>0</v>
      </c>
      <c r="AC720" s="3">
        <v>0</v>
      </c>
      <c r="AD720" s="38" t="s">
        <v>62</v>
      </c>
      <c r="AE720" s="70" t="s">
        <v>62</v>
      </c>
      <c r="AF720" s="71"/>
      <c r="AG720" s="38" t="s">
        <v>62</v>
      </c>
      <c r="AH720" s="38" t="s">
        <v>62</v>
      </c>
      <c r="AI720" s="18" t="s">
        <v>1690</v>
      </c>
    </row>
    <row r="721" spans="2:35" ht="110.25" x14ac:dyDescent="0.25">
      <c r="B721" s="35" t="s">
        <v>1473</v>
      </c>
      <c r="C721" s="8" t="s">
        <v>1691</v>
      </c>
      <c r="D721" s="4" t="s">
        <v>1692</v>
      </c>
      <c r="E721" s="44" t="s">
        <v>5488</v>
      </c>
      <c r="F721" s="4" t="s">
        <v>5599</v>
      </c>
      <c r="G721" s="3">
        <v>1.05793118</v>
      </c>
      <c r="H721" s="38" t="s">
        <v>62</v>
      </c>
      <c r="I721" s="38" t="s">
        <v>62</v>
      </c>
      <c r="J721" s="38" t="s">
        <v>62</v>
      </c>
      <c r="K721" s="38" t="s">
        <v>62</v>
      </c>
      <c r="L721" s="38" t="s">
        <v>62</v>
      </c>
      <c r="M721" s="38" t="s">
        <v>62</v>
      </c>
      <c r="N721" s="38" t="s">
        <v>62</v>
      </c>
      <c r="O721" s="38" t="s">
        <v>62</v>
      </c>
      <c r="P721" s="38" t="s">
        <v>62</v>
      </c>
      <c r="Q721" s="38" t="s">
        <v>62</v>
      </c>
      <c r="R721" s="38" t="s">
        <v>62</v>
      </c>
      <c r="S721" s="3">
        <v>0</v>
      </c>
      <c r="T721" s="3">
        <v>1.05793118</v>
      </c>
      <c r="U721" s="3">
        <v>0</v>
      </c>
      <c r="V721" s="3">
        <v>0</v>
      </c>
      <c r="W721" s="3">
        <v>0.152</v>
      </c>
      <c r="X721" s="3">
        <v>0</v>
      </c>
      <c r="Y721" s="3">
        <v>0</v>
      </c>
      <c r="Z721" s="3">
        <v>0</v>
      </c>
      <c r="AA721" s="3">
        <v>0</v>
      </c>
      <c r="AB721" s="3">
        <v>0</v>
      </c>
      <c r="AC721" s="3">
        <v>0</v>
      </c>
      <c r="AD721" s="38" t="s">
        <v>62</v>
      </c>
      <c r="AE721" s="70" t="s">
        <v>62</v>
      </c>
      <c r="AF721" s="71"/>
      <c r="AG721" s="38" t="s">
        <v>62</v>
      </c>
      <c r="AH721" s="38" t="s">
        <v>62</v>
      </c>
      <c r="AI721" s="18" t="s">
        <v>1693</v>
      </c>
    </row>
    <row r="722" spans="2:35" ht="110.25" x14ac:dyDescent="0.25">
      <c r="B722" s="35" t="s">
        <v>1473</v>
      </c>
      <c r="C722" s="8" t="s">
        <v>1694</v>
      </c>
      <c r="D722" s="4" t="s">
        <v>1695</v>
      </c>
      <c r="E722" s="44" t="s">
        <v>5427</v>
      </c>
      <c r="F722" s="4" t="s">
        <v>6085</v>
      </c>
      <c r="G722" s="3">
        <v>5.73188282</v>
      </c>
      <c r="H722" s="38" t="s">
        <v>62</v>
      </c>
      <c r="I722" s="38" t="s">
        <v>62</v>
      </c>
      <c r="J722" s="38" t="s">
        <v>62</v>
      </c>
      <c r="K722" s="38" t="s">
        <v>62</v>
      </c>
      <c r="L722" s="38" t="s">
        <v>62</v>
      </c>
      <c r="M722" s="38" t="s">
        <v>62</v>
      </c>
      <c r="N722" s="38" t="s">
        <v>62</v>
      </c>
      <c r="O722" s="38" t="s">
        <v>62</v>
      </c>
      <c r="P722" s="38" t="s">
        <v>62</v>
      </c>
      <c r="Q722" s="38" t="s">
        <v>62</v>
      </c>
      <c r="R722" s="38" t="s">
        <v>62</v>
      </c>
      <c r="S722" s="3">
        <v>0</v>
      </c>
      <c r="T722" s="3">
        <v>0</v>
      </c>
      <c r="U722" s="3">
        <v>0</v>
      </c>
      <c r="V722" s="3">
        <v>0</v>
      </c>
      <c r="W722" s="3">
        <v>0</v>
      </c>
      <c r="X722" s="3">
        <v>0</v>
      </c>
      <c r="Y722" s="3">
        <v>0</v>
      </c>
      <c r="Z722" s="3">
        <v>0</v>
      </c>
      <c r="AA722" s="3">
        <v>0</v>
      </c>
      <c r="AB722" s="3">
        <v>0</v>
      </c>
      <c r="AC722" s="3">
        <v>0</v>
      </c>
      <c r="AD722" s="38" t="s">
        <v>62</v>
      </c>
      <c r="AE722" s="70" t="s">
        <v>62</v>
      </c>
      <c r="AF722" s="71"/>
      <c r="AG722" s="38" t="s">
        <v>62</v>
      </c>
      <c r="AH722" s="38" t="s">
        <v>62</v>
      </c>
      <c r="AI722" s="18" t="s">
        <v>1696</v>
      </c>
    </row>
    <row r="723" spans="2:35" ht="94.5" x14ac:dyDescent="0.25">
      <c r="B723" s="35" t="s">
        <v>1473</v>
      </c>
      <c r="C723" s="8" t="s">
        <v>1697</v>
      </c>
      <c r="D723" s="4" t="s">
        <v>1698</v>
      </c>
      <c r="E723" s="44" t="s">
        <v>5243</v>
      </c>
      <c r="F723" s="4" t="s">
        <v>5600</v>
      </c>
      <c r="G723" s="3">
        <v>0.56208435999999995</v>
      </c>
      <c r="H723" s="38" t="s">
        <v>62</v>
      </c>
      <c r="I723" s="38" t="s">
        <v>62</v>
      </c>
      <c r="J723" s="38" t="s">
        <v>62</v>
      </c>
      <c r="K723" s="38" t="s">
        <v>62</v>
      </c>
      <c r="L723" s="38" t="s">
        <v>62</v>
      </c>
      <c r="M723" s="38" t="s">
        <v>62</v>
      </c>
      <c r="N723" s="38" t="s">
        <v>62</v>
      </c>
      <c r="O723" s="38" t="s">
        <v>62</v>
      </c>
      <c r="P723" s="38" t="s">
        <v>62</v>
      </c>
      <c r="Q723" s="38" t="s">
        <v>62</v>
      </c>
      <c r="R723" s="38" t="s">
        <v>62</v>
      </c>
      <c r="S723" s="3">
        <v>0</v>
      </c>
      <c r="T723" s="3">
        <v>0.56208435999999995</v>
      </c>
      <c r="U723" s="3">
        <v>0</v>
      </c>
      <c r="V723" s="3">
        <v>0</v>
      </c>
      <c r="W723" s="3">
        <v>0.1</v>
      </c>
      <c r="X723" s="3">
        <v>0</v>
      </c>
      <c r="Y723" s="3">
        <v>0</v>
      </c>
      <c r="Z723" s="3">
        <v>0</v>
      </c>
      <c r="AA723" s="3">
        <v>0</v>
      </c>
      <c r="AB723" s="3">
        <v>0</v>
      </c>
      <c r="AC723" s="3">
        <v>0</v>
      </c>
      <c r="AD723" s="38" t="s">
        <v>62</v>
      </c>
      <c r="AE723" s="70" t="s">
        <v>62</v>
      </c>
      <c r="AF723" s="71"/>
      <c r="AG723" s="38" t="s">
        <v>62</v>
      </c>
      <c r="AH723" s="38" t="s">
        <v>62</v>
      </c>
      <c r="AI723" s="18" t="s">
        <v>1699</v>
      </c>
    </row>
    <row r="724" spans="2:35" ht="78.75" x14ac:dyDescent="0.25">
      <c r="B724" s="35" t="s">
        <v>1473</v>
      </c>
      <c r="C724" s="8" t="s">
        <v>1700</v>
      </c>
      <c r="D724" s="4" t="s">
        <v>1701</v>
      </c>
      <c r="E724" s="44" t="s">
        <v>5210</v>
      </c>
      <c r="F724" s="4" t="s">
        <v>5601</v>
      </c>
      <c r="G724" s="3">
        <v>0.53837467999999999</v>
      </c>
      <c r="H724" s="38" t="s">
        <v>62</v>
      </c>
      <c r="I724" s="38" t="s">
        <v>62</v>
      </c>
      <c r="J724" s="38" t="s">
        <v>62</v>
      </c>
      <c r="K724" s="38" t="s">
        <v>62</v>
      </c>
      <c r="L724" s="38" t="s">
        <v>62</v>
      </c>
      <c r="M724" s="38" t="s">
        <v>62</v>
      </c>
      <c r="N724" s="38" t="s">
        <v>62</v>
      </c>
      <c r="O724" s="38" t="s">
        <v>62</v>
      </c>
      <c r="P724" s="38" t="s">
        <v>62</v>
      </c>
      <c r="Q724" s="38" t="s">
        <v>62</v>
      </c>
      <c r="R724" s="38" t="s">
        <v>62</v>
      </c>
      <c r="S724" s="3">
        <v>0</v>
      </c>
      <c r="T724" s="3">
        <v>0.53837467999999999</v>
      </c>
      <c r="U724" s="3">
        <v>0</v>
      </c>
      <c r="V724" s="3">
        <v>0</v>
      </c>
      <c r="W724" s="3">
        <v>0.184</v>
      </c>
      <c r="X724" s="3">
        <v>0</v>
      </c>
      <c r="Y724" s="3">
        <v>0</v>
      </c>
      <c r="Z724" s="3">
        <v>0</v>
      </c>
      <c r="AA724" s="3">
        <v>0</v>
      </c>
      <c r="AB724" s="3">
        <v>0</v>
      </c>
      <c r="AC724" s="3">
        <v>0</v>
      </c>
      <c r="AD724" s="38" t="s">
        <v>62</v>
      </c>
      <c r="AE724" s="70" t="s">
        <v>62</v>
      </c>
      <c r="AF724" s="71"/>
      <c r="AG724" s="38" t="s">
        <v>62</v>
      </c>
      <c r="AH724" s="38" t="s">
        <v>62</v>
      </c>
      <c r="AI724" s="18" t="s">
        <v>1702</v>
      </c>
    </row>
    <row r="725" spans="2:35" ht="78.75" x14ac:dyDescent="0.25">
      <c r="B725" s="35" t="s">
        <v>1473</v>
      </c>
      <c r="C725" s="8" t="s">
        <v>1703</v>
      </c>
      <c r="D725" s="4" t="s">
        <v>1704</v>
      </c>
      <c r="E725" s="44" t="s">
        <v>5210</v>
      </c>
      <c r="F725" s="4" t="s">
        <v>5601</v>
      </c>
      <c r="G725" s="3">
        <v>0.32770632</v>
      </c>
      <c r="H725" s="38" t="s">
        <v>62</v>
      </c>
      <c r="I725" s="38" t="s">
        <v>62</v>
      </c>
      <c r="J725" s="38" t="s">
        <v>62</v>
      </c>
      <c r="K725" s="38" t="s">
        <v>62</v>
      </c>
      <c r="L725" s="38" t="s">
        <v>62</v>
      </c>
      <c r="M725" s="38" t="s">
        <v>62</v>
      </c>
      <c r="N725" s="38" t="s">
        <v>62</v>
      </c>
      <c r="O725" s="38" t="s">
        <v>62</v>
      </c>
      <c r="P725" s="38" t="s">
        <v>62</v>
      </c>
      <c r="Q725" s="38" t="s">
        <v>62</v>
      </c>
      <c r="R725" s="38" t="s">
        <v>62</v>
      </c>
      <c r="S725" s="3">
        <v>0</v>
      </c>
      <c r="T725" s="3">
        <v>0.32770632</v>
      </c>
      <c r="U725" s="3">
        <v>0</v>
      </c>
      <c r="V725" s="3">
        <v>0</v>
      </c>
      <c r="W725" s="3">
        <v>0.112</v>
      </c>
      <c r="X725" s="3">
        <v>0</v>
      </c>
      <c r="Y725" s="3">
        <v>0</v>
      </c>
      <c r="Z725" s="3">
        <v>0</v>
      </c>
      <c r="AA725" s="3">
        <v>0</v>
      </c>
      <c r="AB725" s="3">
        <v>0</v>
      </c>
      <c r="AC725" s="3">
        <v>0</v>
      </c>
      <c r="AD725" s="38" t="s">
        <v>62</v>
      </c>
      <c r="AE725" s="70" t="s">
        <v>62</v>
      </c>
      <c r="AF725" s="71"/>
      <c r="AG725" s="38" t="s">
        <v>62</v>
      </c>
      <c r="AH725" s="38" t="s">
        <v>62</v>
      </c>
      <c r="AI725" s="18" t="s">
        <v>1705</v>
      </c>
    </row>
    <row r="726" spans="2:35" ht="94.5" x14ac:dyDescent="0.25">
      <c r="B726" s="35" t="s">
        <v>1473</v>
      </c>
      <c r="C726" s="8" t="s">
        <v>1706</v>
      </c>
      <c r="D726" s="4" t="s">
        <v>1707</v>
      </c>
      <c r="E726" s="44" t="s">
        <v>5411</v>
      </c>
      <c r="F726" s="4" t="s">
        <v>5602</v>
      </c>
      <c r="G726" s="3">
        <v>1.58660534</v>
      </c>
      <c r="H726" s="38" t="s">
        <v>62</v>
      </c>
      <c r="I726" s="38" t="s">
        <v>62</v>
      </c>
      <c r="J726" s="38" t="s">
        <v>62</v>
      </c>
      <c r="K726" s="38" t="s">
        <v>62</v>
      </c>
      <c r="L726" s="38" t="s">
        <v>62</v>
      </c>
      <c r="M726" s="38" t="s">
        <v>62</v>
      </c>
      <c r="N726" s="38" t="s">
        <v>62</v>
      </c>
      <c r="O726" s="38" t="s">
        <v>62</v>
      </c>
      <c r="P726" s="38" t="s">
        <v>62</v>
      </c>
      <c r="Q726" s="38" t="s">
        <v>62</v>
      </c>
      <c r="R726" s="38" t="s">
        <v>62</v>
      </c>
      <c r="S726" s="3">
        <v>0</v>
      </c>
      <c r="T726" s="3">
        <v>1.58660534</v>
      </c>
      <c r="U726" s="3">
        <v>0</v>
      </c>
      <c r="V726" s="3">
        <v>0</v>
      </c>
      <c r="W726" s="3">
        <v>0.13500000000000001</v>
      </c>
      <c r="X726" s="3">
        <v>0</v>
      </c>
      <c r="Y726" s="3">
        <v>0</v>
      </c>
      <c r="Z726" s="3">
        <v>0</v>
      </c>
      <c r="AA726" s="3">
        <v>0</v>
      </c>
      <c r="AB726" s="3">
        <v>0</v>
      </c>
      <c r="AC726" s="3">
        <v>1</v>
      </c>
      <c r="AD726" s="38" t="s">
        <v>62</v>
      </c>
      <c r="AE726" s="70" t="s">
        <v>62</v>
      </c>
      <c r="AF726" s="71"/>
      <c r="AG726" s="38" t="s">
        <v>62</v>
      </c>
      <c r="AH726" s="38" t="s">
        <v>62</v>
      </c>
      <c r="AI726" s="18" t="s">
        <v>1708</v>
      </c>
    </row>
    <row r="727" spans="2:35" ht="141.75" x14ac:dyDescent="0.25">
      <c r="B727" s="35" t="s">
        <v>1473</v>
      </c>
      <c r="C727" s="8" t="s">
        <v>1709</v>
      </c>
      <c r="D727" s="4" t="s">
        <v>1710</v>
      </c>
      <c r="E727" s="44" t="s">
        <v>5217</v>
      </c>
      <c r="F727" s="4" t="str">
        <f>VLOOKUP(D727,'[1]2021'!$D$26:$G$732,4,0)</f>
        <v>п.Апраксин, п.Мга</v>
      </c>
      <c r="G727" s="3">
        <v>134.5412</v>
      </c>
      <c r="H727" s="38" t="s">
        <v>62</v>
      </c>
      <c r="I727" s="38" t="s">
        <v>62</v>
      </c>
      <c r="J727" s="38" t="s">
        <v>62</v>
      </c>
      <c r="K727" s="38" t="s">
        <v>62</v>
      </c>
      <c r="L727" s="38" t="s">
        <v>62</v>
      </c>
      <c r="M727" s="38" t="s">
        <v>62</v>
      </c>
      <c r="N727" s="38" t="s">
        <v>62</v>
      </c>
      <c r="O727" s="38" t="s">
        <v>62</v>
      </c>
      <c r="P727" s="38" t="s">
        <v>62</v>
      </c>
      <c r="Q727" s="38" t="s">
        <v>62</v>
      </c>
      <c r="R727" s="38" t="s">
        <v>62</v>
      </c>
      <c r="S727" s="3">
        <v>0</v>
      </c>
      <c r="T727" s="3">
        <v>0</v>
      </c>
      <c r="U727" s="3">
        <v>0</v>
      </c>
      <c r="V727" s="3">
        <v>0</v>
      </c>
      <c r="W727" s="3">
        <v>0</v>
      </c>
      <c r="X727" s="3">
        <v>0</v>
      </c>
      <c r="Y727" s="3">
        <v>0</v>
      </c>
      <c r="Z727" s="3">
        <v>0</v>
      </c>
      <c r="AA727" s="3">
        <v>0</v>
      </c>
      <c r="AB727" s="3">
        <v>0</v>
      </c>
      <c r="AC727" s="3">
        <v>0</v>
      </c>
      <c r="AD727" s="38" t="s">
        <v>62</v>
      </c>
      <c r="AE727" s="70" t="s">
        <v>62</v>
      </c>
      <c r="AF727" s="71"/>
      <c r="AG727" s="38" t="s">
        <v>62</v>
      </c>
      <c r="AH727" s="38" t="s">
        <v>62</v>
      </c>
      <c r="AI727" s="18" t="s">
        <v>1711</v>
      </c>
    </row>
    <row r="728" spans="2:35" ht="126" x14ac:dyDescent="0.25">
      <c r="B728" s="35" t="s">
        <v>1473</v>
      </c>
      <c r="C728" s="8" t="s">
        <v>1712</v>
      </c>
      <c r="D728" s="4" t="s">
        <v>1713</v>
      </c>
      <c r="E728" s="4" t="s">
        <v>5224</v>
      </c>
      <c r="F728" s="4" t="s">
        <v>5286</v>
      </c>
      <c r="G728" s="3">
        <v>1.78424</v>
      </c>
      <c r="H728" s="38" t="s">
        <v>62</v>
      </c>
      <c r="I728" s="38" t="s">
        <v>62</v>
      </c>
      <c r="J728" s="38" t="s">
        <v>62</v>
      </c>
      <c r="K728" s="38" t="s">
        <v>62</v>
      </c>
      <c r="L728" s="38" t="s">
        <v>62</v>
      </c>
      <c r="M728" s="38" t="s">
        <v>62</v>
      </c>
      <c r="N728" s="38" t="s">
        <v>62</v>
      </c>
      <c r="O728" s="38" t="s">
        <v>62</v>
      </c>
      <c r="P728" s="38" t="s">
        <v>62</v>
      </c>
      <c r="Q728" s="38" t="s">
        <v>62</v>
      </c>
      <c r="R728" s="38" t="s">
        <v>62</v>
      </c>
      <c r="S728" s="3">
        <v>0</v>
      </c>
      <c r="T728" s="3">
        <v>0</v>
      </c>
      <c r="U728" s="3">
        <v>0</v>
      </c>
      <c r="V728" s="3">
        <v>0</v>
      </c>
      <c r="W728" s="3">
        <v>0</v>
      </c>
      <c r="X728" s="3">
        <v>0</v>
      </c>
      <c r="Y728" s="3">
        <v>0</v>
      </c>
      <c r="Z728" s="3">
        <v>0</v>
      </c>
      <c r="AA728" s="3">
        <v>0</v>
      </c>
      <c r="AB728" s="3">
        <v>0</v>
      </c>
      <c r="AC728" s="3">
        <v>0</v>
      </c>
      <c r="AD728" s="38" t="s">
        <v>62</v>
      </c>
      <c r="AE728" s="70" t="s">
        <v>62</v>
      </c>
      <c r="AF728" s="71"/>
      <c r="AG728" s="38" t="s">
        <v>62</v>
      </c>
      <c r="AH728" s="38" t="s">
        <v>62</v>
      </c>
      <c r="AI728" s="18" t="s">
        <v>1714</v>
      </c>
    </row>
    <row r="729" spans="2:35" ht="110.25" x14ac:dyDescent="0.25">
      <c r="B729" s="35" t="s">
        <v>1473</v>
      </c>
      <c r="C729" s="8" t="s">
        <v>1715</v>
      </c>
      <c r="D729" s="4" t="s">
        <v>1716</v>
      </c>
      <c r="E729" s="44" t="s">
        <v>62</v>
      </c>
      <c r="F729" s="4" t="s">
        <v>5603</v>
      </c>
      <c r="G729" s="3">
        <v>0.786304</v>
      </c>
      <c r="H729" s="38" t="s">
        <v>62</v>
      </c>
      <c r="I729" s="38" t="s">
        <v>62</v>
      </c>
      <c r="J729" s="38" t="s">
        <v>62</v>
      </c>
      <c r="K729" s="38" t="s">
        <v>62</v>
      </c>
      <c r="L729" s="38" t="s">
        <v>62</v>
      </c>
      <c r="M729" s="38" t="s">
        <v>62</v>
      </c>
      <c r="N729" s="38" t="s">
        <v>62</v>
      </c>
      <c r="O729" s="38" t="s">
        <v>62</v>
      </c>
      <c r="P729" s="38" t="s">
        <v>62</v>
      </c>
      <c r="Q729" s="38" t="s">
        <v>62</v>
      </c>
      <c r="R729" s="38" t="s">
        <v>62</v>
      </c>
      <c r="S729" s="3">
        <v>0</v>
      </c>
      <c r="T729" s="3">
        <v>0.786304</v>
      </c>
      <c r="U729" s="3">
        <v>0</v>
      </c>
      <c r="V729" s="3">
        <v>0</v>
      </c>
      <c r="W729" s="3">
        <v>7.5999999999999998E-2</v>
      </c>
      <c r="X729" s="3">
        <v>0</v>
      </c>
      <c r="Y729" s="3">
        <v>0</v>
      </c>
      <c r="Z729" s="3">
        <v>0</v>
      </c>
      <c r="AA729" s="3">
        <v>0</v>
      </c>
      <c r="AB729" s="3">
        <v>0</v>
      </c>
      <c r="AC729" s="3">
        <v>0</v>
      </c>
      <c r="AD729" s="38" t="s">
        <v>62</v>
      </c>
      <c r="AE729" s="70" t="s">
        <v>62</v>
      </c>
      <c r="AF729" s="71"/>
      <c r="AG729" s="38" t="s">
        <v>62</v>
      </c>
      <c r="AH729" s="38" t="s">
        <v>62</v>
      </c>
      <c r="AI729" s="19" t="s">
        <v>1728</v>
      </c>
    </row>
    <row r="730" spans="2:35" ht="94.5" x14ac:dyDescent="0.25">
      <c r="B730" s="35" t="s">
        <v>1473</v>
      </c>
      <c r="C730" s="8" t="s">
        <v>1717</v>
      </c>
      <c r="D730" s="4" t="s">
        <v>1718</v>
      </c>
      <c r="E730" s="44" t="s">
        <v>5488</v>
      </c>
      <c r="F730" s="4" t="s">
        <v>5604</v>
      </c>
      <c r="G730" s="3">
        <v>0.89938319</v>
      </c>
      <c r="H730" s="38" t="s">
        <v>62</v>
      </c>
      <c r="I730" s="38" t="s">
        <v>62</v>
      </c>
      <c r="J730" s="38" t="s">
        <v>62</v>
      </c>
      <c r="K730" s="38" t="s">
        <v>62</v>
      </c>
      <c r="L730" s="38" t="s">
        <v>62</v>
      </c>
      <c r="M730" s="38" t="s">
        <v>62</v>
      </c>
      <c r="N730" s="38" t="s">
        <v>62</v>
      </c>
      <c r="O730" s="38" t="s">
        <v>62</v>
      </c>
      <c r="P730" s="38" t="s">
        <v>62</v>
      </c>
      <c r="Q730" s="38" t="s">
        <v>62</v>
      </c>
      <c r="R730" s="38" t="s">
        <v>62</v>
      </c>
      <c r="S730" s="3">
        <v>0</v>
      </c>
      <c r="T730" s="3">
        <v>0.89938319</v>
      </c>
      <c r="U730" s="3">
        <v>0</v>
      </c>
      <c r="V730" s="3">
        <v>0</v>
      </c>
      <c r="W730" s="3">
        <v>0.55000000000000004</v>
      </c>
      <c r="X730" s="3">
        <v>0</v>
      </c>
      <c r="Y730" s="3">
        <v>0</v>
      </c>
      <c r="Z730" s="3">
        <v>0</v>
      </c>
      <c r="AA730" s="3">
        <v>0</v>
      </c>
      <c r="AB730" s="3">
        <v>0</v>
      </c>
      <c r="AC730" s="3">
        <v>0</v>
      </c>
      <c r="AD730" s="38" t="s">
        <v>62</v>
      </c>
      <c r="AE730" s="70" t="s">
        <v>62</v>
      </c>
      <c r="AF730" s="71"/>
      <c r="AG730" s="38" t="s">
        <v>62</v>
      </c>
      <c r="AH730" s="38" t="s">
        <v>62</v>
      </c>
      <c r="AI730" s="18" t="s">
        <v>1719</v>
      </c>
    </row>
    <row r="731" spans="2:35" ht="173.25" x14ac:dyDescent="0.25">
      <c r="B731" s="35" t="s">
        <v>1473</v>
      </c>
      <c r="C731" s="8" t="s">
        <v>1720</v>
      </c>
      <c r="D731" s="4" t="s">
        <v>1721</v>
      </c>
      <c r="E731" s="44" t="s">
        <v>5388</v>
      </c>
      <c r="F731" s="4" t="s">
        <v>6167</v>
      </c>
      <c r="G731" s="3">
        <v>1.82775489</v>
      </c>
      <c r="H731" s="38" t="s">
        <v>62</v>
      </c>
      <c r="I731" s="38" t="s">
        <v>62</v>
      </c>
      <c r="J731" s="38" t="s">
        <v>62</v>
      </c>
      <c r="K731" s="38" t="s">
        <v>62</v>
      </c>
      <c r="L731" s="38" t="s">
        <v>62</v>
      </c>
      <c r="M731" s="38" t="s">
        <v>62</v>
      </c>
      <c r="N731" s="38" t="s">
        <v>62</v>
      </c>
      <c r="O731" s="38" t="s">
        <v>62</v>
      </c>
      <c r="P731" s="38" t="s">
        <v>62</v>
      </c>
      <c r="Q731" s="38" t="s">
        <v>62</v>
      </c>
      <c r="R731" s="38" t="s">
        <v>62</v>
      </c>
      <c r="S731" s="3">
        <v>0</v>
      </c>
      <c r="T731" s="3">
        <v>0</v>
      </c>
      <c r="U731" s="3">
        <v>0</v>
      </c>
      <c r="V731" s="3">
        <v>0</v>
      </c>
      <c r="W731" s="3">
        <v>0</v>
      </c>
      <c r="X731" s="3">
        <v>0</v>
      </c>
      <c r="Y731" s="3">
        <v>0</v>
      </c>
      <c r="Z731" s="3">
        <v>0</v>
      </c>
      <c r="AA731" s="3">
        <v>0</v>
      </c>
      <c r="AB731" s="3">
        <v>0</v>
      </c>
      <c r="AC731" s="3">
        <v>0</v>
      </c>
      <c r="AD731" s="38" t="s">
        <v>62</v>
      </c>
      <c r="AE731" s="70" t="s">
        <v>62</v>
      </c>
      <c r="AF731" s="71"/>
      <c r="AG731" s="38" t="s">
        <v>62</v>
      </c>
      <c r="AH731" s="38" t="s">
        <v>62</v>
      </c>
      <c r="AI731" s="18" t="s">
        <v>1722</v>
      </c>
    </row>
    <row r="732" spans="2:35" ht="141.75" x14ac:dyDescent="0.25">
      <c r="B732" s="35" t="s">
        <v>1473</v>
      </c>
      <c r="C732" s="8" t="s">
        <v>1723</v>
      </c>
      <c r="D732" s="4" t="s">
        <v>1724</v>
      </c>
      <c r="E732" s="44" t="s">
        <v>5409</v>
      </c>
      <c r="F732" s="4" t="str">
        <f>VLOOKUP(D732,'[1]2021'!$D$26:$G$732,4,0)</f>
        <v>г. Подпорожье</v>
      </c>
      <c r="G732" s="3">
        <v>38.181721369999998</v>
      </c>
      <c r="H732" s="38" t="s">
        <v>62</v>
      </c>
      <c r="I732" s="38" t="s">
        <v>62</v>
      </c>
      <c r="J732" s="38" t="s">
        <v>62</v>
      </c>
      <c r="K732" s="38" t="s">
        <v>62</v>
      </c>
      <c r="L732" s="38" t="s">
        <v>62</v>
      </c>
      <c r="M732" s="38" t="s">
        <v>62</v>
      </c>
      <c r="N732" s="38" t="s">
        <v>62</v>
      </c>
      <c r="O732" s="38" t="s">
        <v>62</v>
      </c>
      <c r="P732" s="38" t="s">
        <v>62</v>
      </c>
      <c r="Q732" s="38" t="s">
        <v>62</v>
      </c>
      <c r="R732" s="38" t="s">
        <v>62</v>
      </c>
      <c r="S732" s="3">
        <v>0</v>
      </c>
      <c r="T732" s="3">
        <v>0</v>
      </c>
      <c r="U732" s="3">
        <v>0</v>
      </c>
      <c r="V732" s="3">
        <v>0</v>
      </c>
      <c r="W732" s="3">
        <v>0</v>
      </c>
      <c r="X732" s="3">
        <v>0</v>
      </c>
      <c r="Y732" s="3">
        <v>0</v>
      </c>
      <c r="Z732" s="3">
        <v>0</v>
      </c>
      <c r="AA732" s="3">
        <v>0</v>
      </c>
      <c r="AB732" s="3">
        <v>0</v>
      </c>
      <c r="AC732" s="3">
        <v>0</v>
      </c>
      <c r="AD732" s="38" t="s">
        <v>62</v>
      </c>
      <c r="AE732" s="70" t="s">
        <v>62</v>
      </c>
      <c r="AF732" s="71"/>
      <c r="AG732" s="38" t="s">
        <v>62</v>
      </c>
      <c r="AH732" s="38" t="s">
        <v>62</v>
      </c>
      <c r="AI732" s="18" t="s">
        <v>1725</v>
      </c>
    </row>
    <row r="733" spans="2:35" ht="0" hidden="1" customHeight="1" x14ac:dyDescent="0.25"/>
    <row r="737" ht="15" customHeight="1" x14ac:dyDescent="0.25"/>
    <row r="741" ht="15" customHeight="1" x14ac:dyDescent="0.25"/>
  </sheetData>
  <autoFilter ref="B17:AI732">
    <filterColumn colId="29" showButton="0"/>
  </autoFilter>
  <mergeCells count="739">
    <mergeCell ref="AE715:AF715"/>
    <mergeCell ref="AE716:AF716"/>
    <mergeCell ref="AE717:AF717"/>
    <mergeCell ref="AE718:AF718"/>
    <mergeCell ref="AE719:AF719"/>
    <mergeCell ref="AE730:AF730"/>
    <mergeCell ref="AE731:AF731"/>
    <mergeCell ref="AE732:AF732"/>
    <mergeCell ref="AE725:AF725"/>
    <mergeCell ref="AE726:AF726"/>
    <mergeCell ref="AE727:AF727"/>
    <mergeCell ref="AE728:AF728"/>
    <mergeCell ref="AE729:AF729"/>
    <mergeCell ref="AE720:AF720"/>
    <mergeCell ref="AE721:AF721"/>
    <mergeCell ref="AE722:AF722"/>
    <mergeCell ref="AE723:AF723"/>
    <mergeCell ref="AE724:AF724"/>
    <mergeCell ref="AE700:AF700"/>
    <mergeCell ref="AE701:AF701"/>
    <mergeCell ref="AE702:AF702"/>
    <mergeCell ref="AE703:AF703"/>
    <mergeCell ref="AE704:AF704"/>
    <mergeCell ref="AE695:AF695"/>
    <mergeCell ref="AE696:AF696"/>
    <mergeCell ref="AE697:AF697"/>
    <mergeCell ref="AE698:AF698"/>
    <mergeCell ref="AE699:AF699"/>
    <mergeCell ref="AE710:AF710"/>
    <mergeCell ref="AE711:AF711"/>
    <mergeCell ref="AE712:AF712"/>
    <mergeCell ref="AE713:AF713"/>
    <mergeCell ref="AE714:AF714"/>
    <mergeCell ref="AE705:AF705"/>
    <mergeCell ref="AE706:AF706"/>
    <mergeCell ref="AE707:AF707"/>
    <mergeCell ref="AE708:AF708"/>
    <mergeCell ref="AE709:AF709"/>
    <mergeCell ref="AE680:AF680"/>
    <mergeCell ref="AE681:AF681"/>
    <mergeCell ref="AE682:AF682"/>
    <mergeCell ref="AE683:AF683"/>
    <mergeCell ref="AE684:AF684"/>
    <mergeCell ref="AE675:AF675"/>
    <mergeCell ref="AE676:AF676"/>
    <mergeCell ref="AE677:AF677"/>
    <mergeCell ref="AE678:AF678"/>
    <mergeCell ref="AE679:AF679"/>
    <mergeCell ref="AE690:AF690"/>
    <mergeCell ref="AE691:AF691"/>
    <mergeCell ref="AE692:AF692"/>
    <mergeCell ref="AE693:AF693"/>
    <mergeCell ref="AE694:AF694"/>
    <mergeCell ref="AE685:AF685"/>
    <mergeCell ref="AE686:AF686"/>
    <mergeCell ref="AE687:AF687"/>
    <mergeCell ref="AE688:AF688"/>
    <mergeCell ref="AE689:AF689"/>
    <mergeCell ref="AE660:AF660"/>
    <mergeCell ref="AE661:AF661"/>
    <mergeCell ref="AE662:AF662"/>
    <mergeCell ref="AE663:AF663"/>
    <mergeCell ref="AE664:AF664"/>
    <mergeCell ref="AE655:AF655"/>
    <mergeCell ref="AE656:AF656"/>
    <mergeCell ref="AE657:AF657"/>
    <mergeCell ref="AE658:AF658"/>
    <mergeCell ref="AE659:AF659"/>
    <mergeCell ref="AE670:AF670"/>
    <mergeCell ref="AE671:AF671"/>
    <mergeCell ref="AE672:AF672"/>
    <mergeCell ref="AE673:AF673"/>
    <mergeCell ref="AE674:AF674"/>
    <mergeCell ref="AE665:AF665"/>
    <mergeCell ref="AE666:AF666"/>
    <mergeCell ref="AE667:AF667"/>
    <mergeCell ref="AE668:AF668"/>
    <mergeCell ref="AE669:AF669"/>
    <mergeCell ref="AE640:AF640"/>
    <mergeCell ref="AE641:AF641"/>
    <mergeCell ref="AE642:AF642"/>
    <mergeCell ref="AE643:AF643"/>
    <mergeCell ref="AE644:AF644"/>
    <mergeCell ref="AE635:AF635"/>
    <mergeCell ref="AE636:AF636"/>
    <mergeCell ref="AE637:AF637"/>
    <mergeCell ref="AE638:AF638"/>
    <mergeCell ref="AE639:AF639"/>
    <mergeCell ref="AE650:AF650"/>
    <mergeCell ref="AE651:AF651"/>
    <mergeCell ref="AE652:AF652"/>
    <mergeCell ref="AE653:AF653"/>
    <mergeCell ref="AE654:AF654"/>
    <mergeCell ref="AE645:AF645"/>
    <mergeCell ref="AE646:AF646"/>
    <mergeCell ref="AE647:AF647"/>
    <mergeCell ref="AE648:AF648"/>
    <mergeCell ref="AE649:AF649"/>
    <mergeCell ref="AE620:AF620"/>
    <mergeCell ref="AE621:AF621"/>
    <mergeCell ref="AE622:AF622"/>
    <mergeCell ref="AE623:AF623"/>
    <mergeCell ref="AE624:AF624"/>
    <mergeCell ref="AE615:AF615"/>
    <mergeCell ref="AE616:AF616"/>
    <mergeCell ref="AE617:AF617"/>
    <mergeCell ref="AE618:AF618"/>
    <mergeCell ref="AE619:AF619"/>
    <mergeCell ref="AE630:AF630"/>
    <mergeCell ref="AE631:AF631"/>
    <mergeCell ref="AE632:AF632"/>
    <mergeCell ref="AE633:AF633"/>
    <mergeCell ref="AE634:AF634"/>
    <mergeCell ref="AE625:AF625"/>
    <mergeCell ref="AE626:AF626"/>
    <mergeCell ref="AE627:AF627"/>
    <mergeCell ref="AE628:AF628"/>
    <mergeCell ref="AE629:AF629"/>
    <mergeCell ref="AE600:AF600"/>
    <mergeCell ref="AE601:AF601"/>
    <mergeCell ref="AE602:AF602"/>
    <mergeCell ref="AE603:AF603"/>
    <mergeCell ref="AE604:AF604"/>
    <mergeCell ref="AE595:AF595"/>
    <mergeCell ref="AE596:AF596"/>
    <mergeCell ref="AE597:AF597"/>
    <mergeCell ref="AE598:AF598"/>
    <mergeCell ref="AE599:AF599"/>
    <mergeCell ref="AE610:AF610"/>
    <mergeCell ref="AE611:AF611"/>
    <mergeCell ref="AE612:AF612"/>
    <mergeCell ref="AE613:AF613"/>
    <mergeCell ref="AE614:AF614"/>
    <mergeCell ref="AE605:AF605"/>
    <mergeCell ref="AE606:AF606"/>
    <mergeCell ref="AE607:AF607"/>
    <mergeCell ref="AE608:AF608"/>
    <mergeCell ref="AE609:AF609"/>
    <mergeCell ref="AE580:AF580"/>
    <mergeCell ref="AE581:AF581"/>
    <mergeCell ref="AE582:AF582"/>
    <mergeCell ref="AE583:AF583"/>
    <mergeCell ref="AE584:AF584"/>
    <mergeCell ref="AE575:AF575"/>
    <mergeCell ref="AE576:AF576"/>
    <mergeCell ref="AE577:AF577"/>
    <mergeCell ref="AE578:AF578"/>
    <mergeCell ref="AE579:AF579"/>
    <mergeCell ref="AE590:AF590"/>
    <mergeCell ref="AE591:AF591"/>
    <mergeCell ref="AE592:AF592"/>
    <mergeCell ref="AE593:AF593"/>
    <mergeCell ref="AE594:AF594"/>
    <mergeCell ref="AE585:AF585"/>
    <mergeCell ref="AE586:AF586"/>
    <mergeCell ref="AE587:AF587"/>
    <mergeCell ref="AE588:AF588"/>
    <mergeCell ref="AE589:AF589"/>
    <mergeCell ref="AE560:AF560"/>
    <mergeCell ref="AE561:AF561"/>
    <mergeCell ref="AE562:AF562"/>
    <mergeCell ref="AE563:AF563"/>
    <mergeCell ref="AE564:AF564"/>
    <mergeCell ref="AE555:AF555"/>
    <mergeCell ref="AE556:AF556"/>
    <mergeCell ref="AE557:AF557"/>
    <mergeCell ref="AE558:AF558"/>
    <mergeCell ref="AE559:AF559"/>
    <mergeCell ref="AE570:AF570"/>
    <mergeCell ref="AE571:AF571"/>
    <mergeCell ref="AE572:AF572"/>
    <mergeCell ref="AE573:AF573"/>
    <mergeCell ref="AE574:AF574"/>
    <mergeCell ref="AE565:AF565"/>
    <mergeCell ref="AE566:AF566"/>
    <mergeCell ref="AE567:AF567"/>
    <mergeCell ref="AE568:AF568"/>
    <mergeCell ref="AE569:AF569"/>
    <mergeCell ref="AE540:AF540"/>
    <mergeCell ref="AE541:AF541"/>
    <mergeCell ref="AE542:AF542"/>
    <mergeCell ref="AE543:AF543"/>
    <mergeCell ref="AE544:AF544"/>
    <mergeCell ref="AE535:AF535"/>
    <mergeCell ref="AE536:AF536"/>
    <mergeCell ref="AE537:AF537"/>
    <mergeCell ref="AE538:AF538"/>
    <mergeCell ref="AE539:AF539"/>
    <mergeCell ref="AE550:AF550"/>
    <mergeCell ref="AE551:AF551"/>
    <mergeCell ref="AE552:AF552"/>
    <mergeCell ref="AE553:AF553"/>
    <mergeCell ref="AE554:AF554"/>
    <mergeCell ref="AE545:AF545"/>
    <mergeCell ref="AE546:AF546"/>
    <mergeCell ref="AE547:AF547"/>
    <mergeCell ref="AE548:AF548"/>
    <mergeCell ref="AE549:AF549"/>
    <mergeCell ref="AE520:AF520"/>
    <mergeCell ref="AE521:AF521"/>
    <mergeCell ref="AE522:AF522"/>
    <mergeCell ref="AE523:AF523"/>
    <mergeCell ref="AE524:AF524"/>
    <mergeCell ref="AE515:AF515"/>
    <mergeCell ref="AE516:AF516"/>
    <mergeCell ref="AE517:AF517"/>
    <mergeCell ref="AE518:AF518"/>
    <mergeCell ref="AE519:AF519"/>
    <mergeCell ref="AE530:AF530"/>
    <mergeCell ref="AE531:AF531"/>
    <mergeCell ref="AE532:AF532"/>
    <mergeCell ref="AE533:AF533"/>
    <mergeCell ref="AE534:AF534"/>
    <mergeCell ref="AE525:AF525"/>
    <mergeCell ref="AE526:AF526"/>
    <mergeCell ref="AE527:AF527"/>
    <mergeCell ref="AE528:AF528"/>
    <mergeCell ref="AE529:AF529"/>
    <mergeCell ref="AE500:AF500"/>
    <mergeCell ref="AE501:AF501"/>
    <mergeCell ref="AE502:AF502"/>
    <mergeCell ref="AE503:AF503"/>
    <mergeCell ref="AE504:AF504"/>
    <mergeCell ref="AE495:AF495"/>
    <mergeCell ref="AE496:AF496"/>
    <mergeCell ref="AE497:AF497"/>
    <mergeCell ref="AE498:AF498"/>
    <mergeCell ref="AE499:AF499"/>
    <mergeCell ref="AE510:AF510"/>
    <mergeCell ref="AE511:AF511"/>
    <mergeCell ref="AE512:AF512"/>
    <mergeCell ref="AE513:AF513"/>
    <mergeCell ref="AE514:AF514"/>
    <mergeCell ref="AE505:AF505"/>
    <mergeCell ref="AE506:AF506"/>
    <mergeCell ref="AE507:AF507"/>
    <mergeCell ref="AE508:AF508"/>
    <mergeCell ref="AE509:AF509"/>
    <mergeCell ref="AE480:AF480"/>
    <mergeCell ref="AE481:AF481"/>
    <mergeCell ref="AE482:AF482"/>
    <mergeCell ref="AE483:AF483"/>
    <mergeCell ref="AE484:AF484"/>
    <mergeCell ref="AE475:AF475"/>
    <mergeCell ref="AE476:AF476"/>
    <mergeCell ref="AE477:AF477"/>
    <mergeCell ref="AE478:AF478"/>
    <mergeCell ref="AE479:AF479"/>
    <mergeCell ref="AE490:AF490"/>
    <mergeCell ref="AE491:AF491"/>
    <mergeCell ref="AE492:AF492"/>
    <mergeCell ref="AE493:AF493"/>
    <mergeCell ref="AE494:AF494"/>
    <mergeCell ref="AE485:AF485"/>
    <mergeCell ref="AE486:AF486"/>
    <mergeCell ref="AE487:AF487"/>
    <mergeCell ref="AE488:AF488"/>
    <mergeCell ref="AE489:AF489"/>
    <mergeCell ref="AE460:AF460"/>
    <mergeCell ref="AE461:AF461"/>
    <mergeCell ref="AE462:AF462"/>
    <mergeCell ref="AE463:AF463"/>
    <mergeCell ref="AE464:AF464"/>
    <mergeCell ref="AE455:AF455"/>
    <mergeCell ref="AE456:AF456"/>
    <mergeCell ref="AE457:AF457"/>
    <mergeCell ref="AE458:AF458"/>
    <mergeCell ref="AE459:AF459"/>
    <mergeCell ref="AE470:AF470"/>
    <mergeCell ref="AE471:AF471"/>
    <mergeCell ref="AE472:AF472"/>
    <mergeCell ref="AE473:AF473"/>
    <mergeCell ref="AE474:AF474"/>
    <mergeCell ref="AE465:AF465"/>
    <mergeCell ref="AE466:AF466"/>
    <mergeCell ref="AE467:AF467"/>
    <mergeCell ref="AE468:AF468"/>
    <mergeCell ref="AE469:AF469"/>
    <mergeCell ref="AE440:AF440"/>
    <mergeCell ref="AE441:AF441"/>
    <mergeCell ref="AE442:AF442"/>
    <mergeCell ref="AE443:AF443"/>
    <mergeCell ref="AE444:AF444"/>
    <mergeCell ref="AE435:AF435"/>
    <mergeCell ref="AE436:AF436"/>
    <mergeCell ref="AE437:AF437"/>
    <mergeCell ref="AE438:AF438"/>
    <mergeCell ref="AE439:AF439"/>
    <mergeCell ref="AE450:AF450"/>
    <mergeCell ref="AE451:AF451"/>
    <mergeCell ref="AE452:AF452"/>
    <mergeCell ref="AE453:AF453"/>
    <mergeCell ref="AE454:AF454"/>
    <mergeCell ref="AE445:AF445"/>
    <mergeCell ref="AE446:AF446"/>
    <mergeCell ref="AE447:AF447"/>
    <mergeCell ref="AE448:AF448"/>
    <mergeCell ref="AE449:AF449"/>
    <mergeCell ref="AE420:AF420"/>
    <mergeCell ref="AE421:AF421"/>
    <mergeCell ref="AE422:AF422"/>
    <mergeCell ref="AE423:AF423"/>
    <mergeCell ref="AE424:AF424"/>
    <mergeCell ref="AE415:AF415"/>
    <mergeCell ref="AE416:AF416"/>
    <mergeCell ref="AE417:AF417"/>
    <mergeCell ref="AE418:AF418"/>
    <mergeCell ref="AE419:AF419"/>
    <mergeCell ref="AE430:AF430"/>
    <mergeCell ref="AE431:AF431"/>
    <mergeCell ref="AE432:AF432"/>
    <mergeCell ref="AE433:AF433"/>
    <mergeCell ref="AE434:AF434"/>
    <mergeCell ref="AE425:AF425"/>
    <mergeCell ref="AE426:AF426"/>
    <mergeCell ref="AE427:AF427"/>
    <mergeCell ref="AE428:AF428"/>
    <mergeCell ref="AE429:AF429"/>
    <mergeCell ref="AE400:AF400"/>
    <mergeCell ref="AE401:AF401"/>
    <mergeCell ref="AE402:AF402"/>
    <mergeCell ref="AE403:AF403"/>
    <mergeCell ref="AE404:AF404"/>
    <mergeCell ref="AE395:AF395"/>
    <mergeCell ref="AE396:AF396"/>
    <mergeCell ref="AE397:AF397"/>
    <mergeCell ref="AE398:AF398"/>
    <mergeCell ref="AE399:AF399"/>
    <mergeCell ref="AE410:AF410"/>
    <mergeCell ref="AE411:AF411"/>
    <mergeCell ref="AE412:AF412"/>
    <mergeCell ref="AE413:AF413"/>
    <mergeCell ref="AE414:AF414"/>
    <mergeCell ref="AE405:AF405"/>
    <mergeCell ref="AE406:AF406"/>
    <mergeCell ref="AE407:AF407"/>
    <mergeCell ref="AE408:AF408"/>
    <mergeCell ref="AE409:AF409"/>
    <mergeCell ref="AE380:AF380"/>
    <mergeCell ref="AE381:AF381"/>
    <mergeCell ref="AE382:AF382"/>
    <mergeCell ref="AE383:AF383"/>
    <mergeCell ref="AE384:AF384"/>
    <mergeCell ref="AE375:AF375"/>
    <mergeCell ref="AE376:AF376"/>
    <mergeCell ref="AE377:AF377"/>
    <mergeCell ref="AE378:AF378"/>
    <mergeCell ref="AE379:AF379"/>
    <mergeCell ref="AE390:AF390"/>
    <mergeCell ref="AE391:AF391"/>
    <mergeCell ref="AE392:AF392"/>
    <mergeCell ref="AE393:AF393"/>
    <mergeCell ref="AE394:AF394"/>
    <mergeCell ref="AE385:AF385"/>
    <mergeCell ref="AE386:AF386"/>
    <mergeCell ref="AE387:AF387"/>
    <mergeCell ref="AE388:AF388"/>
    <mergeCell ref="AE389:AF389"/>
    <mergeCell ref="AE360:AF360"/>
    <mergeCell ref="AE361:AF361"/>
    <mergeCell ref="AE362:AF362"/>
    <mergeCell ref="AE363:AF363"/>
    <mergeCell ref="AE364:AF364"/>
    <mergeCell ref="AE355:AF355"/>
    <mergeCell ref="AE356:AF356"/>
    <mergeCell ref="AE357:AF357"/>
    <mergeCell ref="AE358:AF358"/>
    <mergeCell ref="AE359:AF359"/>
    <mergeCell ref="AE370:AF370"/>
    <mergeCell ref="AE371:AF371"/>
    <mergeCell ref="AE372:AF372"/>
    <mergeCell ref="AE373:AF373"/>
    <mergeCell ref="AE374:AF374"/>
    <mergeCell ref="AE365:AF365"/>
    <mergeCell ref="AE366:AF366"/>
    <mergeCell ref="AE367:AF367"/>
    <mergeCell ref="AE368:AF368"/>
    <mergeCell ref="AE369:AF369"/>
    <mergeCell ref="AE340:AF340"/>
    <mergeCell ref="AE341:AF341"/>
    <mergeCell ref="AE342:AF342"/>
    <mergeCell ref="AE343:AF343"/>
    <mergeCell ref="AE344:AF344"/>
    <mergeCell ref="AE335:AF335"/>
    <mergeCell ref="AE336:AF336"/>
    <mergeCell ref="AE337:AF337"/>
    <mergeCell ref="AE338:AF338"/>
    <mergeCell ref="AE339:AF339"/>
    <mergeCell ref="AE350:AF350"/>
    <mergeCell ref="AE351:AF351"/>
    <mergeCell ref="AE352:AF352"/>
    <mergeCell ref="AE353:AF353"/>
    <mergeCell ref="AE354:AF354"/>
    <mergeCell ref="AE345:AF345"/>
    <mergeCell ref="AE346:AF346"/>
    <mergeCell ref="AE347:AF347"/>
    <mergeCell ref="AE348:AF348"/>
    <mergeCell ref="AE349:AF349"/>
    <mergeCell ref="AE320:AF320"/>
    <mergeCell ref="AE321:AF321"/>
    <mergeCell ref="AE322:AF322"/>
    <mergeCell ref="AE323:AF323"/>
    <mergeCell ref="AE324:AF324"/>
    <mergeCell ref="AE315:AF315"/>
    <mergeCell ref="AE316:AF316"/>
    <mergeCell ref="AE317:AF317"/>
    <mergeCell ref="AE318:AF318"/>
    <mergeCell ref="AE319:AF319"/>
    <mergeCell ref="AE330:AF330"/>
    <mergeCell ref="AE331:AF331"/>
    <mergeCell ref="AE332:AF332"/>
    <mergeCell ref="AE333:AF333"/>
    <mergeCell ref="AE334:AF334"/>
    <mergeCell ref="AE325:AF325"/>
    <mergeCell ref="AE326:AF326"/>
    <mergeCell ref="AE327:AF327"/>
    <mergeCell ref="AE328:AF328"/>
    <mergeCell ref="AE329:AF329"/>
    <mergeCell ref="AE300:AF300"/>
    <mergeCell ref="AE301:AF301"/>
    <mergeCell ref="AE302:AF302"/>
    <mergeCell ref="AE303:AF303"/>
    <mergeCell ref="AE304:AF304"/>
    <mergeCell ref="AE295:AF295"/>
    <mergeCell ref="AE296:AF296"/>
    <mergeCell ref="AE297:AF297"/>
    <mergeCell ref="AE298:AF298"/>
    <mergeCell ref="AE299:AF299"/>
    <mergeCell ref="AE310:AF310"/>
    <mergeCell ref="AE311:AF311"/>
    <mergeCell ref="AE312:AF312"/>
    <mergeCell ref="AE313:AF313"/>
    <mergeCell ref="AE314:AF314"/>
    <mergeCell ref="AE305:AF305"/>
    <mergeCell ref="AE306:AF306"/>
    <mergeCell ref="AE307:AF307"/>
    <mergeCell ref="AE308:AF308"/>
    <mergeCell ref="AE309:AF309"/>
    <mergeCell ref="AE280:AF280"/>
    <mergeCell ref="AE281:AF281"/>
    <mergeCell ref="AE282:AF282"/>
    <mergeCell ref="AE283:AF283"/>
    <mergeCell ref="AE284:AF284"/>
    <mergeCell ref="AE275:AF275"/>
    <mergeCell ref="AE276:AF276"/>
    <mergeCell ref="AE277:AF277"/>
    <mergeCell ref="AE278:AF278"/>
    <mergeCell ref="AE279:AF279"/>
    <mergeCell ref="AE290:AF290"/>
    <mergeCell ref="AE291:AF291"/>
    <mergeCell ref="AE292:AF292"/>
    <mergeCell ref="AE293:AF293"/>
    <mergeCell ref="AE294:AF294"/>
    <mergeCell ref="AE285:AF285"/>
    <mergeCell ref="AE286:AF286"/>
    <mergeCell ref="AE287:AF287"/>
    <mergeCell ref="AE288:AF288"/>
    <mergeCell ref="AE289:AF289"/>
    <mergeCell ref="AE260:AF260"/>
    <mergeCell ref="AE261:AF261"/>
    <mergeCell ref="AE262:AF262"/>
    <mergeCell ref="AE263:AF263"/>
    <mergeCell ref="AE264:AF264"/>
    <mergeCell ref="AE255:AF255"/>
    <mergeCell ref="AE256:AF256"/>
    <mergeCell ref="AE257:AF257"/>
    <mergeCell ref="AE258:AF258"/>
    <mergeCell ref="AE259:AF259"/>
    <mergeCell ref="AE270:AF270"/>
    <mergeCell ref="AE271:AF271"/>
    <mergeCell ref="AE272:AF272"/>
    <mergeCell ref="AE273:AF273"/>
    <mergeCell ref="AE274:AF274"/>
    <mergeCell ref="AE265:AF265"/>
    <mergeCell ref="AE266:AF266"/>
    <mergeCell ref="AE267:AF267"/>
    <mergeCell ref="AE268:AF268"/>
    <mergeCell ref="AE269:AF269"/>
    <mergeCell ref="AE240:AF240"/>
    <mergeCell ref="AE241:AF241"/>
    <mergeCell ref="AE242:AF242"/>
    <mergeCell ref="AE243:AF243"/>
    <mergeCell ref="AE244:AF244"/>
    <mergeCell ref="AE235:AF235"/>
    <mergeCell ref="AE236:AF236"/>
    <mergeCell ref="AE237:AF237"/>
    <mergeCell ref="AE238:AF238"/>
    <mergeCell ref="AE239:AF239"/>
    <mergeCell ref="AE250:AF250"/>
    <mergeCell ref="AE251:AF251"/>
    <mergeCell ref="AE252:AF252"/>
    <mergeCell ref="AE253:AF253"/>
    <mergeCell ref="AE254:AF254"/>
    <mergeCell ref="AE245:AF245"/>
    <mergeCell ref="AE246:AF246"/>
    <mergeCell ref="AE247:AF247"/>
    <mergeCell ref="AE248:AF248"/>
    <mergeCell ref="AE249:AF249"/>
    <mergeCell ref="AE220:AF220"/>
    <mergeCell ref="AE221:AF221"/>
    <mergeCell ref="AE222:AF222"/>
    <mergeCell ref="AE223:AF223"/>
    <mergeCell ref="AE224:AF224"/>
    <mergeCell ref="AE215:AF215"/>
    <mergeCell ref="AE216:AF216"/>
    <mergeCell ref="AE217:AF217"/>
    <mergeCell ref="AE218:AF218"/>
    <mergeCell ref="AE219:AF219"/>
    <mergeCell ref="AE230:AF230"/>
    <mergeCell ref="AE231:AF231"/>
    <mergeCell ref="AE232:AF232"/>
    <mergeCell ref="AE233:AF233"/>
    <mergeCell ref="AE234:AF234"/>
    <mergeCell ref="AE225:AF225"/>
    <mergeCell ref="AE226:AF226"/>
    <mergeCell ref="AE227:AF227"/>
    <mergeCell ref="AE228:AF228"/>
    <mergeCell ref="AE229:AF229"/>
    <mergeCell ref="AE200:AF200"/>
    <mergeCell ref="AE201:AF201"/>
    <mergeCell ref="AE202:AF202"/>
    <mergeCell ref="AE203:AF203"/>
    <mergeCell ref="AE204:AF204"/>
    <mergeCell ref="AE195:AF195"/>
    <mergeCell ref="AE196:AF196"/>
    <mergeCell ref="AE197:AF197"/>
    <mergeCell ref="AE198:AF198"/>
    <mergeCell ref="AE199:AF199"/>
    <mergeCell ref="AE210:AF210"/>
    <mergeCell ref="AE211:AF211"/>
    <mergeCell ref="AE212:AF212"/>
    <mergeCell ref="AE213:AF213"/>
    <mergeCell ref="AE214:AF214"/>
    <mergeCell ref="AE205:AF205"/>
    <mergeCell ref="AE206:AF206"/>
    <mergeCell ref="AE207:AF207"/>
    <mergeCell ref="AE208:AF208"/>
    <mergeCell ref="AE209:AF209"/>
    <mergeCell ref="AE180:AF180"/>
    <mergeCell ref="AE181:AF181"/>
    <mergeCell ref="AE182:AF182"/>
    <mergeCell ref="AE183:AF183"/>
    <mergeCell ref="AE184:AF184"/>
    <mergeCell ref="AE175:AF175"/>
    <mergeCell ref="AE176:AF176"/>
    <mergeCell ref="AE177:AF177"/>
    <mergeCell ref="AE178:AF178"/>
    <mergeCell ref="AE179:AF179"/>
    <mergeCell ref="AE190:AF190"/>
    <mergeCell ref="AE191:AF191"/>
    <mergeCell ref="AE192:AF192"/>
    <mergeCell ref="AE193:AF193"/>
    <mergeCell ref="AE194:AF194"/>
    <mergeCell ref="AE185:AF185"/>
    <mergeCell ref="AE186:AF186"/>
    <mergeCell ref="AE187:AF187"/>
    <mergeCell ref="AE188:AF188"/>
    <mergeCell ref="AE189:AF189"/>
    <mergeCell ref="AE160:AF160"/>
    <mergeCell ref="AE161:AF161"/>
    <mergeCell ref="AE162:AF162"/>
    <mergeCell ref="AE163:AF163"/>
    <mergeCell ref="AE164:AF164"/>
    <mergeCell ref="AE155:AF155"/>
    <mergeCell ref="AE156:AF156"/>
    <mergeCell ref="AE157:AF157"/>
    <mergeCell ref="AE158:AF158"/>
    <mergeCell ref="AE159:AF159"/>
    <mergeCell ref="AE170:AF170"/>
    <mergeCell ref="AE171:AF171"/>
    <mergeCell ref="AE172:AF172"/>
    <mergeCell ref="AE173:AF173"/>
    <mergeCell ref="AE174:AF174"/>
    <mergeCell ref="AE165:AF165"/>
    <mergeCell ref="AE166:AF166"/>
    <mergeCell ref="AE167:AF167"/>
    <mergeCell ref="AE168:AF168"/>
    <mergeCell ref="AE169:AF169"/>
    <mergeCell ref="AE140:AF140"/>
    <mergeCell ref="AE141:AF141"/>
    <mergeCell ref="AE142:AF142"/>
    <mergeCell ref="AE143:AF143"/>
    <mergeCell ref="AE144:AF144"/>
    <mergeCell ref="AE135:AF135"/>
    <mergeCell ref="AE136:AF136"/>
    <mergeCell ref="AE137:AF137"/>
    <mergeCell ref="AE138:AF138"/>
    <mergeCell ref="AE139:AF139"/>
    <mergeCell ref="AE150:AF150"/>
    <mergeCell ref="AE151:AF151"/>
    <mergeCell ref="AE152:AF152"/>
    <mergeCell ref="AE153:AF153"/>
    <mergeCell ref="AE154:AF154"/>
    <mergeCell ref="AE145:AF145"/>
    <mergeCell ref="AE146:AF146"/>
    <mergeCell ref="AE147:AF147"/>
    <mergeCell ref="AE148:AF148"/>
    <mergeCell ref="AE149:AF149"/>
    <mergeCell ref="AE120:AF120"/>
    <mergeCell ref="AE121:AF121"/>
    <mergeCell ref="AE122:AF122"/>
    <mergeCell ref="AE123:AF123"/>
    <mergeCell ref="AE124:AF124"/>
    <mergeCell ref="AE115:AF115"/>
    <mergeCell ref="AE116:AF116"/>
    <mergeCell ref="AE117:AF117"/>
    <mergeCell ref="AE118:AF118"/>
    <mergeCell ref="AE119:AF119"/>
    <mergeCell ref="AE130:AF130"/>
    <mergeCell ref="AE131:AF131"/>
    <mergeCell ref="AE132:AF132"/>
    <mergeCell ref="AE133:AF133"/>
    <mergeCell ref="AE134:AF134"/>
    <mergeCell ref="AE125:AF125"/>
    <mergeCell ref="AE126:AF126"/>
    <mergeCell ref="AE127:AF127"/>
    <mergeCell ref="AE128:AF128"/>
    <mergeCell ref="AE129:AF129"/>
    <mergeCell ref="AE100:AF100"/>
    <mergeCell ref="AE101:AF101"/>
    <mergeCell ref="AE102:AF102"/>
    <mergeCell ref="AE103:AF103"/>
    <mergeCell ref="AE104:AF104"/>
    <mergeCell ref="AE95:AF95"/>
    <mergeCell ref="AE96:AF96"/>
    <mergeCell ref="AE97:AF97"/>
    <mergeCell ref="AE98:AF98"/>
    <mergeCell ref="AE99:AF99"/>
    <mergeCell ref="AE110:AF110"/>
    <mergeCell ref="AE111:AF111"/>
    <mergeCell ref="AE112:AF112"/>
    <mergeCell ref="AE113:AF113"/>
    <mergeCell ref="AE114:AF114"/>
    <mergeCell ref="AE105:AF105"/>
    <mergeCell ref="AE106:AF106"/>
    <mergeCell ref="AE107:AF107"/>
    <mergeCell ref="AE108:AF108"/>
    <mergeCell ref="AE109:AF109"/>
    <mergeCell ref="AE80:AF80"/>
    <mergeCell ref="AE81:AF81"/>
    <mergeCell ref="AE82:AF82"/>
    <mergeCell ref="AE83:AF83"/>
    <mergeCell ref="AE84:AF84"/>
    <mergeCell ref="AE75:AF75"/>
    <mergeCell ref="AE76:AF76"/>
    <mergeCell ref="AE77:AF77"/>
    <mergeCell ref="AE78:AF78"/>
    <mergeCell ref="AE79:AF79"/>
    <mergeCell ref="AE90:AF90"/>
    <mergeCell ref="AE91:AF91"/>
    <mergeCell ref="AE92:AF92"/>
    <mergeCell ref="AE93:AF93"/>
    <mergeCell ref="AE94:AF94"/>
    <mergeCell ref="AE85:AF85"/>
    <mergeCell ref="AE86:AF86"/>
    <mergeCell ref="AE87:AF87"/>
    <mergeCell ref="AE88:AF88"/>
    <mergeCell ref="AE89:AF89"/>
    <mergeCell ref="AE60:AF60"/>
    <mergeCell ref="AE61:AF61"/>
    <mergeCell ref="AE62:AF62"/>
    <mergeCell ref="AE63:AF63"/>
    <mergeCell ref="AE64:AF64"/>
    <mergeCell ref="AE55:AF55"/>
    <mergeCell ref="AE56:AF56"/>
    <mergeCell ref="AE57:AF57"/>
    <mergeCell ref="AE58:AF58"/>
    <mergeCell ref="AE59:AF59"/>
    <mergeCell ref="AE70:AF70"/>
    <mergeCell ref="AE71:AF71"/>
    <mergeCell ref="AE72:AF72"/>
    <mergeCell ref="AE73:AF73"/>
    <mergeCell ref="AE74:AF74"/>
    <mergeCell ref="AE65:AF65"/>
    <mergeCell ref="AE66:AF66"/>
    <mergeCell ref="AE67:AF67"/>
    <mergeCell ref="AE68:AF68"/>
    <mergeCell ref="AE69:AF69"/>
    <mergeCell ref="AE40:AF40"/>
    <mergeCell ref="AE41:AF41"/>
    <mergeCell ref="AE42:AF42"/>
    <mergeCell ref="AE43:AF43"/>
    <mergeCell ref="AE44:AF44"/>
    <mergeCell ref="AE35:AF35"/>
    <mergeCell ref="AE36:AF36"/>
    <mergeCell ref="AE37:AF37"/>
    <mergeCell ref="AE38:AF38"/>
    <mergeCell ref="AE39:AF39"/>
    <mergeCell ref="AE50:AF50"/>
    <mergeCell ref="AE51:AF51"/>
    <mergeCell ref="AE52:AF52"/>
    <mergeCell ref="AE53:AF53"/>
    <mergeCell ref="AE54:AF54"/>
    <mergeCell ref="AE45:AF45"/>
    <mergeCell ref="AE46:AF46"/>
    <mergeCell ref="AE47:AF47"/>
    <mergeCell ref="AE48:AF48"/>
    <mergeCell ref="AE49:AF49"/>
    <mergeCell ref="AE20:AF20"/>
    <mergeCell ref="AE21:AF21"/>
    <mergeCell ref="AE22:AF22"/>
    <mergeCell ref="AE23:AF23"/>
    <mergeCell ref="AE24:AF24"/>
    <mergeCell ref="AE18:AF18"/>
    <mergeCell ref="AE19:AF19"/>
    <mergeCell ref="AE16:AF16"/>
    <mergeCell ref="G13:G16"/>
    <mergeCell ref="AE17:AF17"/>
    <mergeCell ref="AE30:AF30"/>
    <mergeCell ref="AE31:AF31"/>
    <mergeCell ref="AE32:AF32"/>
    <mergeCell ref="AE33:AF33"/>
    <mergeCell ref="AE34:AF34"/>
    <mergeCell ref="AE25:AF25"/>
    <mergeCell ref="AE26:AF26"/>
    <mergeCell ref="AE27:AF27"/>
    <mergeCell ref="AE28:AF28"/>
    <mergeCell ref="AE29:AF29"/>
    <mergeCell ref="B2:AI2"/>
    <mergeCell ref="AF1:AI1"/>
    <mergeCell ref="E13:E16"/>
    <mergeCell ref="F13:F16"/>
    <mergeCell ref="D13:D16"/>
    <mergeCell ref="C13:C16"/>
    <mergeCell ref="B13:B16"/>
    <mergeCell ref="B11:AI11"/>
    <mergeCell ref="B9:AI9"/>
    <mergeCell ref="B7:AI7"/>
    <mergeCell ref="B5:AI5"/>
    <mergeCell ref="B4:AI4"/>
    <mergeCell ref="AG15:AH15"/>
    <mergeCell ref="AD15:AF15"/>
    <mergeCell ref="T15:AC15"/>
    <mergeCell ref="I15:R15"/>
    <mergeCell ref="S14:AC14"/>
    <mergeCell ref="H14:R14"/>
    <mergeCell ref="AI13:AI16"/>
    <mergeCell ref="AD13:AH14"/>
    <mergeCell ref="H13:AC13"/>
  </mergeCells>
  <pageMargins left="0.19685039370078741" right="0.19685039370078741" top="0.19685039370078741" bottom="0.51181102362204722" header="0.19685039370078741" footer="0.19685039370078741"/>
  <pageSetup paperSize="9" scale="23"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1043"/>
  <sheetViews>
    <sheetView showGridLines="0" topLeftCell="A3" zoomScale="55" zoomScaleNormal="55" workbookViewId="0">
      <selection activeCell="G22" sqref="G22"/>
    </sheetView>
  </sheetViews>
  <sheetFormatPr defaultRowHeight="15" x14ac:dyDescent="0.25"/>
  <cols>
    <col min="1" max="1" width="2.7109375" style="12" customWidth="1"/>
    <col min="2" max="2" width="12.7109375" style="12" customWidth="1"/>
    <col min="3" max="3" width="59.42578125" style="12" customWidth="1"/>
    <col min="4" max="4" width="21.28515625" style="12" customWidth="1"/>
    <col min="5" max="6" width="31.7109375" style="34" customWidth="1"/>
    <col min="7" max="7" width="18.85546875" style="12" customWidth="1"/>
    <col min="8" max="8" width="13.28515625" style="12" customWidth="1"/>
    <col min="9" max="9" width="16.140625" style="12" customWidth="1"/>
    <col min="10" max="10" width="13.42578125" style="12" customWidth="1"/>
    <col min="11" max="11" width="10.85546875" style="12" customWidth="1"/>
    <col min="12" max="12" width="13.42578125" style="12" customWidth="1"/>
    <col min="13" max="18" width="10.85546875" style="12" customWidth="1"/>
    <col min="19" max="19" width="13.140625" style="12" customWidth="1"/>
    <col min="20" max="20" width="16.140625" style="12" customWidth="1"/>
    <col min="21" max="24" width="10.85546875" style="12" customWidth="1"/>
    <col min="25" max="25" width="13" style="12" customWidth="1"/>
    <col min="26" max="29" width="10.85546875" style="12" customWidth="1"/>
    <col min="30" max="30" width="13.42578125" style="12" customWidth="1"/>
    <col min="31" max="31" width="7.28515625" style="12" customWidth="1"/>
    <col min="32" max="32" width="6.140625" style="12" customWidth="1"/>
    <col min="33" max="34" width="13.42578125" style="12" customWidth="1"/>
    <col min="35" max="35" width="23.7109375" style="12" customWidth="1"/>
    <col min="36" max="16384" width="9.140625" style="12"/>
  </cols>
  <sheetData>
    <row r="1" spans="2:35" ht="56.65" customHeight="1" x14ac:dyDescent="0.25">
      <c r="AF1" s="50" t="s">
        <v>0</v>
      </c>
      <c r="AG1" s="83"/>
      <c r="AH1" s="83"/>
      <c r="AI1" s="83"/>
    </row>
    <row r="2" spans="2:35" ht="33.950000000000003" customHeight="1" x14ac:dyDescent="0.25">
      <c r="B2" s="49" t="s">
        <v>1731</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row>
    <row r="3" spans="2:35" ht="8.85" customHeight="1" x14ac:dyDescent="0.25"/>
    <row r="4" spans="2:35" ht="19.899999999999999" customHeight="1" x14ac:dyDescent="0.25">
      <c r="B4" s="49" t="s">
        <v>2</v>
      </c>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row>
    <row r="5" spans="2:35" ht="19.899999999999999" customHeight="1" x14ac:dyDescent="0.25">
      <c r="B5" s="59" t="s">
        <v>3</v>
      </c>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row>
    <row r="6" spans="2:35" ht="5.45" customHeight="1" x14ac:dyDescent="0.25"/>
    <row r="7" spans="2:35" ht="19.899999999999999" customHeight="1" x14ac:dyDescent="0.25">
      <c r="B7" s="60" t="s">
        <v>1732</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row>
    <row r="8" spans="2:35" ht="11.1" customHeight="1" x14ac:dyDescent="0.25"/>
    <row r="9" spans="2:35" ht="19.899999999999999" customHeight="1" x14ac:dyDescent="0.25">
      <c r="B9" s="49" t="s">
        <v>1733</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row>
    <row r="10" spans="2:35" ht="0" hidden="1" customHeight="1" x14ac:dyDescent="0.25"/>
    <row r="11" spans="2:35" ht="19.899999999999999" customHeight="1" x14ac:dyDescent="0.25">
      <c r="B11" s="59" t="s">
        <v>5</v>
      </c>
      <c r="C11" s="83"/>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row>
    <row r="12" spans="2:35" ht="18.75" customHeight="1" x14ac:dyDescent="0.25">
      <c r="D12" s="31"/>
    </row>
    <row r="13" spans="2:35" ht="15" customHeight="1" x14ac:dyDescent="0.25">
      <c r="B13" s="51" t="s">
        <v>6</v>
      </c>
      <c r="C13" s="51" t="s">
        <v>7</v>
      </c>
      <c r="D13" s="51" t="s">
        <v>8</v>
      </c>
      <c r="E13" s="51" t="s">
        <v>1729</v>
      </c>
      <c r="F13" s="51" t="s">
        <v>1730</v>
      </c>
      <c r="G13" s="51" t="s">
        <v>9</v>
      </c>
      <c r="H13" s="51" t="s">
        <v>1734</v>
      </c>
      <c r="I13" s="79"/>
      <c r="J13" s="79"/>
      <c r="K13" s="79"/>
      <c r="L13" s="79"/>
      <c r="M13" s="79"/>
      <c r="N13" s="79"/>
      <c r="O13" s="79"/>
      <c r="P13" s="79"/>
      <c r="Q13" s="79"/>
      <c r="R13" s="79"/>
      <c r="S13" s="79"/>
      <c r="T13" s="79"/>
      <c r="U13" s="79"/>
      <c r="V13" s="79"/>
      <c r="W13" s="79"/>
      <c r="X13" s="79"/>
      <c r="Y13" s="79"/>
      <c r="Z13" s="79"/>
      <c r="AA13" s="79"/>
      <c r="AB13" s="79"/>
      <c r="AC13" s="80"/>
      <c r="AD13" s="51" t="s">
        <v>1735</v>
      </c>
      <c r="AE13" s="86"/>
      <c r="AF13" s="86"/>
      <c r="AG13" s="86"/>
      <c r="AH13" s="87"/>
      <c r="AI13" s="51" t="s">
        <v>12</v>
      </c>
    </row>
    <row r="14" spans="2:35" x14ac:dyDescent="0.25">
      <c r="B14" s="52"/>
      <c r="C14" s="52"/>
      <c r="D14" s="52"/>
      <c r="E14" s="52"/>
      <c r="F14" s="52"/>
      <c r="G14" s="52"/>
      <c r="H14" s="51" t="s">
        <v>13</v>
      </c>
      <c r="I14" s="79"/>
      <c r="J14" s="79"/>
      <c r="K14" s="79"/>
      <c r="L14" s="79"/>
      <c r="M14" s="79"/>
      <c r="N14" s="79"/>
      <c r="O14" s="79"/>
      <c r="P14" s="79"/>
      <c r="Q14" s="79"/>
      <c r="R14" s="80"/>
      <c r="S14" s="51" t="s">
        <v>14</v>
      </c>
      <c r="T14" s="79"/>
      <c r="U14" s="79"/>
      <c r="V14" s="79"/>
      <c r="W14" s="79"/>
      <c r="X14" s="79"/>
      <c r="Y14" s="79"/>
      <c r="Z14" s="79"/>
      <c r="AA14" s="79"/>
      <c r="AB14" s="79"/>
      <c r="AC14" s="80"/>
      <c r="AD14" s="88"/>
      <c r="AE14" s="89"/>
      <c r="AF14" s="89"/>
      <c r="AG14" s="89"/>
      <c r="AH14" s="90"/>
      <c r="AI14" s="52"/>
    </row>
    <row r="15" spans="2:35" ht="47.25" x14ac:dyDescent="0.25">
      <c r="B15" s="52"/>
      <c r="C15" s="52"/>
      <c r="D15" s="52"/>
      <c r="E15" s="52"/>
      <c r="F15" s="52"/>
      <c r="G15" s="52"/>
      <c r="H15" s="13" t="s">
        <v>15</v>
      </c>
      <c r="I15" s="51" t="s">
        <v>16</v>
      </c>
      <c r="J15" s="79"/>
      <c r="K15" s="79"/>
      <c r="L15" s="79"/>
      <c r="M15" s="79"/>
      <c r="N15" s="79"/>
      <c r="O15" s="79"/>
      <c r="P15" s="79"/>
      <c r="Q15" s="79"/>
      <c r="R15" s="80"/>
      <c r="S15" s="13" t="s">
        <v>15</v>
      </c>
      <c r="T15" s="51" t="s">
        <v>16</v>
      </c>
      <c r="U15" s="79"/>
      <c r="V15" s="79"/>
      <c r="W15" s="79"/>
      <c r="X15" s="79"/>
      <c r="Y15" s="79"/>
      <c r="Z15" s="79"/>
      <c r="AA15" s="79"/>
      <c r="AB15" s="79"/>
      <c r="AC15" s="80"/>
      <c r="AD15" s="51" t="s">
        <v>15</v>
      </c>
      <c r="AE15" s="79"/>
      <c r="AF15" s="80"/>
      <c r="AG15" s="51" t="s">
        <v>16</v>
      </c>
      <c r="AH15" s="80"/>
      <c r="AI15" s="52"/>
    </row>
    <row r="16" spans="2:35" ht="81" x14ac:dyDescent="0.25">
      <c r="B16" s="78"/>
      <c r="C16" s="78"/>
      <c r="D16" s="78"/>
      <c r="E16" s="52"/>
      <c r="F16" s="52"/>
      <c r="G16" s="78"/>
      <c r="H16" s="20" t="s">
        <v>17</v>
      </c>
      <c r="I16" s="20" t="s">
        <v>17</v>
      </c>
      <c r="J16" s="20" t="s">
        <v>18</v>
      </c>
      <c r="K16" s="20" t="s">
        <v>19</v>
      </c>
      <c r="L16" s="20" t="s">
        <v>20</v>
      </c>
      <c r="M16" s="20" t="s">
        <v>21</v>
      </c>
      <c r="N16" s="20" t="s">
        <v>22</v>
      </c>
      <c r="O16" s="20" t="s">
        <v>23</v>
      </c>
      <c r="P16" s="20" t="s">
        <v>24</v>
      </c>
      <c r="Q16" s="20" t="s">
        <v>25</v>
      </c>
      <c r="R16" s="20" t="s">
        <v>26</v>
      </c>
      <c r="S16" s="20" t="s">
        <v>17</v>
      </c>
      <c r="T16" s="20" t="s">
        <v>17</v>
      </c>
      <c r="U16" s="20" t="s">
        <v>18</v>
      </c>
      <c r="V16" s="20" t="s">
        <v>19</v>
      </c>
      <c r="W16" s="20" t="s">
        <v>20</v>
      </c>
      <c r="X16" s="20" t="s">
        <v>21</v>
      </c>
      <c r="Y16" s="20" t="s">
        <v>22</v>
      </c>
      <c r="Z16" s="20" t="s">
        <v>23</v>
      </c>
      <c r="AA16" s="20" t="s">
        <v>24</v>
      </c>
      <c r="AB16" s="20" t="s">
        <v>25</v>
      </c>
      <c r="AC16" s="20" t="s">
        <v>26</v>
      </c>
      <c r="AD16" s="21" t="s">
        <v>27</v>
      </c>
      <c r="AE16" s="85" t="s">
        <v>28</v>
      </c>
      <c r="AF16" s="80"/>
      <c r="AG16" s="21" t="s">
        <v>27</v>
      </c>
      <c r="AH16" s="21" t="s">
        <v>29</v>
      </c>
      <c r="AI16" s="78"/>
    </row>
    <row r="17" spans="2:35" ht="15.75" x14ac:dyDescent="0.25">
      <c r="B17" s="13" t="s">
        <v>30</v>
      </c>
      <c r="C17" s="13" t="s">
        <v>31</v>
      </c>
      <c r="D17" s="13" t="s">
        <v>32</v>
      </c>
      <c r="E17" s="43" t="s">
        <v>5184</v>
      </c>
      <c r="F17" s="43" t="s">
        <v>5185</v>
      </c>
      <c r="G17" s="13" t="s">
        <v>33</v>
      </c>
      <c r="H17" s="13" t="s">
        <v>34</v>
      </c>
      <c r="I17" s="13" t="s">
        <v>35</v>
      </c>
      <c r="J17" s="13" t="s">
        <v>36</v>
      </c>
      <c r="K17" s="13" t="s">
        <v>37</v>
      </c>
      <c r="L17" s="13" t="s">
        <v>38</v>
      </c>
      <c r="M17" s="13" t="s">
        <v>39</v>
      </c>
      <c r="N17" s="13" t="s">
        <v>40</v>
      </c>
      <c r="O17" s="13" t="s">
        <v>41</v>
      </c>
      <c r="P17" s="13" t="s">
        <v>42</v>
      </c>
      <c r="Q17" s="13" t="s">
        <v>43</v>
      </c>
      <c r="R17" s="13" t="s">
        <v>44</v>
      </c>
      <c r="S17" s="13" t="s">
        <v>45</v>
      </c>
      <c r="T17" s="13" t="s">
        <v>46</v>
      </c>
      <c r="U17" s="13" t="s">
        <v>47</v>
      </c>
      <c r="V17" s="13" t="s">
        <v>48</v>
      </c>
      <c r="W17" s="13" t="s">
        <v>49</v>
      </c>
      <c r="X17" s="13" t="s">
        <v>50</v>
      </c>
      <c r="Y17" s="13" t="s">
        <v>51</v>
      </c>
      <c r="Z17" s="13" t="s">
        <v>52</v>
      </c>
      <c r="AA17" s="13" t="s">
        <v>53</v>
      </c>
      <c r="AB17" s="13" t="s">
        <v>54</v>
      </c>
      <c r="AC17" s="13" t="s">
        <v>55</v>
      </c>
      <c r="AD17" s="13" t="s">
        <v>56</v>
      </c>
      <c r="AE17" s="51" t="s">
        <v>57</v>
      </c>
      <c r="AF17" s="80"/>
      <c r="AG17" s="13" t="s">
        <v>58</v>
      </c>
      <c r="AH17" s="13" t="s">
        <v>59</v>
      </c>
      <c r="AI17" s="13" t="s">
        <v>60</v>
      </c>
    </row>
    <row r="18" spans="2:35" ht="15.75" x14ac:dyDescent="0.25">
      <c r="B18" s="2" t="s">
        <v>144</v>
      </c>
      <c r="C18" s="25" t="s">
        <v>63</v>
      </c>
      <c r="D18" s="2" t="s">
        <v>61</v>
      </c>
      <c r="E18" s="2" t="s">
        <v>5476</v>
      </c>
      <c r="F18" s="2" t="s">
        <v>5476</v>
      </c>
      <c r="G18" s="23">
        <v>56531.832162769999</v>
      </c>
      <c r="H18" s="23">
        <v>0</v>
      </c>
      <c r="I18" s="23">
        <v>6003.2548893410003</v>
      </c>
      <c r="J18" s="23">
        <v>390.06355121600001</v>
      </c>
      <c r="K18" s="23">
        <v>0</v>
      </c>
      <c r="L18" s="23">
        <v>1681.7813794199999</v>
      </c>
      <c r="M18" s="23">
        <v>0</v>
      </c>
      <c r="N18" s="23">
        <v>3645</v>
      </c>
      <c r="O18" s="23">
        <v>349.00099999999998</v>
      </c>
      <c r="P18" s="23">
        <v>52.923999999999999</v>
      </c>
      <c r="Q18" s="23">
        <v>612</v>
      </c>
      <c r="R18" s="23">
        <v>390.00105555800002</v>
      </c>
      <c r="S18" s="23">
        <v>0</v>
      </c>
      <c r="T18" s="23">
        <v>7511.5416461200002</v>
      </c>
      <c r="U18" s="23">
        <v>319.62099999999998</v>
      </c>
      <c r="V18" s="23">
        <v>0</v>
      </c>
      <c r="W18" s="23">
        <v>1807.26946</v>
      </c>
      <c r="X18" s="23">
        <v>0</v>
      </c>
      <c r="Y18" s="23">
        <v>25545</v>
      </c>
      <c r="Z18" s="23">
        <v>374.00299999999999</v>
      </c>
      <c r="AA18" s="23">
        <v>50.104999999999997</v>
      </c>
      <c r="AB18" s="23">
        <v>6134.7</v>
      </c>
      <c r="AC18" s="23">
        <v>460</v>
      </c>
      <c r="AD18" s="23">
        <v>0</v>
      </c>
      <c r="AE18" s="84">
        <v>0</v>
      </c>
      <c r="AF18" s="80"/>
      <c r="AG18" s="23">
        <v>1508.2867567789999</v>
      </c>
      <c r="AH18" s="24">
        <v>0.25124483044306822</v>
      </c>
      <c r="AI18" s="2" t="s">
        <v>62</v>
      </c>
    </row>
    <row r="19" spans="2:35" ht="15.75" x14ac:dyDescent="0.25">
      <c r="B19" s="2" t="s">
        <v>145</v>
      </c>
      <c r="C19" s="25" t="s">
        <v>64</v>
      </c>
      <c r="D19" s="2" t="s">
        <v>61</v>
      </c>
      <c r="E19" s="2" t="s">
        <v>5476</v>
      </c>
      <c r="F19" s="2" t="s">
        <v>5476</v>
      </c>
      <c r="G19" s="23">
        <v>38627.302264780003</v>
      </c>
      <c r="H19" s="23">
        <v>0</v>
      </c>
      <c r="I19" s="23">
        <v>4534.1519691490003</v>
      </c>
      <c r="J19" s="23">
        <v>358.06355121600001</v>
      </c>
      <c r="K19" s="23">
        <v>0</v>
      </c>
      <c r="L19" s="23">
        <v>1568.06337942</v>
      </c>
      <c r="M19" s="23">
        <v>0</v>
      </c>
      <c r="N19" s="23">
        <v>102</v>
      </c>
      <c r="O19" s="23">
        <v>0</v>
      </c>
      <c r="P19" s="23">
        <v>0.6</v>
      </c>
      <c r="Q19" s="23">
        <v>0</v>
      </c>
      <c r="R19" s="23">
        <v>229.00105555799999</v>
      </c>
      <c r="S19" s="23">
        <v>0</v>
      </c>
      <c r="T19" s="23">
        <v>4956.4276673300001</v>
      </c>
      <c r="U19" s="23">
        <v>242.125</v>
      </c>
      <c r="V19" s="23">
        <v>0</v>
      </c>
      <c r="W19" s="23">
        <v>1120.44112</v>
      </c>
      <c r="X19" s="23">
        <v>0</v>
      </c>
      <c r="Y19" s="23">
        <v>21518</v>
      </c>
      <c r="Z19" s="23">
        <v>0</v>
      </c>
      <c r="AA19" s="23">
        <v>0</v>
      </c>
      <c r="AB19" s="23">
        <v>0</v>
      </c>
      <c r="AC19" s="23">
        <v>119</v>
      </c>
      <c r="AD19" s="23">
        <v>0</v>
      </c>
      <c r="AE19" s="84">
        <v>0</v>
      </c>
      <c r="AF19" s="80"/>
      <c r="AG19" s="23">
        <v>422.275698181</v>
      </c>
      <c r="AH19" s="24">
        <v>9.3132233117509636E-2</v>
      </c>
      <c r="AI19" s="2" t="s">
        <v>62</v>
      </c>
    </row>
    <row r="20" spans="2:35" ht="31.5" x14ac:dyDescent="0.25">
      <c r="B20" s="2" t="s">
        <v>146</v>
      </c>
      <c r="C20" s="25" t="s">
        <v>65</v>
      </c>
      <c r="D20" s="2" t="s">
        <v>61</v>
      </c>
      <c r="E20" s="2" t="s">
        <v>5476</v>
      </c>
      <c r="F20" s="2" t="s">
        <v>5476</v>
      </c>
      <c r="G20" s="23">
        <v>35241.746431009997</v>
      </c>
      <c r="H20" s="23">
        <v>0</v>
      </c>
      <c r="I20" s="23">
        <v>4361.522739428</v>
      </c>
      <c r="J20" s="23">
        <v>293.97355121599998</v>
      </c>
      <c r="K20" s="23">
        <v>0</v>
      </c>
      <c r="L20" s="23">
        <v>1555.36537942</v>
      </c>
      <c r="M20" s="23">
        <v>0</v>
      </c>
      <c r="N20" s="23">
        <v>93</v>
      </c>
      <c r="O20" s="23">
        <v>0</v>
      </c>
      <c r="P20" s="23">
        <v>0</v>
      </c>
      <c r="Q20" s="23">
        <v>0</v>
      </c>
      <c r="R20" s="23">
        <v>154.00105555799999</v>
      </c>
      <c r="S20" s="23">
        <v>0</v>
      </c>
      <c r="T20" s="23">
        <v>4898.1735657999998</v>
      </c>
      <c r="U20" s="23">
        <v>225.23500000000001</v>
      </c>
      <c r="V20" s="23">
        <v>0</v>
      </c>
      <c r="W20" s="23">
        <v>1118.3851199999999</v>
      </c>
      <c r="X20" s="23">
        <v>0</v>
      </c>
      <c r="Y20" s="23">
        <v>21507</v>
      </c>
      <c r="Z20" s="23">
        <v>0</v>
      </c>
      <c r="AA20" s="23">
        <v>0</v>
      </c>
      <c r="AB20" s="23">
        <v>0</v>
      </c>
      <c r="AC20" s="23">
        <v>79</v>
      </c>
      <c r="AD20" s="23">
        <v>0</v>
      </c>
      <c r="AE20" s="84">
        <v>0</v>
      </c>
      <c r="AF20" s="80"/>
      <c r="AG20" s="23">
        <v>536.65082637199998</v>
      </c>
      <c r="AH20" s="24">
        <v>0.12304207920795572</v>
      </c>
      <c r="AI20" s="2" t="s">
        <v>62</v>
      </c>
    </row>
    <row r="21" spans="2:35" ht="47.25" x14ac:dyDescent="0.25">
      <c r="B21" s="2" t="s">
        <v>147</v>
      </c>
      <c r="C21" s="25" t="s">
        <v>66</v>
      </c>
      <c r="D21" s="2" t="s">
        <v>61</v>
      </c>
      <c r="E21" s="2" t="s">
        <v>5476</v>
      </c>
      <c r="F21" s="2" t="s">
        <v>5476</v>
      </c>
      <c r="G21" s="23">
        <v>24118.387839759998</v>
      </c>
      <c r="H21" s="23">
        <v>0</v>
      </c>
      <c r="I21" s="23">
        <v>1692.7995343780001</v>
      </c>
      <c r="J21" s="23">
        <v>166.97496331900001</v>
      </c>
      <c r="K21" s="23">
        <v>0</v>
      </c>
      <c r="L21" s="23">
        <v>955.718386248</v>
      </c>
      <c r="M21" s="23">
        <v>0</v>
      </c>
      <c r="N21" s="23">
        <v>0</v>
      </c>
      <c r="O21" s="23">
        <v>0</v>
      </c>
      <c r="P21" s="23">
        <v>0</v>
      </c>
      <c r="Q21" s="23">
        <v>0</v>
      </c>
      <c r="R21" s="23">
        <v>110.40084444599999</v>
      </c>
      <c r="S21" s="23">
        <v>0</v>
      </c>
      <c r="T21" s="23">
        <v>2389.7196217800001</v>
      </c>
      <c r="U21" s="23">
        <v>73.753</v>
      </c>
      <c r="V21" s="23">
        <v>0</v>
      </c>
      <c r="W21" s="23">
        <v>784.6019</v>
      </c>
      <c r="X21" s="23">
        <v>0</v>
      </c>
      <c r="Y21" s="23">
        <v>18042</v>
      </c>
      <c r="Z21" s="23">
        <v>0</v>
      </c>
      <c r="AA21" s="23">
        <v>0</v>
      </c>
      <c r="AB21" s="23">
        <v>0</v>
      </c>
      <c r="AC21" s="23">
        <v>25</v>
      </c>
      <c r="AD21" s="23">
        <v>0</v>
      </c>
      <c r="AE21" s="84">
        <v>0</v>
      </c>
      <c r="AF21" s="80"/>
      <c r="AG21" s="23">
        <v>696.92008740200004</v>
      </c>
      <c r="AH21" s="24">
        <v>0.4116967622265299</v>
      </c>
      <c r="AI21" s="2" t="s">
        <v>62</v>
      </c>
    </row>
    <row r="22" spans="2:35" ht="47.25" x14ac:dyDescent="0.25">
      <c r="B22" s="2" t="s">
        <v>148</v>
      </c>
      <c r="C22" s="25" t="s">
        <v>67</v>
      </c>
      <c r="D22" s="2" t="s">
        <v>61</v>
      </c>
      <c r="E22" s="2" t="s">
        <v>5476</v>
      </c>
      <c r="F22" s="2" t="s">
        <v>5476</v>
      </c>
      <c r="G22" s="23">
        <v>7514.0892831800002</v>
      </c>
      <c r="H22" s="23">
        <v>0</v>
      </c>
      <c r="I22" s="23">
        <v>1033.6948081739999</v>
      </c>
      <c r="J22" s="23">
        <v>77.708587897000001</v>
      </c>
      <c r="K22" s="23">
        <v>0</v>
      </c>
      <c r="L22" s="23">
        <v>410.74539317199998</v>
      </c>
      <c r="M22" s="23">
        <v>0</v>
      </c>
      <c r="N22" s="23">
        <v>0</v>
      </c>
      <c r="O22" s="23">
        <v>0</v>
      </c>
      <c r="P22" s="23">
        <v>0</v>
      </c>
      <c r="Q22" s="23">
        <v>0</v>
      </c>
      <c r="R22" s="23">
        <v>27.600211112</v>
      </c>
      <c r="S22" s="23">
        <v>0</v>
      </c>
      <c r="T22" s="23">
        <v>1204.67026874</v>
      </c>
      <c r="U22" s="23">
        <v>126.456</v>
      </c>
      <c r="V22" s="23">
        <v>0</v>
      </c>
      <c r="W22" s="23">
        <v>197.96129999999999</v>
      </c>
      <c r="X22" s="23">
        <v>0</v>
      </c>
      <c r="Y22" s="23">
        <v>3235</v>
      </c>
      <c r="Z22" s="23">
        <v>0</v>
      </c>
      <c r="AA22" s="23">
        <v>0</v>
      </c>
      <c r="AB22" s="23">
        <v>0</v>
      </c>
      <c r="AC22" s="23">
        <v>38</v>
      </c>
      <c r="AD22" s="23">
        <v>0</v>
      </c>
      <c r="AE22" s="84">
        <v>0</v>
      </c>
      <c r="AF22" s="80"/>
      <c r="AG22" s="23">
        <v>170.97546056600001</v>
      </c>
      <c r="AH22" s="24">
        <v>0.16540226304127861</v>
      </c>
      <c r="AI22" s="2" t="s">
        <v>62</v>
      </c>
    </row>
    <row r="23" spans="2:35" ht="47.25" x14ac:dyDescent="0.25">
      <c r="B23" s="2" t="s">
        <v>149</v>
      </c>
      <c r="C23" s="25" t="s">
        <v>68</v>
      </c>
      <c r="D23" s="2" t="s">
        <v>61</v>
      </c>
      <c r="E23" s="2" t="s">
        <v>5476</v>
      </c>
      <c r="F23" s="2" t="s">
        <v>5476</v>
      </c>
      <c r="G23" s="23">
        <v>3609.2693080700001</v>
      </c>
      <c r="H23" s="23">
        <v>0</v>
      </c>
      <c r="I23" s="23">
        <v>1635.028396876</v>
      </c>
      <c r="J23" s="23">
        <v>49.29</v>
      </c>
      <c r="K23" s="23">
        <v>0</v>
      </c>
      <c r="L23" s="23">
        <v>188.9016</v>
      </c>
      <c r="M23" s="23">
        <v>0</v>
      </c>
      <c r="N23" s="23">
        <v>93</v>
      </c>
      <c r="O23" s="23">
        <v>0</v>
      </c>
      <c r="P23" s="23">
        <v>0</v>
      </c>
      <c r="Q23" s="23">
        <v>0</v>
      </c>
      <c r="R23" s="23">
        <v>16</v>
      </c>
      <c r="S23" s="23">
        <v>0</v>
      </c>
      <c r="T23" s="23">
        <v>1303.7836752799999</v>
      </c>
      <c r="U23" s="23">
        <v>25.026</v>
      </c>
      <c r="V23" s="23">
        <v>0</v>
      </c>
      <c r="W23" s="23">
        <v>135.82192000000001</v>
      </c>
      <c r="X23" s="23">
        <v>0</v>
      </c>
      <c r="Y23" s="23">
        <v>230</v>
      </c>
      <c r="Z23" s="23">
        <v>0</v>
      </c>
      <c r="AA23" s="23">
        <v>0</v>
      </c>
      <c r="AB23" s="23">
        <v>0</v>
      </c>
      <c r="AC23" s="23">
        <v>16</v>
      </c>
      <c r="AD23" s="23">
        <v>0</v>
      </c>
      <c r="AE23" s="84">
        <v>0</v>
      </c>
      <c r="AF23" s="80"/>
      <c r="AG23" s="23">
        <v>-331.24472159599998</v>
      </c>
      <c r="AH23" s="24">
        <v>-0.20259264134427232</v>
      </c>
      <c r="AI23" s="2" t="s">
        <v>62</v>
      </c>
    </row>
    <row r="24" spans="2:35" ht="189" x14ac:dyDescent="0.25">
      <c r="B24" s="13" t="s">
        <v>150</v>
      </c>
      <c r="C24" s="26" t="s">
        <v>154</v>
      </c>
      <c r="D24" s="36" t="s">
        <v>155</v>
      </c>
      <c r="E24" s="36" t="s">
        <v>5411</v>
      </c>
      <c r="F24" s="36" t="s">
        <v>5774</v>
      </c>
      <c r="G24" s="27">
        <v>5.7754076699999999</v>
      </c>
      <c r="H24" s="9" t="s">
        <v>62</v>
      </c>
      <c r="I24" s="9" t="s">
        <v>62</v>
      </c>
      <c r="J24" s="9" t="s">
        <v>62</v>
      </c>
      <c r="K24" s="9" t="s">
        <v>62</v>
      </c>
      <c r="L24" s="9" t="s">
        <v>62</v>
      </c>
      <c r="M24" s="9" t="s">
        <v>62</v>
      </c>
      <c r="N24" s="9" t="s">
        <v>62</v>
      </c>
      <c r="O24" s="9" t="s">
        <v>62</v>
      </c>
      <c r="P24" s="9" t="s">
        <v>62</v>
      </c>
      <c r="Q24" s="9" t="s">
        <v>62</v>
      </c>
      <c r="R24" s="9" t="s">
        <v>62</v>
      </c>
      <c r="S24" s="27">
        <v>0</v>
      </c>
      <c r="T24" s="27">
        <v>0</v>
      </c>
      <c r="U24" s="27">
        <v>0</v>
      </c>
      <c r="V24" s="27">
        <v>0</v>
      </c>
      <c r="W24" s="27">
        <v>0</v>
      </c>
      <c r="X24" s="27">
        <v>0</v>
      </c>
      <c r="Y24" s="27">
        <v>0</v>
      </c>
      <c r="Z24" s="27">
        <v>0</v>
      </c>
      <c r="AA24" s="27">
        <v>0</v>
      </c>
      <c r="AB24" s="27">
        <v>0</v>
      </c>
      <c r="AC24" s="27">
        <v>0</v>
      </c>
      <c r="AD24" s="9" t="s">
        <v>62</v>
      </c>
      <c r="AE24" s="82" t="s">
        <v>62</v>
      </c>
      <c r="AF24" s="80"/>
      <c r="AG24" s="9" t="s">
        <v>62</v>
      </c>
      <c r="AH24" s="9" t="s">
        <v>62</v>
      </c>
      <c r="AI24" s="19" t="s">
        <v>1743</v>
      </c>
    </row>
    <row r="25" spans="2:35" ht="220.5" x14ac:dyDescent="0.25">
      <c r="B25" s="13" t="s">
        <v>150</v>
      </c>
      <c r="C25" s="26" t="s">
        <v>157</v>
      </c>
      <c r="D25" s="36" t="s">
        <v>158</v>
      </c>
      <c r="E25" s="36" t="s">
        <v>5433</v>
      </c>
      <c r="F25" s="36" t="s">
        <v>6269</v>
      </c>
      <c r="G25" s="27">
        <v>1.5732472</v>
      </c>
      <c r="H25" s="9" t="s">
        <v>62</v>
      </c>
      <c r="I25" s="9" t="s">
        <v>62</v>
      </c>
      <c r="J25" s="9" t="s">
        <v>62</v>
      </c>
      <c r="K25" s="9" t="s">
        <v>62</v>
      </c>
      <c r="L25" s="9" t="s">
        <v>62</v>
      </c>
      <c r="M25" s="9" t="s">
        <v>62</v>
      </c>
      <c r="N25" s="9" t="s">
        <v>62</v>
      </c>
      <c r="O25" s="9" t="s">
        <v>62</v>
      </c>
      <c r="P25" s="9" t="s">
        <v>62</v>
      </c>
      <c r="Q25" s="9" t="s">
        <v>62</v>
      </c>
      <c r="R25" s="9" t="s">
        <v>62</v>
      </c>
      <c r="S25" s="27">
        <v>0</v>
      </c>
      <c r="T25" s="27">
        <v>0.6424839</v>
      </c>
      <c r="U25" s="27">
        <v>0.04</v>
      </c>
      <c r="V25" s="27">
        <v>0</v>
      </c>
      <c r="W25" s="27">
        <v>6.6000000000000003E-2</v>
      </c>
      <c r="X25" s="27">
        <v>0</v>
      </c>
      <c r="Y25" s="27">
        <v>0</v>
      </c>
      <c r="Z25" s="27">
        <v>0</v>
      </c>
      <c r="AA25" s="27">
        <v>0</v>
      </c>
      <c r="AB25" s="27">
        <v>0</v>
      </c>
      <c r="AC25" s="27">
        <v>0</v>
      </c>
      <c r="AD25" s="9" t="s">
        <v>62</v>
      </c>
      <c r="AE25" s="82" t="s">
        <v>62</v>
      </c>
      <c r="AF25" s="80"/>
      <c r="AG25" s="9" t="s">
        <v>62</v>
      </c>
      <c r="AH25" s="9" t="s">
        <v>62</v>
      </c>
      <c r="AI25" s="19" t="s">
        <v>1744</v>
      </c>
    </row>
    <row r="26" spans="2:35" ht="141.75" x14ac:dyDescent="0.25">
      <c r="B26" s="13" t="s">
        <v>150</v>
      </c>
      <c r="C26" s="26" t="s">
        <v>175</v>
      </c>
      <c r="D26" s="36" t="s">
        <v>176</v>
      </c>
      <c r="E26" s="36" t="s">
        <v>5411</v>
      </c>
      <c r="F26" s="36" t="s">
        <v>5536</v>
      </c>
      <c r="G26" s="27">
        <v>137.24502200000001</v>
      </c>
      <c r="H26" s="27">
        <v>0</v>
      </c>
      <c r="I26" s="27">
        <v>137.24502200000001</v>
      </c>
      <c r="J26" s="27">
        <v>11.4</v>
      </c>
      <c r="K26" s="27">
        <v>0</v>
      </c>
      <c r="L26" s="27">
        <v>8</v>
      </c>
      <c r="M26" s="27">
        <v>0</v>
      </c>
      <c r="N26" s="27">
        <v>0</v>
      </c>
      <c r="O26" s="27">
        <v>0</v>
      </c>
      <c r="P26" s="27">
        <v>0</v>
      </c>
      <c r="Q26" s="27">
        <v>0</v>
      </c>
      <c r="R26" s="27">
        <v>4</v>
      </c>
      <c r="S26" s="27">
        <v>0</v>
      </c>
      <c r="T26" s="27">
        <v>0</v>
      </c>
      <c r="U26" s="27">
        <v>0</v>
      </c>
      <c r="V26" s="27">
        <v>0</v>
      </c>
      <c r="W26" s="27">
        <v>0</v>
      </c>
      <c r="X26" s="27">
        <v>0</v>
      </c>
      <c r="Y26" s="27">
        <v>0</v>
      </c>
      <c r="Z26" s="27">
        <v>0</v>
      </c>
      <c r="AA26" s="27">
        <v>0</v>
      </c>
      <c r="AB26" s="27">
        <v>0</v>
      </c>
      <c r="AC26" s="27">
        <v>0</v>
      </c>
      <c r="AD26" s="27">
        <v>0</v>
      </c>
      <c r="AE26" s="81">
        <v>0</v>
      </c>
      <c r="AF26" s="80"/>
      <c r="AG26" s="27">
        <v>-137.24502200000001</v>
      </c>
      <c r="AH26" s="28">
        <v>-1</v>
      </c>
      <c r="AI26" s="19" t="s">
        <v>76</v>
      </c>
    </row>
    <row r="27" spans="2:35" ht="94.5" x14ac:dyDescent="0.25">
      <c r="B27" s="13" t="s">
        <v>150</v>
      </c>
      <c r="C27" s="26" t="s">
        <v>1745</v>
      </c>
      <c r="D27" s="36" t="s">
        <v>178</v>
      </c>
      <c r="E27" s="36" t="s">
        <v>5210</v>
      </c>
      <c r="F27" s="36" t="s">
        <v>6137</v>
      </c>
      <c r="G27" s="27">
        <v>3.1467047400000001</v>
      </c>
      <c r="H27" s="27">
        <v>0</v>
      </c>
      <c r="I27" s="27">
        <v>3.1467047369999999</v>
      </c>
      <c r="J27" s="27">
        <v>0.25</v>
      </c>
      <c r="K27" s="27">
        <v>0</v>
      </c>
      <c r="L27" s="27">
        <v>1.2709999999999999</v>
      </c>
      <c r="M27" s="27">
        <v>0</v>
      </c>
      <c r="N27" s="27">
        <v>0</v>
      </c>
      <c r="O27" s="27">
        <v>0</v>
      </c>
      <c r="P27" s="27">
        <v>0</v>
      </c>
      <c r="Q27" s="27">
        <v>0</v>
      </c>
      <c r="R27" s="27">
        <v>0</v>
      </c>
      <c r="S27" s="27">
        <v>0</v>
      </c>
      <c r="T27" s="27">
        <v>2.7630194299999999</v>
      </c>
      <c r="U27" s="27">
        <v>0.25</v>
      </c>
      <c r="V27" s="27">
        <v>0</v>
      </c>
      <c r="W27" s="27">
        <v>1.2709999999999999</v>
      </c>
      <c r="X27" s="27">
        <v>0</v>
      </c>
      <c r="Y27" s="27">
        <v>0</v>
      </c>
      <c r="Z27" s="27">
        <v>0</v>
      </c>
      <c r="AA27" s="27">
        <v>0</v>
      </c>
      <c r="AB27" s="27">
        <v>0</v>
      </c>
      <c r="AC27" s="27">
        <v>0</v>
      </c>
      <c r="AD27" s="27">
        <v>0</v>
      </c>
      <c r="AE27" s="81">
        <v>0</v>
      </c>
      <c r="AF27" s="80"/>
      <c r="AG27" s="27">
        <v>-0.38368530699999998</v>
      </c>
      <c r="AH27" s="28">
        <v>-0.121932</v>
      </c>
      <c r="AI27" s="19" t="s">
        <v>73</v>
      </c>
    </row>
    <row r="28" spans="2:35" ht="78.75" x14ac:dyDescent="0.25">
      <c r="B28" s="13" t="s">
        <v>150</v>
      </c>
      <c r="C28" s="26" t="s">
        <v>179</v>
      </c>
      <c r="D28" s="36" t="s">
        <v>180</v>
      </c>
      <c r="E28" s="36" t="s">
        <v>5222</v>
      </c>
      <c r="F28" s="36" t="s">
        <v>6086</v>
      </c>
      <c r="G28" s="27">
        <v>4.7146636500000003</v>
      </c>
      <c r="H28" s="27">
        <v>0</v>
      </c>
      <c r="I28" s="27">
        <v>0</v>
      </c>
      <c r="J28" s="27">
        <v>0</v>
      </c>
      <c r="K28" s="27">
        <v>0</v>
      </c>
      <c r="L28" s="27">
        <v>0</v>
      </c>
      <c r="M28" s="27">
        <v>0</v>
      </c>
      <c r="N28" s="27">
        <v>0</v>
      </c>
      <c r="O28" s="27">
        <v>0</v>
      </c>
      <c r="P28" s="27">
        <v>0</v>
      </c>
      <c r="Q28" s="27">
        <v>0</v>
      </c>
      <c r="R28" s="27">
        <v>0</v>
      </c>
      <c r="S28" s="27">
        <v>0</v>
      </c>
      <c r="T28" s="27">
        <v>0</v>
      </c>
      <c r="U28" s="27">
        <v>0</v>
      </c>
      <c r="V28" s="27">
        <v>0</v>
      </c>
      <c r="W28" s="27">
        <v>0</v>
      </c>
      <c r="X28" s="27">
        <v>0</v>
      </c>
      <c r="Y28" s="27">
        <v>0</v>
      </c>
      <c r="Z28" s="27">
        <v>0</v>
      </c>
      <c r="AA28" s="27">
        <v>0</v>
      </c>
      <c r="AB28" s="27">
        <v>0</v>
      </c>
      <c r="AC28" s="27">
        <v>0</v>
      </c>
      <c r="AD28" s="27">
        <v>0</v>
      </c>
      <c r="AE28" s="81">
        <v>0</v>
      </c>
      <c r="AF28" s="80"/>
      <c r="AG28" s="27">
        <v>0</v>
      </c>
      <c r="AH28" s="28">
        <v>0</v>
      </c>
      <c r="AI28" s="19" t="s">
        <v>62</v>
      </c>
    </row>
    <row r="29" spans="2:35" ht="78.75" x14ac:dyDescent="0.25">
      <c r="B29" s="13" t="s">
        <v>150</v>
      </c>
      <c r="C29" s="26" t="s">
        <v>181</v>
      </c>
      <c r="D29" s="36" t="s">
        <v>182</v>
      </c>
      <c r="E29" s="44" t="s">
        <v>5222</v>
      </c>
      <c r="F29" s="44" t="s">
        <v>5556</v>
      </c>
      <c r="G29" s="27">
        <v>30.520800040000001</v>
      </c>
      <c r="H29" s="27">
        <v>0</v>
      </c>
      <c r="I29" s="27">
        <v>0</v>
      </c>
      <c r="J29" s="27">
        <v>0</v>
      </c>
      <c r="K29" s="27">
        <v>0</v>
      </c>
      <c r="L29" s="27">
        <v>0</v>
      </c>
      <c r="M29" s="27">
        <v>0</v>
      </c>
      <c r="N29" s="27">
        <v>0</v>
      </c>
      <c r="O29" s="27">
        <v>0</v>
      </c>
      <c r="P29" s="27">
        <v>0</v>
      </c>
      <c r="Q29" s="27">
        <v>0</v>
      </c>
      <c r="R29" s="27">
        <v>0</v>
      </c>
      <c r="S29" s="27">
        <v>0</v>
      </c>
      <c r="T29" s="27">
        <v>0</v>
      </c>
      <c r="U29" s="27">
        <v>0</v>
      </c>
      <c r="V29" s="27">
        <v>0</v>
      </c>
      <c r="W29" s="27">
        <v>0</v>
      </c>
      <c r="X29" s="27">
        <v>0</v>
      </c>
      <c r="Y29" s="27">
        <v>0</v>
      </c>
      <c r="Z29" s="27">
        <v>0</v>
      </c>
      <c r="AA29" s="27">
        <v>0</v>
      </c>
      <c r="AB29" s="27">
        <v>0</v>
      </c>
      <c r="AC29" s="27">
        <v>0</v>
      </c>
      <c r="AD29" s="27">
        <v>0</v>
      </c>
      <c r="AE29" s="81">
        <v>0</v>
      </c>
      <c r="AF29" s="80"/>
      <c r="AG29" s="27">
        <v>0</v>
      </c>
      <c r="AH29" s="28">
        <v>0</v>
      </c>
      <c r="AI29" s="19" t="s">
        <v>62</v>
      </c>
    </row>
    <row r="30" spans="2:35" ht="94.5" x14ac:dyDescent="0.25">
      <c r="B30" s="13" t="s">
        <v>150</v>
      </c>
      <c r="C30" s="26" t="s">
        <v>183</v>
      </c>
      <c r="D30" s="36" t="s">
        <v>184</v>
      </c>
      <c r="E30" s="44" t="s">
        <v>5210</v>
      </c>
      <c r="F30" s="44" t="s">
        <v>6138</v>
      </c>
      <c r="G30" s="27">
        <v>14.63632</v>
      </c>
      <c r="H30" s="27">
        <v>0</v>
      </c>
      <c r="I30" s="27">
        <v>14.63632</v>
      </c>
      <c r="J30" s="27">
        <v>0.63</v>
      </c>
      <c r="K30" s="27">
        <v>0</v>
      </c>
      <c r="L30" s="27">
        <v>2.0609999999999999</v>
      </c>
      <c r="M30" s="27">
        <v>0</v>
      </c>
      <c r="N30" s="27">
        <v>0</v>
      </c>
      <c r="O30" s="27">
        <v>0</v>
      </c>
      <c r="P30" s="27">
        <v>0</v>
      </c>
      <c r="Q30" s="27">
        <v>0</v>
      </c>
      <c r="R30" s="27">
        <v>0</v>
      </c>
      <c r="S30" s="27">
        <v>0</v>
      </c>
      <c r="T30" s="27">
        <v>12.435524320000001</v>
      </c>
      <c r="U30" s="27">
        <v>0.63</v>
      </c>
      <c r="V30" s="27">
        <v>0</v>
      </c>
      <c r="W30" s="27">
        <v>2.0609999999999999</v>
      </c>
      <c r="X30" s="27">
        <v>0</v>
      </c>
      <c r="Y30" s="27">
        <v>0</v>
      </c>
      <c r="Z30" s="27">
        <v>0</v>
      </c>
      <c r="AA30" s="27">
        <v>0</v>
      </c>
      <c r="AB30" s="27">
        <v>0</v>
      </c>
      <c r="AC30" s="27">
        <v>0</v>
      </c>
      <c r="AD30" s="27">
        <v>0</v>
      </c>
      <c r="AE30" s="81">
        <v>0</v>
      </c>
      <c r="AF30" s="80"/>
      <c r="AG30" s="27">
        <v>-2.2007956800000001</v>
      </c>
      <c r="AH30" s="28">
        <v>-0.150365</v>
      </c>
      <c r="AI30" s="19" t="s">
        <v>73</v>
      </c>
    </row>
    <row r="31" spans="2:35" ht="141.75" x14ac:dyDescent="0.25">
      <c r="B31" s="13" t="s">
        <v>150</v>
      </c>
      <c r="C31" s="26" t="s">
        <v>187</v>
      </c>
      <c r="D31" s="36" t="s">
        <v>188</v>
      </c>
      <c r="E31" s="44" t="s">
        <v>5411</v>
      </c>
      <c r="F31" s="44" t="s">
        <v>5537</v>
      </c>
      <c r="G31" s="27">
        <v>21.687960830000002</v>
      </c>
      <c r="H31" s="27">
        <v>0</v>
      </c>
      <c r="I31" s="27">
        <v>0</v>
      </c>
      <c r="J31" s="27">
        <v>0</v>
      </c>
      <c r="K31" s="27">
        <v>0</v>
      </c>
      <c r="L31" s="27">
        <v>0</v>
      </c>
      <c r="M31" s="27">
        <v>0</v>
      </c>
      <c r="N31" s="27">
        <v>0</v>
      </c>
      <c r="O31" s="27">
        <v>0</v>
      </c>
      <c r="P31" s="27">
        <v>0</v>
      </c>
      <c r="Q31" s="27">
        <v>0</v>
      </c>
      <c r="R31" s="27">
        <v>0</v>
      </c>
      <c r="S31" s="27">
        <v>0</v>
      </c>
      <c r="T31" s="27">
        <v>0</v>
      </c>
      <c r="U31" s="27">
        <v>0</v>
      </c>
      <c r="V31" s="27">
        <v>0</v>
      </c>
      <c r="W31" s="27">
        <v>0</v>
      </c>
      <c r="X31" s="27">
        <v>0</v>
      </c>
      <c r="Y31" s="27">
        <v>0</v>
      </c>
      <c r="Z31" s="27">
        <v>0</v>
      </c>
      <c r="AA31" s="27">
        <v>0</v>
      </c>
      <c r="AB31" s="27">
        <v>0</v>
      </c>
      <c r="AC31" s="27">
        <v>0</v>
      </c>
      <c r="AD31" s="27">
        <v>0</v>
      </c>
      <c r="AE31" s="81">
        <v>0</v>
      </c>
      <c r="AF31" s="80"/>
      <c r="AG31" s="27">
        <v>0</v>
      </c>
      <c r="AH31" s="28">
        <v>0</v>
      </c>
      <c r="AI31" s="19" t="s">
        <v>62</v>
      </c>
    </row>
    <row r="32" spans="2:35" ht="78.75" x14ac:dyDescent="0.25">
      <c r="B32" s="13" t="s">
        <v>150</v>
      </c>
      <c r="C32" s="26" t="s">
        <v>189</v>
      </c>
      <c r="D32" s="36" t="s">
        <v>190</v>
      </c>
      <c r="E32" s="36" t="s">
        <v>5222</v>
      </c>
      <c r="F32" s="36" t="s">
        <v>5223</v>
      </c>
      <c r="G32" s="27">
        <v>0.88504327000000005</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27">
        <v>0</v>
      </c>
      <c r="AB32" s="27">
        <v>0</v>
      </c>
      <c r="AC32" s="27">
        <v>0</v>
      </c>
      <c r="AD32" s="27">
        <v>0</v>
      </c>
      <c r="AE32" s="81">
        <v>0</v>
      </c>
      <c r="AF32" s="80"/>
      <c r="AG32" s="27">
        <v>0</v>
      </c>
      <c r="AH32" s="28">
        <v>0</v>
      </c>
      <c r="AI32" s="19" t="s">
        <v>62</v>
      </c>
    </row>
    <row r="33" spans="2:35" ht="94.5" x14ac:dyDescent="0.25">
      <c r="B33" s="13" t="s">
        <v>150</v>
      </c>
      <c r="C33" s="26" t="s">
        <v>191</v>
      </c>
      <c r="D33" s="36" t="s">
        <v>192</v>
      </c>
      <c r="E33" s="44" t="s">
        <v>5222</v>
      </c>
      <c r="F33" s="44" t="s">
        <v>5628</v>
      </c>
      <c r="G33" s="27">
        <v>1.7611600000000001</v>
      </c>
      <c r="H33" s="27">
        <v>0</v>
      </c>
      <c r="I33" s="27">
        <v>1.7611600000000001</v>
      </c>
      <c r="J33" s="27">
        <v>0</v>
      </c>
      <c r="K33" s="27">
        <v>0</v>
      </c>
      <c r="L33" s="27">
        <v>0.4</v>
      </c>
      <c r="M33" s="27">
        <v>0</v>
      </c>
      <c r="N33" s="27">
        <v>0</v>
      </c>
      <c r="O33" s="27">
        <v>0</v>
      </c>
      <c r="P33" s="27">
        <v>0</v>
      </c>
      <c r="Q33" s="27">
        <v>0</v>
      </c>
      <c r="R33" s="27">
        <v>0</v>
      </c>
      <c r="S33" s="27">
        <v>0</v>
      </c>
      <c r="T33" s="27">
        <v>1.6418420499999999</v>
      </c>
      <c r="U33" s="27">
        <v>0</v>
      </c>
      <c r="V33" s="27">
        <v>0</v>
      </c>
      <c r="W33" s="27">
        <v>0.19800000000000001</v>
      </c>
      <c r="X33" s="27">
        <v>0</v>
      </c>
      <c r="Y33" s="27">
        <v>0</v>
      </c>
      <c r="Z33" s="27">
        <v>0</v>
      </c>
      <c r="AA33" s="27">
        <v>0</v>
      </c>
      <c r="AB33" s="27">
        <v>0</v>
      </c>
      <c r="AC33" s="27">
        <v>0</v>
      </c>
      <c r="AD33" s="27">
        <v>0</v>
      </c>
      <c r="AE33" s="81">
        <v>0</v>
      </c>
      <c r="AF33" s="80"/>
      <c r="AG33" s="27">
        <v>-0.11931795000000001</v>
      </c>
      <c r="AH33" s="28">
        <v>-6.7750000000000005E-2</v>
      </c>
      <c r="AI33" s="19" t="s">
        <v>73</v>
      </c>
    </row>
    <row r="34" spans="2:35" ht="110.25" x14ac:dyDescent="0.25">
      <c r="B34" s="13" t="s">
        <v>150</v>
      </c>
      <c r="C34" s="26" t="s">
        <v>193</v>
      </c>
      <c r="D34" s="36" t="s">
        <v>194</v>
      </c>
      <c r="E34" s="44" t="s">
        <v>5411</v>
      </c>
      <c r="F34" s="44" t="s">
        <v>5550</v>
      </c>
      <c r="G34" s="27">
        <v>0.89790462999999998</v>
      </c>
      <c r="H34" s="27">
        <v>0</v>
      </c>
      <c r="I34" s="27">
        <v>0</v>
      </c>
      <c r="J34" s="27">
        <v>0</v>
      </c>
      <c r="K34" s="27">
        <v>0</v>
      </c>
      <c r="L34" s="27">
        <v>0</v>
      </c>
      <c r="M34" s="27">
        <v>0</v>
      </c>
      <c r="N34" s="27">
        <v>0</v>
      </c>
      <c r="O34" s="27">
        <v>0</v>
      </c>
      <c r="P34" s="27">
        <v>0</v>
      </c>
      <c r="Q34" s="27">
        <v>0</v>
      </c>
      <c r="R34" s="27">
        <v>0</v>
      </c>
      <c r="S34" s="27">
        <v>0</v>
      </c>
      <c r="T34" s="27">
        <v>0</v>
      </c>
      <c r="U34" s="27">
        <v>0</v>
      </c>
      <c r="V34" s="27">
        <v>0</v>
      </c>
      <c r="W34" s="27">
        <v>0</v>
      </c>
      <c r="X34" s="27">
        <v>0</v>
      </c>
      <c r="Y34" s="27">
        <v>0</v>
      </c>
      <c r="Z34" s="27">
        <v>0</v>
      </c>
      <c r="AA34" s="27">
        <v>0</v>
      </c>
      <c r="AB34" s="27">
        <v>0</v>
      </c>
      <c r="AC34" s="27">
        <v>0</v>
      </c>
      <c r="AD34" s="27">
        <v>0</v>
      </c>
      <c r="AE34" s="81">
        <v>0</v>
      </c>
      <c r="AF34" s="80"/>
      <c r="AG34" s="27">
        <v>0</v>
      </c>
      <c r="AH34" s="28">
        <v>0</v>
      </c>
      <c r="AI34" s="19" t="s">
        <v>62</v>
      </c>
    </row>
    <row r="35" spans="2:35" ht="173.25" x14ac:dyDescent="0.25">
      <c r="B35" s="13" t="s">
        <v>150</v>
      </c>
      <c r="C35" s="26" t="s">
        <v>195</v>
      </c>
      <c r="D35" s="36" t="s">
        <v>196</v>
      </c>
      <c r="E35" s="44" t="s">
        <v>5411</v>
      </c>
      <c r="F35" s="44" t="s">
        <v>5537</v>
      </c>
      <c r="G35" s="27">
        <v>332.37048450999998</v>
      </c>
      <c r="H35" s="27">
        <v>0</v>
      </c>
      <c r="I35" s="27">
        <v>0</v>
      </c>
      <c r="J35" s="27">
        <v>0</v>
      </c>
      <c r="K35" s="27">
        <v>0</v>
      </c>
      <c r="L35" s="27">
        <v>0</v>
      </c>
      <c r="M35" s="27">
        <v>0</v>
      </c>
      <c r="N35" s="27">
        <v>0</v>
      </c>
      <c r="O35" s="27">
        <v>0</v>
      </c>
      <c r="P35" s="27">
        <v>0</v>
      </c>
      <c r="Q35" s="27">
        <v>0</v>
      </c>
      <c r="R35" s="27">
        <v>0</v>
      </c>
      <c r="S35" s="27">
        <v>0</v>
      </c>
      <c r="T35" s="27">
        <v>0</v>
      </c>
      <c r="U35" s="27">
        <v>0</v>
      </c>
      <c r="V35" s="27">
        <v>0</v>
      </c>
      <c r="W35" s="27">
        <v>0</v>
      </c>
      <c r="X35" s="27">
        <v>0</v>
      </c>
      <c r="Y35" s="27">
        <v>0</v>
      </c>
      <c r="Z35" s="27">
        <v>0</v>
      </c>
      <c r="AA35" s="27">
        <v>0</v>
      </c>
      <c r="AB35" s="27">
        <v>0</v>
      </c>
      <c r="AC35" s="27">
        <v>0</v>
      </c>
      <c r="AD35" s="27">
        <v>0</v>
      </c>
      <c r="AE35" s="81">
        <v>0</v>
      </c>
      <c r="AF35" s="80"/>
      <c r="AG35" s="27">
        <v>0</v>
      </c>
      <c r="AH35" s="28">
        <v>0</v>
      </c>
      <c r="AI35" s="19" t="s">
        <v>62</v>
      </c>
    </row>
    <row r="36" spans="2:35" ht="47.25" x14ac:dyDescent="0.25">
      <c r="B36" s="13" t="s">
        <v>150</v>
      </c>
      <c r="C36" s="26" t="s">
        <v>199</v>
      </c>
      <c r="D36" s="36" t="s">
        <v>200</v>
      </c>
      <c r="E36" s="44" t="s">
        <v>5224</v>
      </c>
      <c r="F36" s="44" t="s">
        <v>5225</v>
      </c>
      <c r="G36" s="27">
        <v>1.5038840899999999</v>
      </c>
      <c r="H36" s="27">
        <v>0</v>
      </c>
      <c r="I36" s="27">
        <v>0</v>
      </c>
      <c r="J36" s="27">
        <v>0</v>
      </c>
      <c r="K36" s="27">
        <v>0</v>
      </c>
      <c r="L36" s="27">
        <v>0</v>
      </c>
      <c r="M36" s="27">
        <v>0</v>
      </c>
      <c r="N36" s="27">
        <v>0</v>
      </c>
      <c r="O36" s="27">
        <v>0</v>
      </c>
      <c r="P36" s="27">
        <v>0</v>
      </c>
      <c r="Q36" s="27">
        <v>0</v>
      </c>
      <c r="R36" s="27">
        <v>0</v>
      </c>
      <c r="S36" s="27">
        <v>0</v>
      </c>
      <c r="T36" s="27">
        <v>0</v>
      </c>
      <c r="U36" s="27">
        <v>0</v>
      </c>
      <c r="V36" s="27">
        <v>0</v>
      </c>
      <c r="W36" s="27">
        <v>0</v>
      </c>
      <c r="X36" s="27">
        <v>0</v>
      </c>
      <c r="Y36" s="27">
        <v>0</v>
      </c>
      <c r="Z36" s="27">
        <v>0</v>
      </c>
      <c r="AA36" s="27">
        <v>0</v>
      </c>
      <c r="AB36" s="27">
        <v>0</v>
      </c>
      <c r="AC36" s="27">
        <v>0</v>
      </c>
      <c r="AD36" s="27">
        <v>0</v>
      </c>
      <c r="AE36" s="81">
        <v>0</v>
      </c>
      <c r="AF36" s="80"/>
      <c r="AG36" s="27">
        <v>0</v>
      </c>
      <c r="AH36" s="28">
        <v>0</v>
      </c>
      <c r="AI36" s="19" t="s">
        <v>62</v>
      </c>
    </row>
    <row r="37" spans="2:35" ht="94.5" x14ac:dyDescent="0.25">
      <c r="B37" s="13" t="s">
        <v>150</v>
      </c>
      <c r="C37" s="26" t="s">
        <v>201</v>
      </c>
      <c r="D37" s="36" t="s">
        <v>202</v>
      </c>
      <c r="E37" s="44" t="s">
        <v>5219</v>
      </c>
      <c r="F37" s="44" t="s">
        <v>6270</v>
      </c>
      <c r="G37" s="27">
        <v>6.4259830000000004E-2</v>
      </c>
      <c r="H37" s="27">
        <v>0</v>
      </c>
      <c r="I37" s="27">
        <v>0</v>
      </c>
      <c r="J37" s="27">
        <v>0</v>
      </c>
      <c r="K37" s="27">
        <v>0</v>
      </c>
      <c r="L37" s="27">
        <v>0</v>
      </c>
      <c r="M37" s="27">
        <v>0</v>
      </c>
      <c r="N37" s="27">
        <v>0</v>
      </c>
      <c r="O37" s="27">
        <v>0</v>
      </c>
      <c r="P37" s="27">
        <v>0</v>
      </c>
      <c r="Q37" s="27">
        <v>0</v>
      </c>
      <c r="R37" s="27">
        <v>0</v>
      </c>
      <c r="S37" s="27">
        <v>0</v>
      </c>
      <c r="T37" s="27">
        <v>0</v>
      </c>
      <c r="U37" s="27">
        <v>0</v>
      </c>
      <c r="V37" s="27">
        <v>0</v>
      </c>
      <c r="W37" s="27">
        <v>0</v>
      </c>
      <c r="X37" s="27">
        <v>0</v>
      </c>
      <c r="Y37" s="27">
        <v>0</v>
      </c>
      <c r="Z37" s="27">
        <v>0</v>
      </c>
      <c r="AA37" s="27">
        <v>0</v>
      </c>
      <c r="AB37" s="27">
        <v>0</v>
      </c>
      <c r="AC37" s="27">
        <v>0</v>
      </c>
      <c r="AD37" s="27">
        <v>0</v>
      </c>
      <c r="AE37" s="81">
        <v>0</v>
      </c>
      <c r="AF37" s="80"/>
      <c r="AG37" s="27">
        <v>0</v>
      </c>
      <c r="AH37" s="28">
        <v>0</v>
      </c>
      <c r="AI37" s="19" t="s">
        <v>62</v>
      </c>
    </row>
    <row r="38" spans="2:35" ht="78.75" x14ac:dyDescent="0.25">
      <c r="B38" s="13" t="s">
        <v>150</v>
      </c>
      <c r="C38" s="26" t="s">
        <v>203</v>
      </c>
      <c r="D38" s="36" t="s">
        <v>204</v>
      </c>
      <c r="E38" s="44" t="s">
        <v>5411</v>
      </c>
      <c r="F38" s="44" t="s">
        <v>5775</v>
      </c>
      <c r="G38" s="27">
        <v>1.95177793</v>
      </c>
      <c r="H38" s="27">
        <v>0</v>
      </c>
      <c r="I38" s="27">
        <v>1.951777925</v>
      </c>
      <c r="J38" s="27">
        <v>0</v>
      </c>
      <c r="K38" s="27">
        <v>0</v>
      </c>
      <c r="L38" s="27">
        <v>0.8</v>
      </c>
      <c r="M38" s="27">
        <v>0</v>
      </c>
      <c r="N38" s="27">
        <v>0</v>
      </c>
      <c r="O38" s="27">
        <v>0</v>
      </c>
      <c r="P38" s="27">
        <v>0</v>
      </c>
      <c r="Q38" s="27">
        <v>0</v>
      </c>
      <c r="R38" s="27">
        <v>0</v>
      </c>
      <c r="S38" s="27">
        <v>0</v>
      </c>
      <c r="T38" s="27">
        <v>0</v>
      </c>
      <c r="U38" s="27">
        <v>0</v>
      </c>
      <c r="V38" s="27">
        <v>0</v>
      </c>
      <c r="W38" s="27">
        <v>0</v>
      </c>
      <c r="X38" s="27">
        <v>0</v>
      </c>
      <c r="Y38" s="27">
        <v>0</v>
      </c>
      <c r="Z38" s="27">
        <v>0</v>
      </c>
      <c r="AA38" s="27">
        <v>0</v>
      </c>
      <c r="AB38" s="27">
        <v>0</v>
      </c>
      <c r="AC38" s="27">
        <v>0</v>
      </c>
      <c r="AD38" s="27">
        <v>0</v>
      </c>
      <c r="AE38" s="81">
        <v>0</v>
      </c>
      <c r="AF38" s="80"/>
      <c r="AG38" s="27">
        <v>-1.951777925</v>
      </c>
      <c r="AH38" s="28">
        <v>-1</v>
      </c>
      <c r="AI38" s="19" t="s">
        <v>77</v>
      </c>
    </row>
    <row r="39" spans="2:35" ht="47.25" x14ac:dyDescent="0.25">
      <c r="B39" s="13" t="s">
        <v>150</v>
      </c>
      <c r="C39" s="26" t="s">
        <v>205</v>
      </c>
      <c r="D39" s="36" t="s">
        <v>206</v>
      </c>
      <c r="E39" s="44" t="s">
        <v>5222</v>
      </c>
      <c r="F39" s="44" t="s">
        <v>5226</v>
      </c>
      <c r="G39" s="27">
        <v>5.1485851299999998</v>
      </c>
      <c r="H39" s="27">
        <v>0</v>
      </c>
      <c r="I39" s="27">
        <v>0</v>
      </c>
      <c r="J39" s="27">
        <v>0</v>
      </c>
      <c r="K39" s="27">
        <v>0</v>
      </c>
      <c r="L39" s="27">
        <v>0</v>
      </c>
      <c r="M39" s="27">
        <v>0</v>
      </c>
      <c r="N39" s="27">
        <v>0</v>
      </c>
      <c r="O39" s="27">
        <v>0</v>
      </c>
      <c r="P39" s="27">
        <v>0</v>
      </c>
      <c r="Q39" s="27">
        <v>0</v>
      </c>
      <c r="R39" s="27">
        <v>0</v>
      </c>
      <c r="S39" s="27">
        <v>0</v>
      </c>
      <c r="T39" s="27">
        <v>0</v>
      </c>
      <c r="U39" s="27">
        <v>0</v>
      </c>
      <c r="V39" s="27">
        <v>0</v>
      </c>
      <c r="W39" s="27">
        <v>0</v>
      </c>
      <c r="X39" s="27">
        <v>0</v>
      </c>
      <c r="Y39" s="27">
        <v>0</v>
      </c>
      <c r="Z39" s="27">
        <v>0</v>
      </c>
      <c r="AA39" s="27">
        <v>0</v>
      </c>
      <c r="AB39" s="27">
        <v>0</v>
      </c>
      <c r="AC39" s="27">
        <v>0</v>
      </c>
      <c r="AD39" s="27">
        <v>0</v>
      </c>
      <c r="AE39" s="81">
        <v>0</v>
      </c>
      <c r="AF39" s="80"/>
      <c r="AG39" s="27">
        <v>0</v>
      </c>
      <c r="AH39" s="28">
        <v>0</v>
      </c>
      <c r="AI39" s="19" t="s">
        <v>62</v>
      </c>
    </row>
    <row r="40" spans="2:35" ht="94.5" x14ac:dyDescent="0.25">
      <c r="B40" s="13" t="s">
        <v>150</v>
      </c>
      <c r="C40" s="26" t="s">
        <v>207</v>
      </c>
      <c r="D40" s="36" t="s">
        <v>208</v>
      </c>
      <c r="E40" s="44" t="s">
        <v>5222</v>
      </c>
      <c r="F40" s="44" t="s">
        <v>5535</v>
      </c>
      <c r="G40" s="27">
        <v>35.378657099999998</v>
      </c>
      <c r="H40" s="27">
        <v>0</v>
      </c>
      <c r="I40" s="27">
        <v>35.378657101000002</v>
      </c>
      <c r="J40" s="27">
        <v>0</v>
      </c>
      <c r="K40" s="27">
        <v>0</v>
      </c>
      <c r="L40" s="27">
        <v>4.4000000000000004</v>
      </c>
      <c r="M40" s="27">
        <v>0</v>
      </c>
      <c r="N40" s="27">
        <v>0</v>
      </c>
      <c r="O40" s="27">
        <v>0</v>
      </c>
      <c r="P40" s="27">
        <v>0</v>
      </c>
      <c r="Q40" s="27">
        <v>0</v>
      </c>
      <c r="R40" s="27">
        <v>0</v>
      </c>
      <c r="S40" s="27">
        <v>0</v>
      </c>
      <c r="T40" s="27">
        <v>34.974463200000002</v>
      </c>
      <c r="U40" s="27">
        <v>0</v>
      </c>
      <c r="V40" s="27">
        <v>0</v>
      </c>
      <c r="W40" s="27">
        <v>2.7799</v>
      </c>
      <c r="X40" s="27">
        <v>0</v>
      </c>
      <c r="Y40" s="27">
        <v>0</v>
      </c>
      <c r="Z40" s="27">
        <v>0</v>
      </c>
      <c r="AA40" s="27">
        <v>0</v>
      </c>
      <c r="AB40" s="27">
        <v>0</v>
      </c>
      <c r="AC40" s="27">
        <v>0</v>
      </c>
      <c r="AD40" s="27">
        <v>0</v>
      </c>
      <c r="AE40" s="81">
        <v>0</v>
      </c>
      <c r="AF40" s="80"/>
      <c r="AG40" s="27">
        <v>-0.40419390100000002</v>
      </c>
      <c r="AH40" s="28">
        <v>-1.1424999999999999E-2</v>
      </c>
      <c r="AI40" s="19" t="s">
        <v>108</v>
      </c>
    </row>
    <row r="41" spans="2:35" ht="63" x14ac:dyDescent="0.25">
      <c r="B41" s="13" t="s">
        <v>150</v>
      </c>
      <c r="C41" s="26" t="s">
        <v>209</v>
      </c>
      <c r="D41" s="36" t="s">
        <v>210</v>
      </c>
      <c r="E41" s="36" t="s">
        <v>5488</v>
      </c>
      <c r="F41" s="36" t="s">
        <v>5573</v>
      </c>
      <c r="G41" s="27">
        <v>313.90899999999999</v>
      </c>
      <c r="H41" s="27">
        <v>0</v>
      </c>
      <c r="I41" s="27">
        <v>0</v>
      </c>
      <c r="J41" s="27">
        <v>0</v>
      </c>
      <c r="K41" s="27">
        <v>0</v>
      </c>
      <c r="L41" s="27">
        <v>0</v>
      </c>
      <c r="M41" s="27">
        <v>0</v>
      </c>
      <c r="N41" s="27">
        <v>0</v>
      </c>
      <c r="O41" s="27">
        <v>0</v>
      </c>
      <c r="P41" s="27">
        <v>0</v>
      </c>
      <c r="Q41" s="27">
        <v>0</v>
      </c>
      <c r="R41" s="27">
        <v>0</v>
      </c>
      <c r="S41" s="27">
        <v>0</v>
      </c>
      <c r="T41" s="27">
        <v>1.2064184</v>
      </c>
      <c r="U41" s="27">
        <v>0</v>
      </c>
      <c r="V41" s="27">
        <v>0</v>
      </c>
      <c r="W41" s="27">
        <v>0</v>
      </c>
      <c r="X41" s="27">
        <v>0</v>
      </c>
      <c r="Y41" s="27">
        <v>0</v>
      </c>
      <c r="Z41" s="27">
        <v>0</v>
      </c>
      <c r="AA41" s="27">
        <v>0</v>
      </c>
      <c r="AB41" s="27">
        <v>0</v>
      </c>
      <c r="AC41" s="27">
        <v>2</v>
      </c>
      <c r="AD41" s="27">
        <v>0</v>
      </c>
      <c r="AE41" s="81">
        <v>0</v>
      </c>
      <c r="AF41" s="80"/>
      <c r="AG41" s="27">
        <v>1.2064184</v>
      </c>
      <c r="AH41" s="28">
        <v>0</v>
      </c>
      <c r="AI41" s="19" t="s">
        <v>74</v>
      </c>
    </row>
    <row r="42" spans="2:35" ht="157.5" x14ac:dyDescent="0.25">
      <c r="B42" s="13" t="s">
        <v>150</v>
      </c>
      <c r="C42" s="26" t="s">
        <v>211</v>
      </c>
      <c r="D42" s="36" t="s">
        <v>212</v>
      </c>
      <c r="E42" s="44" t="s">
        <v>5411</v>
      </c>
      <c r="F42" s="44" t="s">
        <v>5839</v>
      </c>
      <c r="G42" s="27">
        <v>13.799805129999999</v>
      </c>
      <c r="H42" s="27">
        <v>0</v>
      </c>
      <c r="I42" s="27">
        <v>13.799805125000001</v>
      </c>
      <c r="J42" s="27">
        <v>0.8</v>
      </c>
      <c r="K42" s="27">
        <v>0</v>
      </c>
      <c r="L42" s="27">
        <v>0</v>
      </c>
      <c r="M42" s="27">
        <v>0</v>
      </c>
      <c r="N42" s="27">
        <v>0</v>
      </c>
      <c r="O42" s="27">
        <v>0</v>
      </c>
      <c r="P42" s="27">
        <v>0</v>
      </c>
      <c r="Q42" s="27">
        <v>0</v>
      </c>
      <c r="R42" s="27">
        <v>0</v>
      </c>
      <c r="S42" s="27">
        <v>0</v>
      </c>
      <c r="T42" s="27">
        <v>10.283545999999999</v>
      </c>
      <c r="U42" s="27">
        <v>0</v>
      </c>
      <c r="V42" s="27">
        <v>0</v>
      </c>
      <c r="W42" s="27">
        <v>0.17</v>
      </c>
      <c r="X42" s="27">
        <v>0</v>
      </c>
      <c r="Y42" s="27">
        <v>0</v>
      </c>
      <c r="Z42" s="27">
        <v>0</v>
      </c>
      <c r="AA42" s="27">
        <v>0</v>
      </c>
      <c r="AB42" s="27">
        <v>0</v>
      </c>
      <c r="AC42" s="27">
        <v>1</v>
      </c>
      <c r="AD42" s="27">
        <v>0</v>
      </c>
      <c r="AE42" s="81">
        <v>0</v>
      </c>
      <c r="AF42" s="80"/>
      <c r="AG42" s="27">
        <v>-3.5162591249999999</v>
      </c>
      <c r="AH42" s="28">
        <v>-0.254805</v>
      </c>
      <c r="AI42" s="19" t="s">
        <v>82</v>
      </c>
    </row>
    <row r="43" spans="2:35" ht="110.25" x14ac:dyDescent="0.25">
      <c r="B43" s="13" t="s">
        <v>150</v>
      </c>
      <c r="C43" s="26" t="s">
        <v>213</v>
      </c>
      <c r="D43" s="36" t="s">
        <v>214</v>
      </c>
      <c r="E43" s="44" t="s">
        <v>5411</v>
      </c>
      <c r="F43" s="44" t="s">
        <v>5550</v>
      </c>
      <c r="G43" s="27">
        <v>6.2788199999999996</v>
      </c>
      <c r="H43" s="27">
        <v>0</v>
      </c>
      <c r="I43" s="27">
        <v>6.2788199999999996</v>
      </c>
      <c r="J43" s="27">
        <v>0.8</v>
      </c>
      <c r="K43" s="27">
        <v>0</v>
      </c>
      <c r="L43" s="27">
        <v>0.9</v>
      </c>
      <c r="M43" s="27">
        <v>0</v>
      </c>
      <c r="N43" s="27">
        <v>0</v>
      </c>
      <c r="O43" s="27">
        <v>0</v>
      </c>
      <c r="P43" s="27">
        <v>0</v>
      </c>
      <c r="Q43" s="27">
        <v>0</v>
      </c>
      <c r="R43" s="27">
        <v>0</v>
      </c>
      <c r="S43" s="27">
        <v>0</v>
      </c>
      <c r="T43" s="27">
        <v>0</v>
      </c>
      <c r="U43" s="27">
        <v>0</v>
      </c>
      <c r="V43" s="27">
        <v>0</v>
      </c>
      <c r="W43" s="27">
        <v>0</v>
      </c>
      <c r="X43" s="27">
        <v>0</v>
      </c>
      <c r="Y43" s="27">
        <v>0</v>
      </c>
      <c r="Z43" s="27">
        <v>0</v>
      </c>
      <c r="AA43" s="27">
        <v>0</v>
      </c>
      <c r="AB43" s="27">
        <v>0</v>
      </c>
      <c r="AC43" s="27">
        <v>0</v>
      </c>
      <c r="AD43" s="27">
        <v>0</v>
      </c>
      <c r="AE43" s="81">
        <v>0</v>
      </c>
      <c r="AF43" s="80"/>
      <c r="AG43" s="27">
        <v>-6.2788199999999996</v>
      </c>
      <c r="AH43" s="28">
        <v>-1</v>
      </c>
      <c r="AI43" s="19" t="s">
        <v>77</v>
      </c>
    </row>
    <row r="44" spans="2:35" ht="94.5" x14ac:dyDescent="0.25">
      <c r="B44" s="13" t="s">
        <v>150</v>
      </c>
      <c r="C44" s="26" t="s">
        <v>215</v>
      </c>
      <c r="D44" s="36" t="s">
        <v>216</v>
      </c>
      <c r="E44" s="44" t="s">
        <v>5377</v>
      </c>
      <c r="F44" s="44" t="s">
        <v>6281</v>
      </c>
      <c r="G44" s="27">
        <v>2.5166666700000002</v>
      </c>
      <c r="H44" s="27">
        <v>0</v>
      </c>
      <c r="I44" s="27">
        <v>2.516666667</v>
      </c>
      <c r="J44" s="27">
        <v>0.88</v>
      </c>
      <c r="K44" s="27">
        <v>0</v>
      </c>
      <c r="L44" s="27">
        <v>0.23</v>
      </c>
      <c r="M44" s="27">
        <v>0</v>
      </c>
      <c r="N44" s="27">
        <v>0</v>
      </c>
      <c r="O44" s="27">
        <v>0</v>
      </c>
      <c r="P44" s="27">
        <v>0</v>
      </c>
      <c r="Q44" s="27">
        <v>0</v>
      </c>
      <c r="R44" s="27">
        <v>0</v>
      </c>
      <c r="S44" s="27">
        <v>0</v>
      </c>
      <c r="T44" s="27">
        <v>2.0326221900000001</v>
      </c>
      <c r="U44" s="27">
        <v>0.63</v>
      </c>
      <c r="V44" s="27">
        <v>0</v>
      </c>
      <c r="W44" s="27">
        <v>1.7000000000000001E-2</v>
      </c>
      <c r="X44" s="27">
        <v>0</v>
      </c>
      <c r="Y44" s="27">
        <v>0</v>
      </c>
      <c r="Z44" s="27">
        <v>0</v>
      </c>
      <c r="AA44" s="27">
        <v>0</v>
      </c>
      <c r="AB44" s="27">
        <v>0</v>
      </c>
      <c r="AC44" s="27">
        <v>0</v>
      </c>
      <c r="AD44" s="27">
        <v>0</v>
      </c>
      <c r="AE44" s="81">
        <v>0</v>
      </c>
      <c r="AF44" s="80"/>
      <c r="AG44" s="27">
        <v>-0.48404447699999997</v>
      </c>
      <c r="AH44" s="28">
        <v>-0.19233600000000001</v>
      </c>
      <c r="AI44" s="19" t="s">
        <v>81</v>
      </c>
    </row>
    <row r="45" spans="2:35" ht="47.25" x14ac:dyDescent="0.25">
      <c r="B45" s="13" t="s">
        <v>150</v>
      </c>
      <c r="C45" s="26" t="s">
        <v>217</v>
      </c>
      <c r="D45" s="36" t="s">
        <v>218</v>
      </c>
      <c r="E45" s="44" t="s">
        <v>5222</v>
      </c>
      <c r="F45" s="44" t="s">
        <v>5556</v>
      </c>
      <c r="G45" s="27">
        <v>1.2080122499999999</v>
      </c>
      <c r="H45" s="27">
        <v>0</v>
      </c>
      <c r="I45" s="27">
        <v>0</v>
      </c>
      <c r="J45" s="27">
        <v>0</v>
      </c>
      <c r="K45" s="27">
        <v>0</v>
      </c>
      <c r="L45" s="27">
        <v>0</v>
      </c>
      <c r="M45" s="27">
        <v>0</v>
      </c>
      <c r="N45" s="27">
        <v>0</v>
      </c>
      <c r="O45" s="27">
        <v>0</v>
      </c>
      <c r="P45" s="27">
        <v>0</v>
      </c>
      <c r="Q45" s="27">
        <v>0</v>
      </c>
      <c r="R45" s="27">
        <v>0</v>
      </c>
      <c r="S45" s="27">
        <v>0</v>
      </c>
      <c r="T45" s="27">
        <v>0</v>
      </c>
      <c r="U45" s="27">
        <v>0</v>
      </c>
      <c r="V45" s="27">
        <v>0</v>
      </c>
      <c r="W45" s="27">
        <v>0</v>
      </c>
      <c r="X45" s="27">
        <v>0</v>
      </c>
      <c r="Y45" s="27">
        <v>0</v>
      </c>
      <c r="Z45" s="27">
        <v>0</v>
      </c>
      <c r="AA45" s="27">
        <v>0</v>
      </c>
      <c r="AB45" s="27">
        <v>0</v>
      </c>
      <c r="AC45" s="27">
        <v>0</v>
      </c>
      <c r="AD45" s="27">
        <v>0</v>
      </c>
      <c r="AE45" s="81">
        <v>0</v>
      </c>
      <c r="AF45" s="80"/>
      <c r="AG45" s="27">
        <v>0</v>
      </c>
      <c r="AH45" s="28">
        <v>0</v>
      </c>
      <c r="AI45" s="19" t="s">
        <v>62</v>
      </c>
    </row>
    <row r="46" spans="2:35" ht="47.25" x14ac:dyDescent="0.25">
      <c r="B46" s="13" t="s">
        <v>150</v>
      </c>
      <c r="C46" s="26" t="s">
        <v>219</v>
      </c>
      <c r="D46" s="36" t="s">
        <v>220</v>
      </c>
      <c r="E46" s="44" t="s">
        <v>5222</v>
      </c>
      <c r="F46" s="44" t="s">
        <v>5556</v>
      </c>
      <c r="G46" s="27">
        <v>0.87611000999999999</v>
      </c>
      <c r="H46" s="27">
        <v>0</v>
      </c>
      <c r="I46" s="27">
        <v>0</v>
      </c>
      <c r="J46" s="27">
        <v>0</v>
      </c>
      <c r="K46" s="27">
        <v>0</v>
      </c>
      <c r="L46" s="27">
        <v>0</v>
      </c>
      <c r="M46" s="27">
        <v>0</v>
      </c>
      <c r="N46" s="27">
        <v>0</v>
      </c>
      <c r="O46" s="27">
        <v>0</v>
      </c>
      <c r="P46" s="27">
        <v>0</v>
      </c>
      <c r="Q46" s="27">
        <v>0</v>
      </c>
      <c r="R46" s="27">
        <v>0</v>
      </c>
      <c r="S46" s="27">
        <v>0</v>
      </c>
      <c r="T46" s="27">
        <v>0</v>
      </c>
      <c r="U46" s="27">
        <v>0</v>
      </c>
      <c r="V46" s="27">
        <v>0</v>
      </c>
      <c r="W46" s="27">
        <v>0</v>
      </c>
      <c r="X46" s="27">
        <v>0</v>
      </c>
      <c r="Y46" s="27">
        <v>0</v>
      </c>
      <c r="Z46" s="27">
        <v>0</v>
      </c>
      <c r="AA46" s="27">
        <v>0</v>
      </c>
      <c r="AB46" s="27">
        <v>0</v>
      </c>
      <c r="AC46" s="27">
        <v>0</v>
      </c>
      <c r="AD46" s="27">
        <v>0</v>
      </c>
      <c r="AE46" s="81">
        <v>0</v>
      </c>
      <c r="AF46" s="80"/>
      <c r="AG46" s="27">
        <v>0</v>
      </c>
      <c r="AH46" s="28">
        <v>0</v>
      </c>
      <c r="AI46" s="19" t="s">
        <v>62</v>
      </c>
    </row>
    <row r="47" spans="2:35" ht="78.75" x14ac:dyDescent="0.25">
      <c r="B47" s="13" t="s">
        <v>150</v>
      </c>
      <c r="C47" s="26" t="s">
        <v>221</v>
      </c>
      <c r="D47" s="36" t="s">
        <v>222</v>
      </c>
      <c r="E47" s="44" t="s">
        <v>5433</v>
      </c>
      <c r="F47" s="44" t="s">
        <v>6271</v>
      </c>
      <c r="G47" s="27">
        <v>1.55498289</v>
      </c>
      <c r="H47" s="27">
        <v>0</v>
      </c>
      <c r="I47" s="27">
        <v>0</v>
      </c>
      <c r="J47" s="27">
        <v>0</v>
      </c>
      <c r="K47" s="27">
        <v>0</v>
      </c>
      <c r="L47" s="27">
        <v>0</v>
      </c>
      <c r="M47" s="27">
        <v>0</v>
      </c>
      <c r="N47" s="27">
        <v>0</v>
      </c>
      <c r="O47" s="27">
        <v>0</v>
      </c>
      <c r="P47" s="27">
        <v>0</v>
      </c>
      <c r="Q47" s="27">
        <v>0</v>
      </c>
      <c r="R47" s="27">
        <v>0</v>
      </c>
      <c r="S47" s="27">
        <v>0</v>
      </c>
      <c r="T47" s="27">
        <v>0</v>
      </c>
      <c r="U47" s="27">
        <v>0</v>
      </c>
      <c r="V47" s="27">
        <v>0</v>
      </c>
      <c r="W47" s="27">
        <v>0</v>
      </c>
      <c r="X47" s="27">
        <v>0</v>
      </c>
      <c r="Y47" s="27">
        <v>0</v>
      </c>
      <c r="Z47" s="27">
        <v>0</v>
      </c>
      <c r="AA47" s="27">
        <v>0</v>
      </c>
      <c r="AB47" s="27">
        <v>0</v>
      </c>
      <c r="AC47" s="27">
        <v>0</v>
      </c>
      <c r="AD47" s="27">
        <v>0</v>
      </c>
      <c r="AE47" s="81">
        <v>0</v>
      </c>
      <c r="AF47" s="80"/>
      <c r="AG47" s="27">
        <v>0</v>
      </c>
      <c r="AH47" s="28">
        <v>0</v>
      </c>
      <c r="AI47" s="19" t="s">
        <v>62</v>
      </c>
    </row>
    <row r="48" spans="2:35" ht="78.75" x14ac:dyDescent="0.25">
      <c r="B48" s="13" t="s">
        <v>150</v>
      </c>
      <c r="C48" s="26" t="s">
        <v>223</v>
      </c>
      <c r="D48" s="36" t="s">
        <v>224</v>
      </c>
      <c r="E48" s="36" t="s">
        <v>5380</v>
      </c>
      <c r="F48" s="36" t="s">
        <v>5632</v>
      </c>
      <c r="G48" s="27">
        <v>10.88382</v>
      </c>
      <c r="H48" s="27">
        <v>0</v>
      </c>
      <c r="I48" s="27">
        <v>10.88382</v>
      </c>
      <c r="J48" s="27">
        <v>0.5</v>
      </c>
      <c r="K48" s="27">
        <v>0</v>
      </c>
      <c r="L48" s="27">
        <v>1.353</v>
      </c>
      <c r="M48" s="27">
        <v>0</v>
      </c>
      <c r="N48" s="27">
        <v>0</v>
      </c>
      <c r="O48" s="27">
        <v>0</v>
      </c>
      <c r="P48" s="27">
        <v>0</v>
      </c>
      <c r="Q48" s="27">
        <v>0</v>
      </c>
      <c r="R48" s="27">
        <v>0</v>
      </c>
      <c r="S48" s="27">
        <v>0</v>
      </c>
      <c r="T48" s="27">
        <v>10.16204739</v>
      </c>
      <c r="U48" s="27">
        <v>0.5</v>
      </c>
      <c r="V48" s="27">
        <v>0</v>
      </c>
      <c r="W48" s="27">
        <v>1.5449999999999999</v>
      </c>
      <c r="X48" s="27">
        <v>0</v>
      </c>
      <c r="Y48" s="27">
        <v>0</v>
      </c>
      <c r="Z48" s="27">
        <v>0</v>
      </c>
      <c r="AA48" s="27">
        <v>0</v>
      </c>
      <c r="AB48" s="27">
        <v>0</v>
      </c>
      <c r="AC48" s="27">
        <v>0</v>
      </c>
      <c r="AD48" s="27">
        <v>0</v>
      </c>
      <c r="AE48" s="81">
        <v>0</v>
      </c>
      <c r="AF48" s="80"/>
      <c r="AG48" s="27">
        <v>-0.72177261000000004</v>
      </c>
      <c r="AH48" s="28">
        <v>-6.6316E-2</v>
      </c>
      <c r="AI48" s="19" t="s">
        <v>81</v>
      </c>
    </row>
    <row r="49" spans="2:35" ht="47.25" x14ac:dyDescent="0.25">
      <c r="B49" s="13" t="s">
        <v>150</v>
      </c>
      <c r="C49" s="26" t="s">
        <v>225</v>
      </c>
      <c r="D49" s="36" t="s">
        <v>226</v>
      </c>
      <c r="E49" s="44" t="s">
        <v>5227</v>
      </c>
      <c r="F49" s="44" t="s">
        <v>5228</v>
      </c>
      <c r="G49" s="27">
        <v>2.2766932999999998</v>
      </c>
      <c r="H49" s="27">
        <v>0</v>
      </c>
      <c r="I49" s="27">
        <v>0</v>
      </c>
      <c r="J49" s="27">
        <v>0</v>
      </c>
      <c r="K49" s="27">
        <v>0</v>
      </c>
      <c r="L49" s="27">
        <v>0</v>
      </c>
      <c r="M49" s="27">
        <v>0</v>
      </c>
      <c r="N49" s="27">
        <v>0</v>
      </c>
      <c r="O49" s="27">
        <v>0</v>
      </c>
      <c r="P49" s="27">
        <v>0</v>
      </c>
      <c r="Q49" s="27">
        <v>0</v>
      </c>
      <c r="R49" s="27">
        <v>0</v>
      </c>
      <c r="S49" s="27">
        <v>0</v>
      </c>
      <c r="T49" s="27">
        <v>0</v>
      </c>
      <c r="U49" s="27">
        <v>0</v>
      </c>
      <c r="V49" s="27">
        <v>0</v>
      </c>
      <c r="W49" s="27">
        <v>0</v>
      </c>
      <c r="X49" s="27">
        <v>0</v>
      </c>
      <c r="Y49" s="27">
        <v>0</v>
      </c>
      <c r="Z49" s="27">
        <v>0</v>
      </c>
      <c r="AA49" s="27">
        <v>0</v>
      </c>
      <c r="AB49" s="27">
        <v>0</v>
      </c>
      <c r="AC49" s="27">
        <v>0</v>
      </c>
      <c r="AD49" s="27">
        <v>0</v>
      </c>
      <c r="AE49" s="81">
        <v>0</v>
      </c>
      <c r="AF49" s="80"/>
      <c r="AG49" s="27">
        <v>0</v>
      </c>
      <c r="AH49" s="28">
        <v>0</v>
      </c>
      <c r="AI49" s="19" t="s">
        <v>62</v>
      </c>
    </row>
    <row r="50" spans="2:35" ht="78.75" x14ac:dyDescent="0.25">
      <c r="B50" s="13" t="s">
        <v>150</v>
      </c>
      <c r="C50" s="26" t="s">
        <v>1746</v>
      </c>
      <c r="D50" s="36" t="s">
        <v>228</v>
      </c>
      <c r="E50" s="44" t="s">
        <v>5222</v>
      </c>
      <c r="F50" s="44" t="s">
        <v>5542</v>
      </c>
      <c r="G50" s="27">
        <v>24.231101379999998</v>
      </c>
      <c r="H50" s="27">
        <v>0</v>
      </c>
      <c r="I50" s="27">
        <v>0</v>
      </c>
      <c r="J50" s="27">
        <v>0</v>
      </c>
      <c r="K50" s="27">
        <v>0</v>
      </c>
      <c r="L50" s="27">
        <v>0</v>
      </c>
      <c r="M50" s="27">
        <v>0</v>
      </c>
      <c r="N50" s="27">
        <v>0</v>
      </c>
      <c r="O50" s="27">
        <v>0</v>
      </c>
      <c r="P50" s="27">
        <v>0</v>
      </c>
      <c r="Q50" s="27">
        <v>0</v>
      </c>
      <c r="R50" s="27">
        <v>0</v>
      </c>
      <c r="S50" s="27">
        <v>0</v>
      </c>
      <c r="T50" s="27">
        <v>0</v>
      </c>
      <c r="U50" s="27">
        <v>0</v>
      </c>
      <c r="V50" s="27">
        <v>0</v>
      </c>
      <c r="W50" s="27">
        <v>0</v>
      </c>
      <c r="X50" s="27">
        <v>0</v>
      </c>
      <c r="Y50" s="27">
        <v>0</v>
      </c>
      <c r="Z50" s="27">
        <v>0</v>
      </c>
      <c r="AA50" s="27">
        <v>0</v>
      </c>
      <c r="AB50" s="27">
        <v>0</v>
      </c>
      <c r="AC50" s="27">
        <v>0</v>
      </c>
      <c r="AD50" s="27">
        <v>0</v>
      </c>
      <c r="AE50" s="81">
        <v>0</v>
      </c>
      <c r="AF50" s="80"/>
      <c r="AG50" s="27">
        <v>0</v>
      </c>
      <c r="AH50" s="28">
        <v>0</v>
      </c>
      <c r="AI50" s="19" t="s">
        <v>62</v>
      </c>
    </row>
    <row r="51" spans="2:35" ht="94.5" x14ac:dyDescent="0.25">
      <c r="B51" s="13" t="s">
        <v>150</v>
      </c>
      <c r="C51" s="26" t="s">
        <v>229</v>
      </c>
      <c r="D51" s="36" t="s">
        <v>230</v>
      </c>
      <c r="E51" s="44" t="s">
        <v>5210</v>
      </c>
      <c r="F51" s="44" t="s">
        <v>6139</v>
      </c>
      <c r="G51" s="27">
        <v>1.7564329400000001</v>
      </c>
      <c r="H51" s="27">
        <v>0</v>
      </c>
      <c r="I51" s="27">
        <v>0</v>
      </c>
      <c r="J51" s="27">
        <v>0</v>
      </c>
      <c r="K51" s="27">
        <v>0</v>
      </c>
      <c r="L51" s="27">
        <v>0</v>
      </c>
      <c r="M51" s="27">
        <v>0</v>
      </c>
      <c r="N51" s="27">
        <v>0</v>
      </c>
      <c r="O51" s="27">
        <v>0</v>
      </c>
      <c r="P51" s="27">
        <v>0</v>
      </c>
      <c r="Q51" s="27">
        <v>0</v>
      </c>
      <c r="R51" s="27">
        <v>0</v>
      </c>
      <c r="S51" s="27">
        <v>0</v>
      </c>
      <c r="T51" s="27">
        <v>0</v>
      </c>
      <c r="U51" s="27">
        <v>0</v>
      </c>
      <c r="V51" s="27">
        <v>0</v>
      </c>
      <c r="W51" s="27">
        <v>0</v>
      </c>
      <c r="X51" s="27">
        <v>0</v>
      </c>
      <c r="Y51" s="27">
        <v>0</v>
      </c>
      <c r="Z51" s="27">
        <v>0</v>
      </c>
      <c r="AA51" s="27">
        <v>0</v>
      </c>
      <c r="AB51" s="27">
        <v>0</v>
      </c>
      <c r="AC51" s="27">
        <v>0</v>
      </c>
      <c r="AD51" s="27">
        <v>0</v>
      </c>
      <c r="AE51" s="81">
        <v>0</v>
      </c>
      <c r="AF51" s="80"/>
      <c r="AG51" s="27">
        <v>0</v>
      </c>
      <c r="AH51" s="28">
        <v>0</v>
      </c>
      <c r="AI51" s="19" t="s">
        <v>62</v>
      </c>
    </row>
    <row r="52" spans="2:35" ht="63" x14ac:dyDescent="0.25">
      <c r="B52" s="13" t="s">
        <v>150</v>
      </c>
      <c r="C52" s="26" t="s">
        <v>233</v>
      </c>
      <c r="D52" s="36" t="s">
        <v>234</v>
      </c>
      <c r="E52" s="44" t="s">
        <v>5227</v>
      </c>
      <c r="F52" s="44" t="s">
        <v>5551</v>
      </c>
      <c r="G52" s="27">
        <v>1.01136</v>
      </c>
      <c r="H52" s="27">
        <v>0</v>
      </c>
      <c r="I52" s="27">
        <v>1.01136</v>
      </c>
      <c r="J52" s="27">
        <v>0</v>
      </c>
      <c r="K52" s="27">
        <v>0</v>
      </c>
      <c r="L52" s="27">
        <v>0.3</v>
      </c>
      <c r="M52" s="27">
        <v>0</v>
      </c>
      <c r="N52" s="27">
        <v>0</v>
      </c>
      <c r="O52" s="27">
        <v>0</v>
      </c>
      <c r="P52" s="27">
        <v>0</v>
      </c>
      <c r="Q52" s="27">
        <v>0</v>
      </c>
      <c r="R52" s="27">
        <v>0</v>
      </c>
      <c r="S52" s="27">
        <v>0</v>
      </c>
      <c r="T52" s="27">
        <v>0</v>
      </c>
      <c r="U52" s="27">
        <v>0</v>
      </c>
      <c r="V52" s="27">
        <v>0</v>
      </c>
      <c r="W52" s="27">
        <v>0</v>
      </c>
      <c r="X52" s="27">
        <v>0</v>
      </c>
      <c r="Y52" s="27">
        <v>0</v>
      </c>
      <c r="Z52" s="27">
        <v>0</v>
      </c>
      <c r="AA52" s="27">
        <v>0</v>
      </c>
      <c r="AB52" s="27">
        <v>0</v>
      </c>
      <c r="AC52" s="27">
        <v>0</v>
      </c>
      <c r="AD52" s="27">
        <v>0</v>
      </c>
      <c r="AE52" s="81">
        <v>0</v>
      </c>
      <c r="AF52" s="80"/>
      <c r="AG52" s="27">
        <v>-1.01136</v>
      </c>
      <c r="AH52" s="28">
        <v>-1</v>
      </c>
      <c r="AI52" s="19" t="s">
        <v>77</v>
      </c>
    </row>
    <row r="53" spans="2:35" ht="141.75" x14ac:dyDescent="0.25">
      <c r="B53" s="13" t="s">
        <v>150</v>
      </c>
      <c r="C53" s="26" t="s">
        <v>1747</v>
      </c>
      <c r="D53" s="36" t="s">
        <v>1748</v>
      </c>
      <c r="E53" s="44" t="s">
        <v>5411</v>
      </c>
      <c r="F53" s="44" t="s">
        <v>5545</v>
      </c>
      <c r="G53" s="27">
        <v>8.2239299999999993</v>
      </c>
      <c r="H53" s="27">
        <v>0</v>
      </c>
      <c r="I53" s="27">
        <v>0</v>
      </c>
      <c r="J53" s="27">
        <v>0</v>
      </c>
      <c r="K53" s="27">
        <v>0</v>
      </c>
      <c r="L53" s="27">
        <v>0</v>
      </c>
      <c r="M53" s="27">
        <v>0</v>
      </c>
      <c r="N53" s="27">
        <v>0</v>
      </c>
      <c r="O53" s="27">
        <v>0</v>
      </c>
      <c r="P53" s="27">
        <v>0</v>
      </c>
      <c r="Q53" s="27">
        <v>0</v>
      </c>
      <c r="R53" s="27">
        <v>0</v>
      </c>
      <c r="S53" s="27">
        <v>0</v>
      </c>
      <c r="T53" s="27">
        <v>0</v>
      </c>
      <c r="U53" s="27">
        <v>0</v>
      </c>
      <c r="V53" s="27">
        <v>0</v>
      </c>
      <c r="W53" s="27">
        <v>0</v>
      </c>
      <c r="X53" s="27">
        <v>0</v>
      </c>
      <c r="Y53" s="27">
        <v>0</v>
      </c>
      <c r="Z53" s="27">
        <v>0</v>
      </c>
      <c r="AA53" s="27">
        <v>0</v>
      </c>
      <c r="AB53" s="27">
        <v>0</v>
      </c>
      <c r="AC53" s="27">
        <v>0</v>
      </c>
      <c r="AD53" s="27">
        <v>0</v>
      </c>
      <c r="AE53" s="81">
        <v>0</v>
      </c>
      <c r="AF53" s="80"/>
      <c r="AG53" s="27">
        <v>0</v>
      </c>
      <c r="AH53" s="28">
        <v>0</v>
      </c>
      <c r="AI53" s="19" t="s">
        <v>62</v>
      </c>
    </row>
    <row r="54" spans="2:35" ht="110.25" x14ac:dyDescent="0.25">
      <c r="B54" s="13" t="s">
        <v>150</v>
      </c>
      <c r="C54" s="26" t="s">
        <v>235</v>
      </c>
      <c r="D54" s="36" t="s">
        <v>236</v>
      </c>
      <c r="E54" s="44" t="s">
        <v>5411</v>
      </c>
      <c r="F54" s="44" t="s">
        <v>5840</v>
      </c>
      <c r="G54" s="27">
        <v>0.95673332</v>
      </c>
      <c r="H54" s="27">
        <v>0</v>
      </c>
      <c r="I54" s="27">
        <v>0</v>
      </c>
      <c r="J54" s="27">
        <v>0</v>
      </c>
      <c r="K54" s="27">
        <v>0</v>
      </c>
      <c r="L54" s="27">
        <v>0</v>
      </c>
      <c r="M54" s="27">
        <v>0</v>
      </c>
      <c r="N54" s="27">
        <v>0</v>
      </c>
      <c r="O54" s="27">
        <v>0</v>
      </c>
      <c r="P54" s="27">
        <v>0</v>
      </c>
      <c r="Q54" s="27">
        <v>0</v>
      </c>
      <c r="R54" s="27">
        <v>0</v>
      </c>
      <c r="S54" s="27">
        <v>0</v>
      </c>
      <c r="T54" s="27">
        <v>0</v>
      </c>
      <c r="U54" s="27">
        <v>0</v>
      </c>
      <c r="V54" s="27">
        <v>0</v>
      </c>
      <c r="W54" s="27">
        <v>0</v>
      </c>
      <c r="X54" s="27">
        <v>0</v>
      </c>
      <c r="Y54" s="27">
        <v>0</v>
      </c>
      <c r="Z54" s="27">
        <v>0</v>
      </c>
      <c r="AA54" s="27">
        <v>0</v>
      </c>
      <c r="AB54" s="27">
        <v>0</v>
      </c>
      <c r="AC54" s="27">
        <v>0</v>
      </c>
      <c r="AD54" s="27">
        <v>0</v>
      </c>
      <c r="AE54" s="81">
        <v>0</v>
      </c>
      <c r="AF54" s="80"/>
      <c r="AG54" s="27">
        <v>0</v>
      </c>
      <c r="AH54" s="28">
        <v>0</v>
      </c>
      <c r="AI54" s="19" t="s">
        <v>62</v>
      </c>
    </row>
    <row r="55" spans="2:35" ht="78.75" x14ac:dyDescent="0.25">
      <c r="B55" s="13" t="s">
        <v>150</v>
      </c>
      <c r="C55" s="26" t="s">
        <v>237</v>
      </c>
      <c r="D55" s="36" t="s">
        <v>238</v>
      </c>
      <c r="E55" s="44" t="s">
        <v>5380</v>
      </c>
      <c r="F55" s="44" t="s">
        <v>5633</v>
      </c>
      <c r="G55" s="27">
        <v>7.3416200000000001E-2</v>
      </c>
      <c r="H55" s="27">
        <v>0</v>
      </c>
      <c r="I55" s="27">
        <v>7.3416200000000001E-2</v>
      </c>
      <c r="J55" s="27">
        <v>0</v>
      </c>
      <c r="K55" s="27">
        <v>0</v>
      </c>
      <c r="L55" s="27">
        <v>0</v>
      </c>
      <c r="M55" s="27">
        <v>0</v>
      </c>
      <c r="N55" s="27">
        <v>1</v>
      </c>
      <c r="O55" s="27">
        <v>0</v>
      </c>
      <c r="P55" s="27">
        <v>0</v>
      </c>
      <c r="Q55" s="27">
        <v>0</v>
      </c>
      <c r="R55" s="27">
        <v>0</v>
      </c>
      <c r="S55" s="27">
        <v>0</v>
      </c>
      <c r="T55" s="27">
        <v>0.49419186999999998</v>
      </c>
      <c r="U55" s="27">
        <v>0</v>
      </c>
      <c r="V55" s="27">
        <v>0</v>
      </c>
      <c r="W55" s="27">
        <v>3.7999999999999999E-2</v>
      </c>
      <c r="X55" s="27">
        <v>0</v>
      </c>
      <c r="Y55" s="27">
        <v>1</v>
      </c>
      <c r="Z55" s="27">
        <v>0</v>
      </c>
      <c r="AA55" s="27">
        <v>0</v>
      </c>
      <c r="AB55" s="27">
        <v>0</v>
      </c>
      <c r="AC55" s="27">
        <v>0</v>
      </c>
      <c r="AD55" s="27">
        <v>0</v>
      </c>
      <c r="AE55" s="81">
        <v>0</v>
      </c>
      <c r="AF55" s="80"/>
      <c r="AG55" s="27">
        <v>0.42077566999999999</v>
      </c>
      <c r="AH55" s="28">
        <v>5.7313739999999997</v>
      </c>
      <c r="AI55" s="19" t="s">
        <v>1737</v>
      </c>
    </row>
    <row r="56" spans="2:35" ht="110.25" x14ac:dyDescent="0.25">
      <c r="B56" s="13" t="s">
        <v>150</v>
      </c>
      <c r="C56" s="26" t="s">
        <v>239</v>
      </c>
      <c r="D56" s="36" t="s">
        <v>240</v>
      </c>
      <c r="E56" s="44" t="s">
        <v>5411</v>
      </c>
      <c r="F56" s="44" t="s">
        <v>5841</v>
      </c>
      <c r="G56" s="27">
        <v>3.3251000000000003E-2</v>
      </c>
      <c r="H56" s="27">
        <v>0</v>
      </c>
      <c r="I56" s="27">
        <v>3.3251000000000003E-2</v>
      </c>
      <c r="J56" s="27">
        <v>0</v>
      </c>
      <c r="K56" s="27">
        <v>0</v>
      </c>
      <c r="L56" s="27">
        <v>0</v>
      </c>
      <c r="M56" s="27">
        <v>0</v>
      </c>
      <c r="N56" s="27">
        <v>1</v>
      </c>
      <c r="O56" s="27">
        <v>0</v>
      </c>
      <c r="P56" s="27">
        <v>0</v>
      </c>
      <c r="Q56" s="27">
        <v>0</v>
      </c>
      <c r="R56" s="27">
        <v>1</v>
      </c>
      <c r="S56" s="27">
        <v>0</v>
      </c>
      <c r="T56" s="27">
        <v>0</v>
      </c>
      <c r="U56" s="27">
        <v>0</v>
      </c>
      <c r="V56" s="27">
        <v>0</v>
      </c>
      <c r="W56" s="27">
        <v>0</v>
      </c>
      <c r="X56" s="27">
        <v>0</v>
      </c>
      <c r="Y56" s="27">
        <v>0</v>
      </c>
      <c r="Z56" s="27">
        <v>0</v>
      </c>
      <c r="AA56" s="27">
        <v>0</v>
      </c>
      <c r="AB56" s="27">
        <v>0</v>
      </c>
      <c r="AC56" s="27">
        <v>0</v>
      </c>
      <c r="AD56" s="27">
        <v>0</v>
      </c>
      <c r="AE56" s="81">
        <v>0</v>
      </c>
      <c r="AF56" s="80"/>
      <c r="AG56" s="27">
        <v>-3.3251000000000003E-2</v>
      </c>
      <c r="AH56" s="28">
        <v>-1</v>
      </c>
      <c r="AI56" s="19" t="s">
        <v>1749</v>
      </c>
    </row>
    <row r="57" spans="2:35" ht="78.75" x14ac:dyDescent="0.25">
      <c r="B57" s="13" t="s">
        <v>150</v>
      </c>
      <c r="C57" s="26" t="s">
        <v>243</v>
      </c>
      <c r="D57" s="36" t="s">
        <v>244</v>
      </c>
      <c r="E57" s="44" t="s">
        <v>5411</v>
      </c>
      <c r="F57" s="44" t="s">
        <v>5784</v>
      </c>
      <c r="G57" s="27">
        <v>0.16371667000000001</v>
      </c>
      <c r="H57" s="27">
        <v>0</v>
      </c>
      <c r="I57" s="27">
        <v>0.16371666700000001</v>
      </c>
      <c r="J57" s="27">
        <v>0</v>
      </c>
      <c r="K57" s="27">
        <v>0</v>
      </c>
      <c r="L57" s="27">
        <v>0.05</v>
      </c>
      <c r="M57" s="27">
        <v>0</v>
      </c>
      <c r="N57" s="27">
        <v>0</v>
      </c>
      <c r="O57" s="27">
        <v>0</v>
      </c>
      <c r="P57" s="27">
        <v>0</v>
      </c>
      <c r="Q57" s="27">
        <v>0</v>
      </c>
      <c r="R57" s="27">
        <v>0</v>
      </c>
      <c r="S57" s="27">
        <v>0</v>
      </c>
      <c r="T57" s="27">
        <v>0</v>
      </c>
      <c r="U57" s="27">
        <v>0</v>
      </c>
      <c r="V57" s="27">
        <v>0</v>
      </c>
      <c r="W57" s="27">
        <v>0</v>
      </c>
      <c r="X57" s="27">
        <v>0</v>
      </c>
      <c r="Y57" s="27">
        <v>0</v>
      </c>
      <c r="Z57" s="27">
        <v>0</v>
      </c>
      <c r="AA57" s="27">
        <v>0</v>
      </c>
      <c r="AB57" s="27">
        <v>0</v>
      </c>
      <c r="AC57" s="27">
        <v>0</v>
      </c>
      <c r="AD57" s="27">
        <v>0</v>
      </c>
      <c r="AE57" s="81">
        <v>0</v>
      </c>
      <c r="AF57" s="80"/>
      <c r="AG57" s="27">
        <v>-0.16371666700000001</v>
      </c>
      <c r="AH57" s="28">
        <v>-1</v>
      </c>
      <c r="AI57" s="19" t="s">
        <v>109</v>
      </c>
    </row>
    <row r="58" spans="2:35" ht="110.25" x14ac:dyDescent="0.25">
      <c r="B58" s="13" t="s">
        <v>150</v>
      </c>
      <c r="C58" s="26" t="s">
        <v>245</v>
      </c>
      <c r="D58" s="36" t="s">
        <v>246</v>
      </c>
      <c r="E58" s="44" t="s">
        <v>5411</v>
      </c>
      <c r="F58" s="44" t="s">
        <v>5784</v>
      </c>
      <c r="G58" s="27">
        <v>0.4014742</v>
      </c>
      <c r="H58" s="27">
        <v>0</v>
      </c>
      <c r="I58" s="27">
        <v>0.40147420099999998</v>
      </c>
      <c r="J58" s="27">
        <v>0</v>
      </c>
      <c r="K58" s="27">
        <v>0</v>
      </c>
      <c r="L58" s="27">
        <v>0</v>
      </c>
      <c r="M58" s="27">
        <v>0</v>
      </c>
      <c r="N58" s="27">
        <v>1</v>
      </c>
      <c r="O58" s="27">
        <v>0</v>
      </c>
      <c r="P58" s="27">
        <v>0</v>
      </c>
      <c r="Q58" s="27">
        <v>0</v>
      </c>
      <c r="R58" s="27">
        <v>0</v>
      </c>
      <c r="S58" s="27">
        <v>0</v>
      </c>
      <c r="T58" s="27">
        <v>0.29963915000000002</v>
      </c>
      <c r="U58" s="27">
        <v>0</v>
      </c>
      <c r="V58" s="27">
        <v>0</v>
      </c>
      <c r="W58" s="27">
        <v>0</v>
      </c>
      <c r="X58" s="27">
        <v>0</v>
      </c>
      <c r="Y58" s="27">
        <v>1</v>
      </c>
      <c r="Z58" s="27">
        <v>0</v>
      </c>
      <c r="AA58" s="27">
        <v>0</v>
      </c>
      <c r="AB58" s="27">
        <v>0</v>
      </c>
      <c r="AC58" s="27">
        <v>0</v>
      </c>
      <c r="AD58" s="27">
        <v>0</v>
      </c>
      <c r="AE58" s="81">
        <v>0</v>
      </c>
      <c r="AF58" s="80"/>
      <c r="AG58" s="27">
        <v>-0.101835051</v>
      </c>
      <c r="AH58" s="28">
        <v>-0.25365300000000002</v>
      </c>
      <c r="AI58" s="19" t="s">
        <v>1737</v>
      </c>
    </row>
    <row r="59" spans="2:35" ht="110.25" x14ac:dyDescent="0.25">
      <c r="B59" s="13" t="s">
        <v>150</v>
      </c>
      <c r="C59" s="26" t="s">
        <v>247</v>
      </c>
      <c r="D59" s="36" t="s">
        <v>248</v>
      </c>
      <c r="E59" s="36" t="s">
        <v>5454</v>
      </c>
      <c r="F59" s="36" t="s">
        <v>6008</v>
      </c>
      <c r="G59" s="27">
        <v>1.9146137400000001</v>
      </c>
      <c r="H59" s="27">
        <v>0</v>
      </c>
      <c r="I59" s="27">
        <v>0</v>
      </c>
      <c r="J59" s="27">
        <v>0</v>
      </c>
      <c r="K59" s="27">
        <v>0</v>
      </c>
      <c r="L59" s="27">
        <v>0</v>
      </c>
      <c r="M59" s="27">
        <v>0</v>
      </c>
      <c r="N59" s="27">
        <v>0</v>
      </c>
      <c r="O59" s="27">
        <v>0</v>
      </c>
      <c r="P59" s="27">
        <v>0</v>
      </c>
      <c r="Q59" s="27">
        <v>0</v>
      </c>
      <c r="R59" s="27">
        <v>0</v>
      </c>
      <c r="S59" s="27">
        <v>0</v>
      </c>
      <c r="T59" s="27">
        <v>0</v>
      </c>
      <c r="U59" s="27">
        <v>0</v>
      </c>
      <c r="V59" s="27">
        <v>0</v>
      </c>
      <c r="W59" s="27">
        <v>0</v>
      </c>
      <c r="X59" s="27">
        <v>0</v>
      </c>
      <c r="Y59" s="27">
        <v>0</v>
      </c>
      <c r="Z59" s="27">
        <v>0</v>
      </c>
      <c r="AA59" s="27">
        <v>0</v>
      </c>
      <c r="AB59" s="27">
        <v>0</v>
      </c>
      <c r="AC59" s="27">
        <v>0</v>
      </c>
      <c r="AD59" s="27">
        <v>0</v>
      </c>
      <c r="AE59" s="81">
        <v>0</v>
      </c>
      <c r="AF59" s="80"/>
      <c r="AG59" s="27">
        <v>0</v>
      </c>
      <c r="AH59" s="28">
        <v>0</v>
      </c>
      <c r="AI59" s="19" t="s">
        <v>62</v>
      </c>
    </row>
    <row r="60" spans="2:35" ht="141.75" x14ac:dyDescent="0.25">
      <c r="B60" s="13" t="s">
        <v>150</v>
      </c>
      <c r="C60" s="26" t="s">
        <v>253</v>
      </c>
      <c r="D60" s="36" t="s">
        <v>254</v>
      </c>
      <c r="E60" s="44" t="s">
        <v>5411</v>
      </c>
      <c r="F60" s="44" t="s">
        <v>5787</v>
      </c>
      <c r="G60" s="27">
        <v>7.3219664299999998</v>
      </c>
      <c r="H60" s="27">
        <v>0</v>
      </c>
      <c r="I60" s="27">
        <v>7.3219664299999998</v>
      </c>
      <c r="J60" s="27">
        <v>2</v>
      </c>
      <c r="K60" s="27">
        <v>0</v>
      </c>
      <c r="L60" s="27">
        <v>3.6</v>
      </c>
      <c r="M60" s="27">
        <v>0</v>
      </c>
      <c r="N60" s="27">
        <v>0</v>
      </c>
      <c r="O60" s="27">
        <v>0</v>
      </c>
      <c r="P60" s="27">
        <v>0</v>
      </c>
      <c r="Q60" s="27">
        <v>0</v>
      </c>
      <c r="R60" s="27">
        <v>0</v>
      </c>
      <c r="S60" s="27">
        <v>0</v>
      </c>
      <c r="T60" s="27">
        <v>6.4603390599999999</v>
      </c>
      <c r="U60" s="27">
        <v>1.26</v>
      </c>
      <c r="V60" s="27">
        <v>0</v>
      </c>
      <c r="W60" s="27">
        <v>0.105</v>
      </c>
      <c r="X60" s="27">
        <v>0</v>
      </c>
      <c r="Y60" s="27">
        <v>0</v>
      </c>
      <c r="Z60" s="27">
        <v>0</v>
      </c>
      <c r="AA60" s="27">
        <v>0</v>
      </c>
      <c r="AB60" s="27">
        <v>0</v>
      </c>
      <c r="AC60" s="27">
        <v>0</v>
      </c>
      <c r="AD60" s="27">
        <v>0</v>
      </c>
      <c r="AE60" s="81">
        <v>0</v>
      </c>
      <c r="AF60" s="80"/>
      <c r="AG60" s="27">
        <v>-0.86162737</v>
      </c>
      <c r="AH60" s="28">
        <v>-0.117677</v>
      </c>
      <c r="AI60" s="19" t="s">
        <v>73</v>
      </c>
    </row>
    <row r="61" spans="2:35" ht="157.5" x14ac:dyDescent="0.25">
      <c r="B61" s="13" t="s">
        <v>150</v>
      </c>
      <c r="C61" s="26" t="s">
        <v>255</v>
      </c>
      <c r="D61" s="36" t="s">
        <v>256</v>
      </c>
      <c r="E61" s="44" t="s">
        <v>5411</v>
      </c>
      <c r="F61" s="44" t="s">
        <v>5546</v>
      </c>
      <c r="G61" s="27">
        <v>0.12842000000000001</v>
      </c>
      <c r="H61" s="27">
        <v>0</v>
      </c>
      <c r="I61" s="27">
        <v>0</v>
      </c>
      <c r="J61" s="27">
        <v>0</v>
      </c>
      <c r="K61" s="27">
        <v>0</v>
      </c>
      <c r="L61" s="27">
        <v>0</v>
      </c>
      <c r="M61" s="27">
        <v>0</v>
      </c>
      <c r="N61" s="27">
        <v>0</v>
      </c>
      <c r="O61" s="27">
        <v>0</v>
      </c>
      <c r="P61" s="27">
        <v>0</v>
      </c>
      <c r="Q61" s="27">
        <v>0</v>
      </c>
      <c r="R61" s="27">
        <v>0</v>
      </c>
      <c r="S61" s="27">
        <v>0</v>
      </c>
      <c r="T61" s="27">
        <v>0</v>
      </c>
      <c r="U61" s="27">
        <v>0</v>
      </c>
      <c r="V61" s="27">
        <v>0</v>
      </c>
      <c r="W61" s="27">
        <v>0</v>
      </c>
      <c r="X61" s="27">
        <v>0</v>
      </c>
      <c r="Y61" s="27">
        <v>0</v>
      </c>
      <c r="Z61" s="27">
        <v>0</v>
      </c>
      <c r="AA61" s="27">
        <v>0</v>
      </c>
      <c r="AB61" s="27">
        <v>0</v>
      </c>
      <c r="AC61" s="27">
        <v>0</v>
      </c>
      <c r="AD61" s="27">
        <v>0</v>
      </c>
      <c r="AE61" s="81">
        <v>0</v>
      </c>
      <c r="AF61" s="80"/>
      <c r="AG61" s="27">
        <v>0</v>
      </c>
      <c r="AH61" s="28">
        <v>0</v>
      </c>
      <c r="AI61" s="19" t="s">
        <v>62</v>
      </c>
    </row>
    <row r="62" spans="2:35" ht="63" x14ac:dyDescent="0.25">
      <c r="B62" s="13" t="s">
        <v>150</v>
      </c>
      <c r="C62" s="26" t="s">
        <v>1750</v>
      </c>
      <c r="D62" s="36" t="s">
        <v>1751</v>
      </c>
      <c r="E62" s="44" t="s">
        <v>5224</v>
      </c>
      <c r="F62" s="44" t="s">
        <v>5287</v>
      </c>
      <c r="G62" s="27">
        <v>3.9567342499999998</v>
      </c>
      <c r="H62" s="27">
        <v>0</v>
      </c>
      <c r="I62" s="27">
        <v>3.9567342499999998</v>
      </c>
      <c r="J62" s="27">
        <v>0</v>
      </c>
      <c r="K62" s="27">
        <v>0</v>
      </c>
      <c r="L62" s="27">
        <v>0.35</v>
      </c>
      <c r="M62" s="27">
        <v>0</v>
      </c>
      <c r="N62" s="27">
        <v>0</v>
      </c>
      <c r="O62" s="27">
        <v>0</v>
      </c>
      <c r="P62" s="27">
        <v>0</v>
      </c>
      <c r="Q62" s="27">
        <v>0</v>
      </c>
      <c r="R62" s="27">
        <v>0</v>
      </c>
      <c r="S62" s="27">
        <v>0</v>
      </c>
      <c r="T62" s="27">
        <v>0</v>
      </c>
      <c r="U62" s="27">
        <v>0</v>
      </c>
      <c r="V62" s="27">
        <v>0</v>
      </c>
      <c r="W62" s="27">
        <v>0</v>
      </c>
      <c r="X62" s="27">
        <v>0</v>
      </c>
      <c r="Y62" s="27">
        <v>0</v>
      </c>
      <c r="Z62" s="27">
        <v>0</v>
      </c>
      <c r="AA62" s="27">
        <v>0</v>
      </c>
      <c r="AB62" s="27">
        <v>0</v>
      </c>
      <c r="AC62" s="27">
        <v>0</v>
      </c>
      <c r="AD62" s="27">
        <v>0</v>
      </c>
      <c r="AE62" s="81">
        <v>0</v>
      </c>
      <c r="AF62" s="80"/>
      <c r="AG62" s="27">
        <v>-3.9567342499999998</v>
      </c>
      <c r="AH62" s="28">
        <v>-1</v>
      </c>
      <c r="AI62" s="19" t="s">
        <v>108</v>
      </c>
    </row>
    <row r="63" spans="2:35" ht="94.5" x14ac:dyDescent="0.25">
      <c r="B63" s="13" t="s">
        <v>150</v>
      </c>
      <c r="C63" s="26" t="s">
        <v>257</v>
      </c>
      <c r="D63" s="36" t="s">
        <v>258</v>
      </c>
      <c r="E63" s="44" t="s">
        <v>5210</v>
      </c>
      <c r="F63" s="44" t="s">
        <v>6139</v>
      </c>
      <c r="G63" s="27">
        <v>0.96023168000000003</v>
      </c>
      <c r="H63" s="27">
        <v>0</v>
      </c>
      <c r="I63" s="27">
        <v>0</v>
      </c>
      <c r="J63" s="27">
        <v>0</v>
      </c>
      <c r="K63" s="27">
        <v>0</v>
      </c>
      <c r="L63" s="27">
        <v>0</v>
      </c>
      <c r="M63" s="27">
        <v>0</v>
      </c>
      <c r="N63" s="27">
        <v>0</v>
      </c>
      <c r="O63" s="27">
        <v>0</v>
      </c>
      <c r="P63" s="27">
        <v>0</v>
      </c>
      <c r="Q63" s="27">
        <v>0</v>
      </c>
      <c r="R63" s="27">
        <v>0</v>
      </c>
      <c r="S63" s="27">
        <v>0</v>
      </c>
      <c r="T63" s="27">
        <v>0</v>
      </c>
      <c r="U63" s="27">
        <v>0</v>
      </c>
      <c r="V63" s="27">
        <v>0</v>
      </c>
      <c r="W63" s="27">
        <v>0</v>
      </c>
      <c r="X63" s="27">
        <v>0</v>
      </c>
      <c r="Y63" s="27">
        <v>0</v>
      </c>
      <c r="Z63" s="27">
        <v>0</v>
      </c>
      <c r="AA63" s="27">
        <v>0</v>
      </c>
      <c r="AB63" s="27">
        <v>0</v>
      </c>
      <c r="AC63" s="27">
        <v>0</v>
      </c>
      <c r="AD63" s="27">
        <v>0</v>
      </c>
      <c r="AE63" s="81">
        <v>0</v>
      </c>
      <c r="AF63" s="80"/>
      <c r="AG63" s="27">
        <v>0</v>
      </c>
      <c r="AH63" s="28">
        <v>0</v>
      </c>
      <c r="AI63" s="19" t="s">
        <v>62</v>
      </c>
    </row>
    <row r="64" spans="2:35" ht="63" x14ac:dyDescent="0.25">
      <c r="B64" s="13" t="s">
        <v>150</v>
      </c>
      <c r="C64" s="26" t="s">
        <v>261</v>
      </c>
      <c r="D64" s="36" t="s">
        <v>262</v>
      </c>
      <c r="E64" s="44" t="s">
        <v>5227</v>
      </c>
      <c r="F64" s="44" t="s">
        <v>6072</v>
      </c>
      <c r="G64" s="27">
        <v>4.1329280000000003E-2</v>
      </c>
      <c r="H64" s="27">
        <v>0</v>
      </c>
      <c r="I64" s="27">
        <v>0</v>
      </c>
      <c r="J64" s="27">
        <v>0</v>
      </c>
      <c r="K64" s="27">
        <v>0</v>
      </c>
      <c r="L64" s="27">
        <v>0</v>
      </c>
      <c r="M64" s="27">
        <v>0</v>
      </c>
      <c r="N64" s="27">
        <v>0</v>
      </c>
      <c r="O64" s="27">
        <v>0</v>
      </c>
      <c r="P64" s="27">
        <v>0</v>
      </c>
      <c r="Q64" s="27">
        <v>0</v>
      </c>
      <c r="R64" s="27">
        <v>0</v>
      </c>
      <c r="S64" s="27">
        <v>0</v>
      </c>
      <c r="T64" s="27">
        <v>0</v>
      </c>
      <c r="U64" s="27">
        <v>0</v>
      </c>
      <c r="V64" s="27">
        <v>0</v>
      </c>
      <c r="W64" s="27">
        <v>0</v>
      </c>
      <c r="X64" s="27">
        <v>0</v>
      </c>
      <c r="Y64" s="27">
        <v>0</v>
      </c>
      <c r="Z64" s="27">
        <v>0</v>
      </c>
      <c r="AA64" s="27">
        <v>0</v>
      </c>
      <c r="AB64" s="27">
        <v>0</v>
      </c>
      <c r="AC64" s="27">
        <v>0</v>
      </c>
      <c r="AD64" s="27">
        <v>0</v>
      </c>
      <c r="AE64" s="81">
        <v>0</v>
      </c>
      <c r="AF64" s="80"/>
      <c r="AG64" s="27">
        <v>0</v>
      </c>
      <c r="AH64" s="28">
        <v>0</v>
      </c>
      <c r="AI64" s="19" t="s">
        <v>62</v>
      </c>
    </row>
    <row r="65" spans="2:35" ht="94.5" x14ac:dyDescent="0.25">
      <c r="B65" s="13" t="s">
        <v>150</v>
      </c>
      <c r="C65" s="26" t="s">
        <v>263</v>
      </c>
      <c r="D65" s="36" t="s">
        <v>264</v>
      </c>
      <c r="E65" s="44" t="s">
        <v>5210</v>
      </c>
      <c r="F65" s="44" t="s">
        <v>6140</v>
      </c>
      <c r="G65" s="27">
        <v>1.50076776</v>
      </c>
      <c r="H65" s="27">
        <v>0</v>
      </c>
      <c r="I65" s="27">
        <v>0</v>
      </c>
      <c r="J65" s="27">
        <v>0</v>
      </c>
      <c r="K65" s="27">
        <v>0</v>
      </c>
      <c r="L65" s="27">
        <v>0</v>
      </c>
      <c r="M65" s="27">
        <v>0</v>
      </c>
      <c r="N65" s="27">
        <v>0</v>
      </c>
      <c r="O65" s="27">
        <v>0</v>
      </c>
      <c r="P65" s="27">
        <v>0</v>
      </c>
      <c r="Q65" s="27">
        <v>0</v>
      </c>
      <c r="R65" s="27">
        <v>0</v>
      </c>
      <c r="S65" s="27">
        <v>0</v>
      </c>
      <c r="T65" s="27">
        <v>0</v>
      </c>
      <c r="U65" s="27">
        <v>0</v>
      </c>
      <c r="V65" s="27">
        <v>0</v>
      </c>
      <c r="W65" s="27">
        <v>0</v>
      </c>
      <c r="X65" s="27">
        <v>0</v>
      </c>
      <c r="Y65" s="27">
        <v>0</v>
      </c>
      <c r="Z65" s="27">
        <v>0</v>
      </c>
      <c r="AA65" s="27">
        <v>0</v>
      </c>
      <c r="AB65" s="27">
        <v>0</v>
      </c>
      <c r="AC65" s="27">
        <v>0</v>
      </c>
      <c r="AD65" s="27">
        <v>0</v>
      </c>
      <c r="AE65" s="81">
        <v>0</v>
      </c>
      <c r="AF65" s="80"/>
      <c r="AG65" s="27">
        <v>0</v>
      </c>
      <c r="AH65" s="28">
        <v>0</v>
      </c>
      <c r="AI65" s="19" t="s">
        <v>62</v>
      </c>
    </row>
    <row r="66" spans="2:35" ht="63" x14ac:dyDescent="0.25">
      <c r="B66" s="13" t="s">
        <v>150</v>
      </c>
      <c r="C66" s="26" t="s">
        <v>265</v>
      </c>
      <c r="D66" s="36" t="s">
        <v>266</v>
      </c>
      <c r="E66" s="44" t="s">
        <v>5488</v>
      </c>
      <c r="F66" s="44" t="s">
        <v>5634</v>
      </c>
      <c r="G66" s="27">
        <v>2.6938633099999998</v>
      </c>
      <c r="H66" s="27">
        <v>0</v>
      </c>
      <c r="I66" s="27">
        <v>2.693863307</v>
      </c>
      <c r="J66" s="27">
        <v>0</v>
      </c>
      <c r="K66" s="27">
        <v>0</v>
      </c>
      <c r="L66" s="27">
        <v>0.36</v>
      </c>
      <c r="M66" s="27">
        <v>0</v>
      </c>
      <c r="N66" s="27">
        <v>1</v>
      </c>
      <c r="O66" s="27">
        <v>0</v>
      </c>
      <c r="P66" s="27">
        <v>0</v>
      </c>
      <c r="Q66" s="27">
        <v>0</v>
      </c>
      <c r="R66" s="27">
        <v>0</v>
      </c>
      <c r="S66" s="27">
        <v>0</v>
      </c>
      <c r="T66" s="27">
        <v>1.89521527</v>
      </c>
      <c r="U66" s="27">
        <v>0</v>
      </c>
      <c r="V66" s="27">
        <v>0</v>
      </c>
      <c r="W66" s="27">
        <v>0.36</v>
      </c>
      <c r="X66" s="27">
        <v>0</v>
      </c>
      <c r="Y66" s="27">
        <v>1</v>
      </c>
      <c r="Z66" s="27">
        <v>0</v>
      </c>
      <c r="AA66" s="27">
        <v>0</v>
      </c>
      <c r="AB66" s="27">
        <v>0</v>
      </c>
      <c r="AC66" s="27">
        <v>0</v>
      </c>
      <c r="AD66" s="27">
        <v>0</v>
      </c>
      <c r="AE66" s="81">
        <v>0</v>
      </c>
      <c r="AF66" s="80"/>
      <c r="AG66" s="27">
        <v>-0.79864803699999998</v>
      </c>
      <c r="AH66" s="28">
        <v>-0.29646899999999998</v>
      </c>
      <c r="AI66" s="19" t="s">
        <v>103</v>
      </c>
    </row>
    <row r="67" spans="2:35" ht="94.5" x14ac:dyDescent="0.25">
      <c r="B67" s="13" t="s">
        <v>150</v>
      </c>
      <c r="C67" s="26" t="s">
        <v>267</v>
      </c>
      <c r="D67" s="36" t="s">
        <v>268</v>
      </c>
      <c r="E67" s="44" t="s">
        <v>5411</v>
      </c>
      <c r="F67" s="44" t="s">
        <v>5842</v>
      </c>
      <c r="G67" s="27">
        <v>0.16372</v>
      </c>
      <c r="H67" s="27">
        <v>0</v>
      </c>
      <c r="I67" s="27">
        <v>0.16372</v>
      </c>
      <c r="J67" s="27">
        <v>0</v>
      </c>
      <c r="K67" s="27">
        <v>0</v>
      </c>
      <c r="L67" s="27">
        <v>0.05</v>
      </c>
      <c r="M67" s="27">
        <v>0</v>
      </c>
      <c r="N67" s="27">
        <v>0</v>
      </c>
      <c r="O67" s="27">
        <v>0</v>
      </c>
      <c r="P67" s="27">
        <v>0</v>
      </c>
      <c r="Q67" s="27">
        <v>0</v>
      </c>
      <c r="R67" s="27">
        <v>0</v>
      </c>
      <c r="S67" s="27">
        <v>0</v>
      </c>
      <c r="T67" s="27">
        <v>0</v>
      </c>
      <c r="U67" s="27">
        <v>0</v>
      </c>
      <c r="V67" s="27">
        <v>0</v>
      </c>
      <c r="W67" s="27">
        <v>0</v>
      </c>
      <c r="X67" s="27">
        <v>0</v>
      </c>
      <c r="Y67" s="27">
        <v>0</v>
      </c>
      <c r="Z67" s="27">
        <v>0</v>
      </c>
      <c r="AA67" s="27">
        <v>0</v>
      </c>
      <c r="AB67" s="27">
        <v>0</v>
      </c>
      <c r="AC67" s="27">
        <v>0</v>
      </c>
      <c r="AD67" s="27">
        <v>0</v>
      </c>
      <c r="AE67" s="81">
        <v>0</v>
      </c>
      <c r="AF67" s="80"/>
      <c r="AG67" s="27">
        <v>-0.16372</v>
      </c>
      <c r="AH67" s="28">
        <v>-1</v>
      </c>
      <c r="AI67" s="19" t="s">
        <v>1737</v>
      </c>
    </row>
    <row r="68" spans="2:35" ht="126" x14ac:dyDescent="0.25">
      <c r="B68" s="13" t="s">
        <v>150</v>
      </c>
      <c r="C68" s="26" t="s">
        <v>269</v>
      </c>
      <c r="D68" s="36" t="s">
        <v>270</v>
      </c>
      <c r="E68" s="44" t="s">
        <v>5411</v>
      </c>
      <c r="F68" s="44" t="s">
        <v>5789</v>
      </c>
      <c r="G68" s="27">
        <v>0.240117</v>
      </c>
      <c r="H68" s="27">
        <v>0</v>
      </c>
      <c r="I68" s="27">
        <v>0.240117</v>
      </c>
      <c r="J68" s="27">
        <v>0</v>
      </c>
      <c r="K68" s="27">
        <v>0</v>
      </c>
      <c r="L68" s="27">
        <v>0</v>
      </c>
      <c r="M68" s="27">
        <v>0</v>
      </c>
      <c r="N68" s="27">
        <v>1</v>
      </c>
      <c r="O68" s="27">
        <v>0</v>
      </c>
      <c r="P68" s="27">
        <v>0</v>
      </c>
      <c r="Q68" s="27">
        <v>0</v>
      </c>
      <c r="R68" s="27">
        <v>0</v>
      </c>
      <c r="S68" s="27">
        <v>0</v>
      </c>
      <c r="T68" s="27">
        <v>0.38685170000000002</v>
      </c>
      <c r="U68" s="27">
        <v>0</v>
      </c>
      <c r="V68" s="27">
        <v>0</v>
      </c>
      <c r="W68" s="27">
        <v>0</v>
      </c>
      <c r="X68" s="27">
        <v>0</v>
      </c>
      <c r="Y68" s="27">
        <v>1</v>
      </c>
      <c r="Z68" s="27">
        <v>0</v>
      </c>
      <c r="AA68" s="27">
        <v>0</v>
      </c>
      <c r="AB68" s="27">
        <v>0</v>
      </c>
      <c r="AC68" s="27">
        <v>0</v>
      </c>
      <c r="AD68" s="27">
        <v>0</v>
      </c>
      <c r="AE68" s="81">
        <v>0</v>
      </c>
      <c r="AF68" s="80"/>
      <c r="AG68" s="27">
        <v>0.1467347</v>
      </c>
      <c r="AH68" s="28">
        <v>0.611097</v>
      </c>
      <c r="AI68" s="19" t="s">
        <v>80</v>
      </c>
    </row>
    <row r="69" spans="2:35" ht="63" x14ac:dyDescent="0.25">
      <c r="B69" s="13" t="s">
        <v>150</v>
      </c>
      <c r="C69" s="26" t="s">
        <v>271</v>
      </c>
      <c r="D69" s="36" t="s">
        <v>272</v>
      </c>
      <c r="E69" s="44" t="s">
        <v>5222</v>
      </c>
      <c r="F69" s="44" t="s">
        <v>5229</v>
      </c>
      <c r="G69" s="27">
        <v>0.14127131000000001</v>
      </c>
      <c r="H69" s="27">
        <v>0</v>
      </c>
      <c r="I69" s="27">
        <v>0</v>
      </c>
      <c r="J69" s="27">
        <v>0</v>
      </c>
      <c r="K69" s="27">
        <v>0</v>
      </c>
      <c r="L69" s="27">
        <v>0</v>
      </c>
      <c r="M69" s="27">
        <v>0</v>
      </c>
      <c r="N69" s="27">
        <v>0</v>
      </c>
      <c r="O69" s="27">
        <v>0</v>
      </c>
      <c r="P69" s="27">
        <v>0</v>
      </c>
      <c r="Q69" s="27">
        <v>0</v>
      </c>
      <c r="R69" s="27">
        <v>0</v>
      </c>
      <c r="S69" s="27">
        <v>0</v>
      </c>
      <c r="T69" s="27">
        <v>0</v>
      </c>
      <c r="U69" s="27">
        <v>0</v>
      </c>
      <c r="V69" s="27">
        <v>0</v>
      </c>
      <c r="W69" s="27">
        <v>0</v>
      </c>
      <c r="X69" s="27">
        <v>0</v>
      </c>
      <c r="Y69" s="27">
        <v>0</v>
      </c>
      <c r="Z69" s="27">
        <v>0</v>
      </c>
      <c r="AA69" s="27">
        <v>0</v>
      </c>
      <c r="AB69" s="27">
        <v>0</v>
      </c>
      <c r="AC69" s="27">
        <v>0</v>
      </c>
      <c r="AD69" s="27">
        <v>0</v>
      </c>
      <c r="AE69" s="81">
        <v>0</v>
      </c>
      <c r="AF69" s="80"/>
      <c r="AG69" s="27">
        <v>0</v>
      </c>
      <c r="AH69" s="28">
        <v>0</v>
      </c>
      <c r="AI69" s="19" t="s">
        <v>62</v>
      </c>
    </row>
    <row r="70" spans="2:35" ht="78.75" x14ac:dyDescent="0.25">
      <c r="B70" s="13" t="s">
        <v>150</v>
      </c>
      <c r="C70" s="26" t="s">
        <v>273</v>
      </c>
      <c r="D70" s="36" t="s">
        <v>274</v>
      </c>
      <c r="E70" s="44" t="s">
        <v>5210</v>
      </c>
      <c r="F70" s="44" t="s">
        <v>6141</v>
      </c>
      <c r="G70" s="27">
        <v>3.11457637</v>
      </c>
      <c r="H70" s="27">
        <v>0</v>
      </c>
      <c r="I70" s="27">
        <v>3.1145763679999998</v>
      </c>
      <c r="J70" s="27">
        <v>0.25</v>
      </c>
      <c r="K70" s="27">
        <v>0</v>
      </c>
      <c r="L70" s="27">
        <v>0.34300000000000003</v>
      </c>
      <c r="M70" s="27">
        <v>0</v>
      </c>
      <c r="N70" s="27">
        <v>0</v>
      </c>
      <c r="O70" s="27">
        <v>0</v>
      </c>
      <c r="P70" s="27">
        <v>0</v>
      </c>
      <c r="Q70" s="27">
        <v>0</v>
      </c>
      <c r="R70" s="27">
        <v>0</v>
      </c>
      <c r="S70" s="27">
        <v>0</v>
      </c>
      <c r="T70" s="27">
        <v>2.5368656399999998</v>
      </c>
      <c r="U70" s="27">
        <v>0.25</v>
      </c>
      <c r="V70" s="27">
        <v>0</v>
      </c>
      <c r="W70" s="27">
        <v>0.36</v>
      </c>
      <c r="X70" s="27">
        <v>0</v>
      </c>
      <c r="Y70" s="27">
        <v>0</v>
      </c>
      <c r="Z70" s="27">
        <v>0</v>
      </c>
      <c r="AA70" s="27">
        <v>0</v>
      </c>
      <c r="AB70" s="27">
        <v>0</v>
      </c>
      <c r="AC70" s="27">
        <v>0</v>
      </c>
      <c r="AD70" s="27">
        <v>0</v>
      </c>
      <c r="AE70" s="81">
        <v>0</v>
      </c>
      <c r="AF70" s="80"/>
      <c r="AG70" s="27">
        <v>-0.57771072800000001</v>
      </c>
      <c r="AH70" s="28">
        <v>-0.18548600000000001</v>
      </c>
      <c r="AI70" s="19" t="s">
        <v>82</v>
      </c>
    </row>
    <row r="71" spans="2:35" ht="126" x14ac:dyDescent="0.25">
      <c r="B71" s="13" t="s">
        <v>150</v>
      </c>
      <c r="C71" s="26" t="s">
        <v>275</v>
      </c>
      <c r="D71" s="36" t="s">
        <v>276</v>
      </c>
      <c r="E71" s="44" t="s">
        <v>5411</v>
      </c>
      <c r="F71" s="44" t="s">
        <v>5817</v>
      </c>
      <c r="G71" s="27">
        <v>3.8851379999999998E-2</v>
      </c>
      <c r="H71" s="27">
        <v>0</v>
      </c>
      <c r="I71" s="27">
        <v>0</v>
      </c>
      <c r="J71" s="27">
        <v>0</v>
      </c>
      <c r="K71" s="27">
        <v>0</v>
      </c>
      <c r="L71" s="27">
        <v>0</v>
      </c>
      <c r="M71" s="27">
        <v>0</v>
      </c>
      <c r="N71" s="27">
        <v>0</v>
      </c>
      <c r="O71" s="27">
        <v>0</v>
      </c>
      <c r="P71" s="27">
        <v>0</v>
      </c>
      <c r="Q71" s="27">
        <v>0</v>
      </c>
      <c r="R71" s="27">
        <v>0</v>
      </c>
      <c r="S71" s="27">
        <v>0</v>
      </c>
      <c r="T71" s="27">
        <v>0</v>
      </c>
      <c r="U71" s="27">
        <v>0</v>
      </c>
      <c r="V71" s="27">
        <v>0</v>
      </c>
      <c r="W71" s="27">
        <v>0</v>
      </c>
      <c r="X71" s="27">
        <v>0</v>
      </c>
      <c r="Y71" s="27">
        <v>0</v>
      </c>
      <c r="Z71" s="27">
        <v>0</v>
      </c>
      <c r="AA71" s="27">
        <v>0</v>
      </c>
      <c r="AB71" s="27">
        <v>0</v>
      </c>
      <c r="AC71" s="27">
        <v>0</v>
      </c>
      <c r="AD71" s="27">
        <v>0</v>
      </c>
      <c r="AE71" s="81">
        <v>0</v>
      </c>
      <c r="AF71" s="80"/>
      <c r="AG71" s="27">
        <v>0</v>
      </c>
      <c r="AH71" s="28">
        <v>0</v>
      </c>
      <c r="AI71" s="19" t="s">
        <v>62</v>
      </c>
    </row>
    <row r="72" spans="2:35" ht="126" x14ac:dyDescent="0.25">
      <c r="B72" s="13" t="s">
        <v>150</v>
      </c>
      <c r="C72" s="26" t="s">
        <v>277</v>
      </c>
      <c r="D72" s="36" t="s">
        <v>278</v>
      </c>
      <c r="E72" s="44" t="s">
        <v>5411</v>
      </c>
      <c r="F72" s="44" t="s">
        <v>5547</v>
      </c>
      <c r="G72" s="27">
        <v>13.6187878</v>
      </c>
      <c r="H72" s="27">
        <v>0</v>
      </c>
      <c r="I72" s="27">
        <v>13.6187878</v>
      </c>
      <c r="J72" s="27">
        <v>0.8</v>
      </c>
      <c r="K72" s="27">
        <v>0</v>
      </c>
      <c r="L72" s="27">
        <v>1.6</v>
      </c>
      <c r="M72" s="27">
        <v>0</v>
      </c>
      <c r="N72" s="27">
        <v>0</v>
      </c>
      <c r="O72" s="27">
        <v>0</v>
      </c>
      <c r="P72" s="27">
        <v>0</v>
      </c>
      <c r="Q72" s="27">
        <v>0</v>
      </c>
      <c r="R72" s="27">
        <v>0</v>
      </c>
      <c r="S72" s="27">
        <v>0</v>
      </c>
      <c r="T72" s="27">
        <v>0</v>
      </c>
      <c r="U72" s="27">
        <v>0</v>
      </c>
      <c r="V72" s="27">
        <v>0</v>
      </c>
      <c r="W72" s="27">
        <v>0</v>
      </c>
      <c r="X72" s="27">
        <v>0</v>
      </c>
      <c r="Y72" s="27">
        <v>0</v>
      </c>
      <c r="Z72" s="27">
        <v>0</v>
      </c>
      <c r="AA72" s="27">
        <v>0</v>
      </c>
      <c r="AB72" s="27">
        <v>0</v>
      </c>
      <c r="AC72" s="27">
        <v>0</v>
      </c>
      <c r="AD72" s="27">
        <v>0</v>
      </c>
      <c r="AE72" s="81">
        <v>0</v>
      </c>
      <c r="AF72" s="80"/>
      <c r="AG72" s="27">
        <v>-13.6187878</v>
      </c>
      <c r="AH72" s="28">
        <v>-1</v>
      </c>
      <c r="AI72" s="19" t="s">
        <v>108</v>
      </c>
    </row>
    <row r="73" spans="2:35" ht="141.75" x14ac:dyDescent="0.25">
      <c r="B73" s="13" t="s">
        <v>150</v>
      </c>
      <c r="C73" s="26" t="s">
        <v>279</v>
      </c>
      <c r="D73" s="36" t="s">
        <v>280</v>
      </c>
      <c r="E73" s="44" t="s">
        <v>5411</v>
      </c>
      <c r="F73" s="44" t="s">
        <v>5546</v>
      </c>
      <c r="G73" s="27">
        <v>6.6641000000000004</v>
      </c>
      <c r="H73" s="27">
        <v>0</v>
      </c>
      <c r="I73" s="27">
        <v>6.6641000000000004</v>
      </c>
      <c r="J73" s="27">
        <v>1.26</v>
      </c>
      <c r="K73" s="27">
        <v>0</v>
      </c>
      <c r="L73" s="27">
        <v>1.8</v>
      </c>
      <c r="M73" s="27">
        <v>0</v>
      </c>
      <c r="N73" s="27">
        <v>0</v>
      </c>
      <c r="O73" s="27">
        <v>0</v>
      </c>
      <c r="P73" s="27">
        <v>0</v>
      </c>
      <c r="Q73" s="27">
        <v>0</v>
      </c>
      <c r="R73" s="27">
        <v>0</v>
      </c>
      <c r="S73" s="27">
        <v>0</v>
      </c>
      <c r="T73" s="27">
        <v>0</v>
      </c>
      <c r="U73" s="27">
        <v>0</v>
      </c>
      <c r="V73" s="27">
        <v>0</v>
      </c>
      <c r="W73" s="27">
        <v>0</v>
      </c>
      <c r="X73" s="27">
        <v>0</v>
      </c>
      <c r="Y73" s="27">
        <v>0</v>
      </c>
      <c r="Z73" s="27">
        <v>0</v>
      </c>
      <c r="AA73" s="27">
        <v>0</v>
      </c>
      <c r="AB73" s="27">
        <v>0</v>
      </c>
      <c r="AC73" s="27">
        <v>0</v>
      </c>
      <c r="AD73" s="27">
        <v>0</v>
      </c>
      <c r="AE73" s="81">
        <v>0</v>
      </c>
      <c r="AF73" s="80"/>
      <c r="AG73" s="27">
        <v>-6.6641000000000004</v>
      </c>
      <c r="AH73" s="28">
        <v>-1</v>
      </c>
      <c r="AI73" s="19" t="s">
        <v>108</v>
      </c>
    </row>
    <row r="74" spans="2:35" ht="126" x14ac:dyDescent="0.25">
      <c r="B74" s="13" t="s">
        <v>150</v>
      </c>
      <c r="C74" s="26" t="s">
        <v>1752</v>
      </c>
      <c r="D74" s="36" t="s">
        <v>286</v>
      </c>
      <c r="E74" s="44" t="s">
        <v>5210</v>
      </c>
      <c r="F74" s="44" t="s">
        <v>6139</v>
      </c>
      <c r="G74" s="27">
        <v>8.4400200000000005</v>
      </c>
      <c r="H74" s="27">
        <v>0</v>
      </c>
      <c r="I74" s="27">
        <v>8.4400200000000005</v>
      </c>
      <c r="J74" s="27">
        <v>2</v>
      </c>
      <c r="K74" s="27">
        <v>0</v>
      </c>
      <c r="L74" s="27">
        <v>2.35</v>
      </c>
      <c r="M74" s="27">
        <v>0</v>
      </c>
      <c r="N74" s="27">
        <v>0</v>
      </c>
      <c r="O74" s="27">
        <v>0</v>
      </c>
      <c r="P74" s="27">
        <v>0</v>
      </c>
      <c r="Q74" s="27">
        <v>0</v>
      </c>
      <c r="R74" s="27">
        <v>0</v>
      </c>
      <c r="S74" s="27">
        <v>0</v>
      </c>
      <c r="T74" s="27">
        <v>7.8386305900000002</v>
      </c>
      <c r="U74" s="27">
        <v>2</v>
      </c>
      <c r="V74" s="27">
        <v>0</v>
      </c>
      <c r="W74" s="27">
        <v>1.2999999999999999E-2</v>
      </c>
      <c r="X74" s="27">
        <v>0</v>
      </c>
      <c r="Y74" s="27">
        <v>0</v>
      </c>
      <c r="Z74" s="27">
        <v>0</v>
      </c>
      <c r="AA74" s="27">
        <v>0</v>
      </c>
      <c r="AB74" s="27">
        <v>0</v>
      </c>
      <c r="AC74" s="27">
        <v>0</v>
      </c>
      <c r="AD74" s="27">
        <v>0</v>
      </c>
      <c r="AE74" s="81">
        <v>0</v>
      </c>
      <c r="AF74" s="80"/>
      <c r="AG74" s="27">
        <v>-0.60138941000000001</v>
      </c>
      <c r="AH74" s="28">
        <v>-7.1254999999999999E-2</v>
      </c>
      <c r="AI74" s="19" t="s">
        <v>73</v>
      </c>
    </row>
    <row r="75" spans="2:35" ht="141.75" x14ac:dyDescent="0.25">
      <c r="B75" s="13" t="s">
        <v>150</v>
      </c>
      <c r="C75" s="26" t="s">
        <v>287</v>
      </c>
      <c r="D75" s="36" t="s">
        <v>288</v>
      </c>
      <c r="E75" s="44" t="s">
        <v>5411</v>
      </c>
      <c r="F75" s="44" t="s">
        <v>5793</v>
      </c>
      <c r="G75" s="27">
        <v>3.3415239999999999E-2</v>
      </c>
      <c r="H75" s="27">
        <v>0</v>
      </c>
      <c r="I75" s="27">
        <v>0</v>
      </c>
      <c r="J75" s="27">
        <v>0</v>
      </c>
      <c r="K75" s="27">
        <v>0</v>
      </c>
      <c r="L75" s="27">
        <v>0</v>
      </c>
      <c r="M75" s="27">
        <v>0</v>
      </c>
      <c r="N75" s="27">
        <v>0</v>
      </c>
      <c r="O75" s="27">
        <v>0</v>
      </c>
      <c r="P75" s="27">
        <v>0</v>
      </c>
      <c r="Q75" s="27">
        <v>0</v>
      </c>
      <c r="R75" s="27">
        <v>0</v>
      </c>
      <c r="S75" s="27">
        <v>0</v>
      </c>
      <c r="T75" s="27">
        <v>0</v>
      </c>
      <c r="U75" s="27">
        <v>0</v>
      </c>
      <c r="V75" s="27">
        <v>0</v>
      </c>
      <c r="W75" s="27">
        <v>0</v>
      </c>
      <c r="X75" s="27">
        <v>0</v>
      </c>
      <c r="Y75" s="27">
        <v>0</v>
      </c>
      <c r="Z75" s="27">
        <v>0</v>
      </c>
      <c r="AA75" s="27">
        <v>0</v>
      </c>
      <c r="AB75" s="27">
        <v>0</v>
      </c>
      <c r="AC75" s="27">
        <v>0</v>
      </c>
      <c r="AD75" s="27">
        <v>0</v>
      </c>
      <c r="AE75" s="81">
        <v>0</v>
      </c>
      <c r="AF75" s="80"/>
      <c r="AG75" s="27">
        <v>0</v>
      </c>
      <c r="AH75" s="28">
        <v>0</v>
      </c>
      <c r="AI75" s="19" t="s">
        <v>62</v>
      </c>
    </row>
    <row r="76" spans="2:35" ht="94.5" x14ac:dyDescent="0.25">
      <c r="B76" s="13" t="s">
        <v>150</v>
      </c>
      <c r="C76" s="26" t="s">
        <v>289</v>
      </c>
      <c r="D76" s="36" t="s">
        <v>290</v>
      </c>
      <c r="E76" s="44" t="s">
        <v>5411</v>
      </c>
      <c r="F76" s="44" t="s">
        <v>5548</v>
      </c>
      <c r="G76" s="27">
        <v>3.6573823000000001</v>
      </c>
      <c r="H76" s="27">
        <v>0</v>
      </c>
      <c r="I76" s="27">
        <v>3.6573823000000001</v>
      </c>
      <c r="J76" s="27">
        <v>0.32</v>
      </c>
      <c r="K76" s="27">
        <v>0</v>
      </c>
      <c r="L76" s="27">
        <v>0.4</v>
      </c>
      <c r="M76" s="27">
        <v>0</v>
      </c>
      <c r="N76" s="27">
        <v>0</v>
      </c>
      <c r="O76" s="27">
        <v>0</v>
      </c>
      <c r="P76" s="27">
        <v>0</v>
      </c>
      <c r="Q76" s="27">
        <v>0</v>
      </c>
      <c r="R76" s="27">
        <v>0</v>
      </c>
      <c r="S76" s="27">
        <v>0</v>
      </c>
      <c r="T76" s="27">
        <v>0</v>
      </c>
      <c r="U76" s="27">
        <v>0</v>
      </c>
      <c r="V76" s="27">
        <v>0</v>
      </c>
      <c r="W76" s="27">
        <v>0</v>
      </c>
      <c r="X76" s="27">
        <v>0</v>
      </c>
      <c r="Y76" s="27">
        <v>0</v>
      </c>
      <c r="Z76" s="27">
        <v>0</v>
      </c>
      <c r="AA76" s="27">
        <v>0</v>
      </c>
      <c r="AB76" s="27">
        <v>0</v>
      </c>
      <c r="AC76" s="27">
        <v>0</v>
      </c>
      <c r="AD76" s="27">
        <v>0</v>
      </c>
      <c r="AE76" s="81">
        <v>0</v>
      </c>
      <c r="AF76" s="80"/>
      <c r="AG76" s="27">
        <v>-3.6573823000000001</v>
      </c>
      <c r="AH76" s="28">
        <v>-1</v>
      </c>
      <c r="AI76" s="19" t="s">
        <v>76</v>
      </c>
    </row>
    <row r="77" spans="2:35" ht="94.5" x14ac:dyDescent="0.25">
      <c r="B77" s="13" t="s">
        <v>150</v>
      </c>
      <c r="C77" s="26" t="s">
        <v>293</v>
      </c>
      <c r="D77" s="36" t="s">
        <v>294</v>
      </c>
      <c r="E77" s="44" t="s">
        <v>5411</v>
      </c>
      <c r="F77" s="44" t="s">
        <v>5549</v>
      </c>
      <c r="G77" s="27">
        <v>6.5577307999999999</v>
      </c>
      <c r="H77" s="27">
        <v>0</v>
      </c>
      <c r="I77" s="27">
        <v>6.5577307999999999</v>
      </c>
      <c r="J77" s="27">
        <v>0.63</v>
      </c>
      <c r="K77" s="27">
        <v>0</v>
      </c>
      <c r="L77" s="27">
        <v>0.6</v>
      </c>
      <c r="M77" s="27">
        <v>0</v>
      </c>
      <c r="N77" s="27">
        <v>0</v>
      </c>
      <c r="O77" s="27">
        <v>0</v>
      </c>
      <c r="P77" s="27">
        <v>0</v>
      </c>
      <c r="Q77" s="27">
        <v>0</v>
      </c>
      <c r="R77" s="27">
        <v>0</v>
      </c>
      <c r="S77" s="27">
        <v>0</v>
      </c>
      <c r="T77" s="27">
        <v>0</v>
      </c>
      <c r="U77" s="27">
        <v>0</v>
      </c>
      <c r="V77" s="27">
        <v>0</v>
      </c>
      <c r="W77" s="27">
        <v>0</v>
      </c>
      <c r="X77" s="27">
        <v>0</v>
      </c>
      <c r="Y77" s="27">
        <v>0</v>
      </c>
      <c r="Z77" s="27">
        <v>0</v>
      </c>
      <c r="AA77" s="27">
        <v>0</v>
      </c>
      <c r="AB77" s="27">
        <v>0</v>
      </c>
      <c r="AC77" s="27">
        <v>0</v>
      </c>
      <c r="AD77" s="27">
        <v>0</v>
      </c>
      <c r="AE77" s="81">
        <v>0</v>
      </c>
      <c r="AF77" s="80"/>
      <c r="AG77" s="27">
        <v>-6.5577307999999999</v>
      </c>
      <c r="AH77" s="28">
        <v>-1</v>
      </c>
      <c r="AI77" s="19" t="s">
        <v>108</v>
      </c>
    </row>
    <row r="78" spans="2:35" ht="63" x14ac:dyDescent="0.25">
      <c r="B78" s="13" t="s">
        <v>150</v>
      </c>
      <c r="C78" s="26" t="s">
        <v>295</v>
      </c>
      <c r="D78" s="36" t="s">
        <v>296</v>
      </c>
      <c r="E78" s="44" t="s">
        <v>5227</v>
      </c>
      <c r="F78" s="44" t="s">
        <v>5230</v>
      </c>
      <c r="G78" s="27">
        <v>1.10322214</v>
      </c>
      <c r="H78" s="27">
        <v>0</v>
      </c>
      <c r="I78" s="27">
        <v>0</v>
      </c>
      <c r="J78" s="27">
        <v>0</v>
      </c>
      <c r="K78" s="27">
        <v>0</v>
      </c>
      <c r="L78" s="27">
        <v>0</v>
      </c>
      <c r="M78" s="27">
        <v>0</v>
      </c>
      <c r="N78" s="27">
        <v>0</v>
      </c>
      <c r="O78" s="27">
        <v>0</v>
      </c>
      <c r="P78" s="27">
        <v>0</v>
      </c>
      <c r="Q78" s="27">
        <v>0</v>
      </c>
      <c r="R78" s="27">
        <v>0</v>
      </c>
      <c r="S78" s="27">
        <v>0</v>
      </c>
      <c r="T78" s="27">
        <v>0</v>
      </c>
      <c r="U78" s="27">
        <v>0</v>
      </c>
      <c r="V78" s="27">
        <v>0</v>
      </c>
      <c r="W78" s="27">
        <v>0</v>
      </c>
      <c r="X78" s="27">
        <v>0</v>
      </c>
      <c r="Y78" s="27">
        <v>0</v>
      </c>
      <c r="Z78" s="27">
        <v>0</v>
      </c>
      <c r="AA78" s="27">
        <v>0</v>
      </c>
      <c r="AB78" s="27">
        <v>0</v>
      </c>
      <c r="AC78" s="27">
        <v>0</v>
      </c>
      <c r="AD78" s="27">
        <v>0</v>
      </c>
      <c r="AE78" s="81">
        <v>0</v>
      </c>
      <c r="AF78" s="80"/>
      <c r="AG78" s="27">
        <v>0</v>
      </c>
      <c r="AH78" s="28">
        <v>0</v>
      </c>
      <c r="AI78" s="19" t="s">
        <v>62</v>
      </c>
    </row>
    <row r="79" spans="2:35" ht="63" x14ac:dyDescent="0.25">
      <c r="B79" s="13" t="s">
        <v>150</v>
      </c>
      <c r="C79" s="26" t="s">
        <v>297</v>
      </c>
      <c r="D79" s="36" t="s">
        <v>298</v>
      </c>
      <c r="E79" s="44" t="s">
        <v>5222</v>
      </c>
      <c r="F79" s="44" t="s">
        <v>5231</v>
      </c>
      <c r="G79" s="27">
        <v>0.14011462</v>
      </c>
      <c r="H79" s="27">
        <v>0</v>
      </c>
      <c r="I79" s="27">
        <v>0</v>
      </c>
      <c r="J79" s="27">
        <v>0</v>
      </c>
      <c r="K79" s="27">
        <v>0</v>
      </c>
      <c r="L79" s="27">
        <v>0</v>
      </c>
      <c r="M79" s="27">
        <v>0</v>
      </c>
      <c r="N79" s="27">
        <v>0</v>
      </c>
      <c r="O79" s="27">
        <v>0</v>
      </c>
      <c r="P79" s="27">
        <v>0</v>
      </c>
      <c r="Q79" s="27">
        <v>0</v>
      </c>
      <c r="R79" s="27">
        <v>0</v>
      </c>
      <c r="S79" s="27">
        <v>0</v>
      </c>
      <c r="T79" s="27">
        <v>0</v>
      </c>
      <c r="U79" s="27">
        <v>0</v>
      </c>
      <c r="V79" s="27">
        <v>0</v>
      </c>
      <c r="W79" s="27">
        <v>0</v>
      </c>
      <c r="X79" s="27">
        <v>0</v>
      </c>
      <c r="Y79" s="27">
        <v>0</v>
      </c>
      <c r="Z79" s="27">
        <v>0</v>
      </c>
      <c r="AA79" s="27">
        <v>0</v>
      </c>
      <c r="AB79" s="27">
        <v>0</v>
      </c>
      <c r="AC79" s="27">
        <v>0</v>
      </c>
      <c r="AD79" s="27">
        <v>0</v>
      </c>
      <c r="AE79" s="81">
        <v>0</v>
      </c>
      <c r="AF79" s="80"/>
      <c r="AG79" s="27">
        <v>0</v>
      </c>
      <c r="AH79" s="28">
        <v>0</v>
      </c>
      <c r="AI79" s="19" t="s">
        <v>62</v>
      </c>
    </row>
    <row r="80" spans="2:35" ht="63" x14ac:dyDescent="0.25">
      <c r="B80" s="13" t="s">
        <v>150</v>
      </c>
      <c r="C80" s="26" t="s">
        <v>299</v>
      </c>
      <c r="D80" s="36" t="s">
        <v>300</v>
      </c>
      <c r="E80" s="44" t="s">
        <v>5210</v>
      </c>
      <c r="F80" s="44" t="s">
        <v>6143</v>
      </c>
      <c r="G80" s="27">
        <v>4.6962339999999998E-2</v>
      </c>
      <c r="H80" s="27">
        <v>0</v>
      </c>
      <c r="I80" s="27">
        <v>0</v>
      </c>
      <c r="J80" s="27">
        <v>0</v>
      </c>
      <c r="K80" s="27">
        <v>0</v>
      </c>
      <c r="L80" s="27">
        <v>0</v>
      </c>
      <c r="M80" s="27">
        <v>0</v>
      </c>
      <c r="N80" s="27">
        <v>0</v>
      </c>
      <c r="O80" s="27">
        <v>0</v>
      </c>
      <c r="P80" s="27">
        <v>0</v>
      </c>
      <c r="Q80" s="27">
        <v>0</v>
      </c>
      <c r="R80" s="27">
        <v>0</v>
      </c>
      <c r="S80" s="27">
        <v>0</v>
      </c>
      <c r="T80" s="27">
        <v>0</v>
      </c>
      <c r="U80" s="27">
        <v>0</v>
      </c>
      <c r="V80" s="27">
        <v>0</v>
      </c>
      <c r="W80" s="27">
        <v>0</v>
      </c>
      <c r="X80" s="27">
        <v>0</v>
      </c>
      <c r="Y80" s="27">
        <v>0</v>
      </c>
      <c r="Z80" s="27">
        <v>0</v>
      </c>
      <c r="AA80" s="27">
        <v>0</v>
      </c>
      <c r="AB80" s="27">
        <v>0</v>
      </c>
      <c r="AC80" s="27">
        <v>0</v>
      </c>
      <c r="AD80" s="27">
        <v>0</v>
      </c>
      <c r="AE80" s="81">
        <v>0</v>
      </c>
      <c r="AF80" s="80"/>
      <c r="AG80" s="27">
        <v>0</v>
      </c>
      <c r="AH80" s="28">
        <v>0</v>
      </c>
      <c r="AI80" s="19" t="s">
        <v>1753</v>
      </c>
    </row>
    <row r="81" spans="2:35" ht="110.25" x14ac:dyDescent="0.25">
      <c r="B81" s="13" t="s">
        <v>150</v>
      </c>
      <c r="C81" s="26" t="s">
        <v>301</v>
      </c>
      <c r="D81" s="36" t="s">
        <v>302</v>
      </c>
      <c r="E81" s="44" t="s">
        <v>5411</v>
      </c>
      <c r="F81" s="44" t="s">
        <v>5557</v>
      </c>
      <c r="G81" s="27">
        <v>0.16372</v>
      </c>
      <c r="H81" s="27">
        <v>0</v>
      </c>
      <c r="I81" s="27">
        <v>0.16372</v>
      </c>
      <c r="J81" s="27">
        <v>0</v>
      </c>
      <c r="K81" s="27">
        <v>0</v>
      </c>
      <c r="L81" s="27">
        <v>0.05</v>
      </c>
      <c r="M81" s="27">
        <v>0</v>
      </c>
      <c r="N81" s="27">
        <v>0</v>
      </c>
      <c r="O81" s="27">
        <v>0</v>
      </c>
      <c r="P81" s="27">
        <v>0</v>
      </c>
      <c r="Q81" s="27">
        <v>0</v>
      </c>
      <c r="R81" s="27">
        <v>0</v>
      </c>
      <c r="S81" s="27">
        <v>0</v>
      </c>
      <c r="T81" s="27">
        <v>0</v>
      </c>
      <c r="U81" s="27">
        <v>0</v>
      </c>
      <c r="V81" s="27">
        <v>0</v>
      </c>
      <c r="W81" s="27">
        <v>0</v>
      </c>
      <c r="X81" s="27">
        <v>0</v>
      </c>
      <c r="Y81" s="27">
        <v>0</v>
      </c>
      <c r="Z81" s="27">
        <v>0</v>
      </c>
      <c r="AA81" s="27">
        <v>0</v>
      </c>
      <c r="AB81" s="27">
        <v>0</v>
      </c>
      <c r="AC81" s="27">
        <v>0</v>
      </c>
      <c r="AD81" s="27">
        <v>0</v>
      </c>
      <c r="AE81" s="81">
        <v>0</v>
      </c>
      <c r="AF81" s="80"/>
      <c r="AG81" s="27">
        <v>-0.16372</v>
      </c>
      <c r="AH81" s="28">
        <v>-1</v>
      </c>
      <c r="AI81" s="19" t="s">
        <v>77</v>
      </c>
    </row>
    <row r="82" spans="2:35" ht="141.75" x14ac:dyDescent="0.25">
      <c r="B82" s="13" t="s">
        <v>150</v>
      </c>
      <c r="C82" s="26" t="s">
        <v>303</v>
      </c>
      <c r="D82" s="36" t="s">
        <v>304</v>
      </c>
      <c r="E82" s="44" t="s">
        <v>5411</v>
      </c>
      <c r="F82" s="44" t="s">
        <v>5557</v>
      </c>
      <c r="G82" s="27">
        <v>0.19772050999999999</v>
      </c>
      <c r="H82" s="27">
        <v>0</v>
      </c>
      <c r="I82" s="27">
        <v>0.19772050799999999</v>
      </c>
      <c r="J82" s="27">
        <v>0</v>
      </c>
      <c r="K82" s="27">
        <v>0</v>
      </c>
      <c r="L82" s="27">
        <v>0</v>
      </c>
      <c r="M82" s="27">
        <v>0</v>
      </c>
      <c r="N82" s="27">
        <v>1</v>
      </c>
      <c r="O82" s="27">
        <v>0</v>
      </c>
      <c r="P82" s="27">
        <v>0</v>
      </c>
      <c r="Q82" s="27">
        <v>0</v>
      </c>
      <c r="R82" s="27">
        <v>0</v>
      </c>
      <c r="S82" s="27">
        <v>0</v>
      </c>
      <c r="T82" s="27">
        <v>0</v>
      </c>
      <c r="U82" s="27">
        <v>0</v>
      </c>
      <c r="V82" s="27">
        <v>0</v>
      </c>
      <c r="W82" s="27">
        <v>0</v>
      </c>
      <c r="X82" s="27">
        <v>0</v>
      </c>
      <c r="Y82" s="27">
        <v>0</v>
      </c>
      <c r="Z82" s="27">
        <v>0</v>
      </c>
      <c r="AA82" s="27">
        <v>0</v>
      </c>
      <c r="AB82" s="27">
        <v>0</v>
      </c>
      <c r="AC82" s="27">
        <v>0</v>
      </c>
      <c r="AD82" s="27">
        <v>0</v>
      </c>
      <c r="AE82" s="81">
        <v>0</v>
      </c>
      <c r="AF82" s="80"/>
      <c r="AG82" s="27">
        <v>-0.19772050799999999</v>
      </c>
      <c r="AH82" s="28">
        <v>-1</v>
      </c>
      <c r="AI82" s="19" t="s">
        <v>77</v>
      </c>
    </row>
    <row r="83" spans="2:35" ht="110.25" x14ac:dyDescent="0.25">
      <c r="B83" s="13" t="s">
        <v>150</v>
      </c>
      <c r="C83" s="26" t="s">
        <v>309</v>
      </c>
      <c r="D83" s="36" t="s">
        <v>310</v>
      </c>
      <c r="E83" s="44" t="s">
        <v>5411</v>
      </c>
      <c r="F83" s="44" t="s">
        <v>5796</v>
      </c>
      <c r="G83" s="27">
        <v>1.6059000000000001</v>
      </c>
      <c r="H83" s="27">
        <v>0</v>
      </c>
      <c r="I83" s="27">
        <v>1.6059000000000001</v>
      </c>
      <c r="J83" s="27">
        <v>0.16</v>
      </c>
      <c r="K83" s="27">
        <v>0</v>
      </c>
      <c r="L83" s="27">
        <v>0.35</v>
      </c>
      <c r="M83" s="27">
        <v>0</v>
      </c>
      <c r="N83" s="27">
        <v>0</v>
      </c>
      <c r="O83" s="27">
        <v>0</v>
      </c>
      <c r="P83" s="27">
        <v>0</v>
      </c>
      <c r="Q83" s="27">
        <v>0</v>
      </c>
      <c r="R83" s="27">
        <v>0</v>
      </c>
      <c r="S83" s="27">
        <v>0</v>
      </c>
      <c r="T83" s="27">
        <v>0</v>
      </c>
      <c r="U83" s="27">
        <v>0</v>
      </c>
      <c r="V83" s="27">
        <v>0</v>
      </c>
      <c r="W83" s="27">
        <v>0</v>
      </c>
      <c r="X83" s="27">
        <v>0</v>
      </c>
      <c r="Y83" s="27">
        <v>0</v>
      </c>
      <c r="Z83" s="27">
        <v>0</v>
      </c>
      <c r="AA83" s="27">
        <v>0</v>
      </c>
      <c r="AB83" s="27">
        <v>0</v>
      </c>
      <c r="AC83" s="27">
        <v>0</v>
      </c>
      <c r="AD83" s="27">
        <v>0</v>
      </c>
      <c r="AE83" s="81">
        <v>0</v>
      </c>
      <c r="AF83" s="80"/>
      <c r="AG83" s="27">
        <v>-1.6059000000000001</v>
      </c>
      <c r="AH83" s="28">
        <v>-1</v>
      </c>
      <c r="AI83" s="19" t="s">
        <v>1749</v>
      </c>
    </row>
    <row r="84" spans="2:35" ht="110.25" x14ac:dyDescent="0.25">
      <c r="B84" s="13" t="s">
        <v>150</v>
      </c>
      <c r="C84" s="26" t="s">
        <v>312</v>
      </c>
      <c r="D84" s="36" t="s">
        <v>313</v>
      </c>
      <c r="E84" s="44" t="s">
        <v>5411</v>
      </c>
      <c r="F84" s="44" t="s">
        <v>5796</v>
      </c>
      <c r="G84" s="27">
        <v>1.35613925</v>
      </c>
      <c r="H84" s="27">
        <v>0</v>
      </c>
      <c r="I84" s="27">
        <v>1.35613925</v>
      </c>
      <c r="J84" s="27">
        <v>0.1</v>
      </c>
      <c r="K84" s="27">
        <v>0</v>
      </c>
      <c r="L84" s="27">
        <v>0.25</v>
      </c>
      <c r="M84" s="27">
        <v>0</v>
      </c>
      <c r="N84" s="27">
        <v>0</v>
      </c>
      <c r="O84" s="27">
        <v>0</v>
      </c>
      <c r="P84" s="27">
        <v>0</v>
      </c>
      <c r="Q84" s="27">
        <v>0</v>
      </c>
      <c r="R84" s="27">
        <v>0</v>
      </c>
      <c r="S84" s="27">
        <v>0</v>
      </c>
      <c r="T84" s="27">
        <v>0.90467799999999998</v>
      </c>
      <c r="U84" s="27">
        <v>0.1</v>
      </c>
      <c r="V84" s="27">
        <v>0</v>
      </c>
      <c r="W84" s="27">
        <v>5.0000000000000001E-3</v>
      </c>
      <c r="X84" s="27">
        <v>0</v>
      </c>
      <c r="Y84" s="27">
        <v>0</v>
      </c>
      <c r="Z84" s="27">
        <v>0</v>
      </c>
      <c r="AA84" s="27">
        <v>0</v>
      </c>
      <c r="AB84" s="27">
        <v>0</v>
      </c>
      <c r="AC84" s="27">
        <v>0</v>
      </c>
      <c r="AD84" s="27">
        <v>0</v>
      </c>
      <c r="AE84" s="81">
        <v>0</v>
      </c>
      <c r="AF84" s="80"/>
      <c r="AG84" s="27">
        <v>-0.45146124999999998</v>
      </c>
      <c r="AH84" s="28">
        <v>-0.33290199999999998</v>
      </c>
      <c r="AI84" s="19" t="s">
        <v>82</v>
      </c>
    </row>
    <row r="85" spans="2:35" ht="110.25" x14ac:dyDescent="0.25">
      <c r="B85" s="13" t="s">
        <v>150</v>
      </c>
      <c r="C85" s="26" t="s">
        <v>314</v>
      </c>
      <c r="D85" s="36" t="s">
        <v>315</v>
      </c>
      <c r="E85" s="44" t="s">
        <v>5411</v>
      </c>
      <c r="F85" s="44" t="s">
        <v>5843</v>
      </c>
      <c r="G85" s="27">
        <v>1.19382353</v>
      </c>
      <c r="H85" s="27">
        <v>0</v>
      </c>
      <c r="I85" s="27">
        <v>0</v>
      </c>
      <c r="J85" s="27">
        <v>0</v>
      </c>
      <c r="K85" s="27">
        <v>0</v>
      </c>
      <c r="L85" s="27">
        <v>0</v>
      </c>
      <c r="M85" s="27">
        <v>0</v>
      </c>
      <c r="N85" s="27">
        <v>0</v>
      </c>
      <c r="O85" s="27">
        <v>0</v>
      </c>
      <c r="P85" s="27">
        <v>0</v>
      </c>
      <c r="Q85" s="27">
        <v>0</v>
      </c>
      <c r="R85" s="27">
        <v>0</v>
      </c>
      <c r="S85" s="27">
        <v>0</v>
      </c>
      <c r="T85" s="27">
        <v>0</v>
      </c>
      <c r="U85" s="27">
        <v>0</v>
      </c>
      <c r="V85" s="27">
        <v>0</v>
      </c>
      <c r="W85" s="27">
        <v>0</v>
      </c>
      <c r="X85" s="27">
        <v>0</v>
      </c>
      <c r="Y85" s="27">
        <v>0</v>
      </c>
      <c r="Z85" s="27">
        <v>0</v>
      </c>
      <c r="AA85" s="27">
        <v>0</v>
      </c>
      <c r="AB85" s="27">
        <v>0</v>
      </c>
      <c r="AC85" s="27">
        <v>0</v>
      </c>
      <c r="AD85" s="27">
        <v>0</v>
      </c>
      <c r="AE85" s="81">
        <v>0</v>
      </c>
      <c r="AF85" s="80"/>
      <c r="AG85" s="27">
        <v>0</v>
      </c>
      <c r="AH85" s="28">
        <v>0</v>
      </c>
      <c r="AI85" s="19" t="s">
        <v>62</v>
      </c>
    </row>
    <row r="86" spans="2:35" ht="141.75" x14ac:dyDescent="0.25">
      <c r="B86" s="13" t="s">
        <v>150</v>
      </c>
      <c r="C86" s="26" t="s">
        <v>1754</v>
      </c>
      <c r="D86" s="36" t="s">
        <v>1755</v>
      </c>
      <c r="E86" s="44" t="s">
        <v>5210</v>
      </c>
      <c r="F86" s="44" t="s">
        <v>6168</v>
      </c>
      <c r="G86" s="27">
        <v>8.8943999999999995E-2</v>
      </c>
      <c r="H86" s="27">
        <v>0</v>
      </c>
      <c r="I86" s="27">
        <v>8.8943999999999995E-2</v>
      </c>
      <c r="J86" s="27">
        <v>0</v>
      </c>
      <c r="K86" s="27">
        <v>0</v>
      </c>
      <c r="L86" s="27">
        <v>0.05</v>
      </c>
      <c r="M86" s="27">
        <v>0</v>
      </c>
      <c r="N86" s="27">
        <v>0</v>
      </c>
      <c r="O86" s="27">
        <v>0</v>
      </c>
      <c r="P86" s="27">
        <v>0</v>
      </c>
      <c r="Q86" s="27">
        <v>0</v>
      </c>
      <c r="R86" s="27">
        <v>0</v>
      </c>
      <c r="S86" s="27">
        <v>0</v>
      </c>
      <c r="T86" s="27">
        <v>0</v>
      </c>
      <c r="U86" s="27">
        <v>0</v>
      </c>
      <c r="V86" s="27">
        <v>0</v>
      </c>
      <c r="W86" s="27">
        <v>0</v>
      </c>
      <c r="X86" s="27">
        <v>0</v>
      </c>
      <c r="Y86" s="27">
        <v>0</v>
      </c>
      <c r="Z86" s="27">
        <v>0</v>
      </c>
      <c r="AA86" s="27">
        <v>0</v>
      </c>
      <c r="AB86" s="27">
        <v>0</v>
      </c>
      <c r="AC86" s="27">
        <v>0</v>
      </c>
      <c r="AD86" s="27">
        <v>0</v>
      </c>
      <c r="AE86" s="81">
        <v>0</v>
      </c>
      <c r="AF86" s="80"/>
      <c r="AG86" s="27">
        <v>-8.8943999999999995E-2</v>
      </c>
      <c r="AH86" s="28">
        <v>-1</v>
      </c>
      <c r="AI86" s="19" t="s">
        <v>77</v>
      </c>
    </row>
    <row r="87" spans="2:35" ht="110.25" x14ac:dyDescent="0.25">
      <c r="B87" s="13" t="s">
        <v>150</v>
      </c>
      <c r="C87" s="26" t="s">
        <v>1756</v>
      </c>
      <c r="D87" s="36" t="s">
        <v>1757</v>
      </c>
      <c r="E87" s="44" t="s">
        <v>5411</v>
      </c>
      <c r="F87" s="44" t="s">
        <v>5617</v>
      </c>
      <c r="G87" s="27">
        <v>2.5714203599999998</v>
      </c>
      <c r="H87" s="27">
        <v>0</v>
      </c>
      <c r="I87" s="27">
        <v>2.5714203580000001</v>
      </c>
      <c r="J87" s="27">
        <v>0.5</v>
      </c>
      <c r="K87" s="27">
        <v>0</v>
      </c>
      <c r="L87" s="27">
        <v>0.1</v>
      </c>
      <c r="M87" s="27">
        <v>0</v>
      </c>
      <c r="N87" s="27">
        <v>0</v>
      </c>
      <c r="O87" s="27">
        <v>0</v>
      </c>
      <c r="P87" s="27">
        <v>0</v>
      </c>
      <c r="Q87" s="27">
        <v>0</v>
      </c>
      <c r="R87" s="27">
        <v>0</v>
      </c>
      <c r="S87" s="27">
        <v>0</v>
      </c>
      <c r="T87" s="27">
        <v>0</v>
      </c>
      <c r="U87" s="27">
        <v>0</v>
      </c>
      <c r="V87" s="27">
        <v>0</v>
      </c>
      <c r="W87" s="27">
        <v>0</v>
      </c>
      <c r="X87" s="27">
        <v>0</v>
      </c>
      <c r="Y87" s="27">
        <v>0</v>
      </c>
      <c r="Z87" s="27">
        <v>0</v>
      </c>
      <c r="AA87" s="27">
        <v>0</v>
      </c>
      <c r="AB87" s="27">
        <v>0</v>
      </c>
      <c r="AC87" s="27">
        <v>0</v>
      </c>
      <c r="AD87" s="27">
        <v>0</v>
      </c>
      <c r="AE87" s="81">
        <v>0</v>
      </c>
      <c r="AF87" s="80"/>
      <c r="AG87" s="27">
        <v>-2.5714203580000001</v>
      </c>
      <c r="AH87" s="28">
        <v>-1</v>
      </c>
      <c r="AI87" s="19" t="s">
        <v>77</v>
      </c>
    </row>
    <row r="88" spans="2:35" ht="126" x14ac:dyDescent="0.25">
      <c r="B88" s="13" t="s">
        <v>150</v>
      </c>
      <c r="C88" s="26" t="s">
        <v>1758</v>
      </c>
      <c r="D88" s="36" t="s">
        <v>1759</v>
      </c>
      <c r="E88" s="44" t="s">
        <v>5411</v>
      </c>
      <c r="F88" s="44" t="s">
        <v>5617</v>
      </c>
      <c r="G88" s="27">
        <v>8.3333329999999997E-2</v>
      </c>
      <c r="H88" s="27">
        <v>0</v>
      </c>
      <c r="I88" s="27">
        <v>8.3333332999999996E-2</v>
      </c>
      <c r="J88" s="27">
        <v>0</v>
      </c>
      <c r="K88" s="27">
        <v>0</v>
      </c>
      <c r="L88" s="27">
        <v>0</v>
      </c>
      <c r="M88" s="27">
        <v>0</v>
      </c>
      <c r="N88" s="27">
        <v>2</v>
      </c>
      <c r="O88" s="27">
        <v>0</v>
      </c>
      <c r="P88" s="27">
        <v>0</v>
      </c>
      <c r="Q88" s="27">
        <v>0</v>
      </c>
      <c r="R88" s="27">
        <v>0</v>
      </c>
      <c r="S88" s="27">
        <v>0</v>
      </c>
      <c r="T88" s="27">
        <v>0</v>
      </c>
      <c r="U88" s="27">
        <v>0</v>
      </c>
      <c r="V88" s="27">
        <v>0</v>
      </c>
      <c r="W88" s="27">
        <v>0</v>
      </c>
      <c r="X88" s="27">
        <v>0</v>
      </c>
      <c r="Y88" s="27">
        <v>0</v>
      </c>
      <c r="Z88" s="27">
        <v>0</v>
      </c>
      <c r="AA88" s="27">
        <v>0</v>
      </c>
      <c r="AB88" s="27">
        <v>0</v>
      </c>
      <c r="AC88" s="27">
        <v>0</v>
      </c>
      <c r="AD88" s="27">
        <v>0</v>
      </c>
      <c r="AE88" s="81">
        <v>0</v>
      </c>
      <c r="AF88" s="80"/>
      <c r="AG88" s="27">
        <v>-8.3333332999999996E-2</v>
      </c>
      <c r="AH88" s="28">
        <v>-1</v>
      </c>
      <c r="AI88" s="19" t="s">
        <v>77</v>
      </c>
    </row>
    <row r="89" spans="2:35" ht="110.25" x14ac:dyDescent="0.25">
      <c r="B89" s="13" t="s">
        <v>150</v>
      </c>
      <c r="C89" s="26" t="s">
        <v>1760</v>
      </c>
      <c r="D89" s="36" t="s">
        <v>1761</v>
      </c>
      <c r="E89" s="44" t="s">
        <v>5411</v>
      </c>
      <c r="F89" s="44" t="s">
        <v>5550</v>
      </c>
      <c r="G89" s="27">
        <v>21.648879999999998</v>
      </c>
      <c r="H89" s="27">
        <v>0</v>
      </c>
      <c r="I89" s="27">
        <v>21.648879999999998</v>
      </c>
      <c r="J89" s="27">
        <v>2.5</v>
      </c>
      <c r="K89" s="27">
        <v>0</v>
      </c>
      <c r="L89" s="27">
        <v>1.75</v>
      </c>
      <c r="M89" s="27">
        <v>0</v>
      </c>
      <c r="N89" s="27">
        <v>0</v>
      </c>
      <c r="O89" s="27">
        <v>0</v>
      </c>
      <c r="P89" s="27">
        <v>0</v>
      </c>
      <c r="Q89" s="27">
        <v>0</v>
      </c>
      <c r="R89" s="27">
        <v>0</v>
      </c>
      <c r="S89" s="27">
        <v>0</v>
      </c>
      <c r="T89" s="27">
        <v>0</v>
      </c>
      <c r="U89" s="27">
        <v>0</v>
      </c>
      <c r="V89" s="27">
        <v>0</v>
      </c>
      <c r="W89" s="27">
        <v>0</v>
      </c>
      <c r="X89" s="27">
        <v>0</v>
      </c>
      <c r="Y89" s="27">
        <v>0</v>
      </c>
      <c r="Z89" s="27">
        <v>0</v>
      </c>
      <c r="AA89" s="27">
        <v>0</v>
      </c>
      <c r="AB89" s="27">
        <v>0</v>
      </c>
      <c r="AC89" s="27">
        <v>0</v>
      </c>
      <c r="AD89" s="27">
        <v>0</v>
      </c>
      <c r="AE89" s="81">
        <v>0</v>
      </c>
      <c r="AF89" s="80"/>
      <c r="AG89" s="27">
        <v>-21.648879999999998</v>
      </c>
      <c r="AH89" s="28">
        <v>-1</v>
      </c>
      <c r="AI89" s="19" t="s">
        <v>108</v>
      </c>
    </row>
    <row r="90" spans="2:35" ht="141.75" x14ac:dyDescent="0.25">
      <c r="B90" s="13" t="s">
        <v>150</v>
      </c>
      <c r="C90" s="26" t="s">
        <v>160</v>
      </c>
      <c r="D90" s="36" t="s">
        <v>1762</v>
      </c>
      <c r="E90" s="44" t="s">
        <v>5411</v>
      </c>
      <c r="F90" s="44" t="s">
        <v>5775</v>
      </c>
      <c r="G90" s="27">
        <v>11.85062993</v>
      </c>
      <c r="H90" s="27">
        <v>0</v>
      </c>
      <c r="I90" s="27">
        <v>0</v>
      </c>
      <c r="J90" s="27">
        <v>0</v>
      </c>
      <c r="K90" s="27">
        <v>0</v>
      </c>
      <c r="L90" s="27">
        <v>0</v>
      </c>
      <c r="M90" s="27">
        <v>0</v>
      </c>
      <c r="N90" s="27">
        <v>0</v>
      </c>
      <c r="O90" s="27">
        <v>0</v>
      </c>
      <c r="P90" s="27">
        <v>0</v>
      </c>
      <c r="Q90" s="27">
        <v>0</v>
      </c>
      <c r="R90" s="27">
        <v>0</v>
      </c>
      <c r="S90" s="27">
        <v>0</v>
      </c>
      <c r="T90" s="27">
        <v>0</v>
      </c>
      <c r="U90" s="27">
        <v>0</v>
      </c>
      <c r="V90" s="27">
        <v>0</v>
      </c>
      <c r="W90" s="27">
        <v>0</v>
      </c>
      <c r="X90" s="27">
        <v>0</v>
      </c>
      <c r="Y90" s="27">
        <v>0</v>
      </c>
      <c r="Z90" s="27">
        <v>0</v>
      </c>
      <c r="AA90" s="27">
        <v>0</v>
      </c>
      <c r="AB90" s="27">
        <v>0</v>
      </c>
      <c r="AC90" s="27">
        <v>0</v>
      </c>
      <c r="AD90" s="27">
        <v>0</v>
      </c>
      <c r="AE90" s="81">
        <v>0</v>
      </c>
      <c r="AF90" s="80"/>
      <c r="AG90" s="27">
        <v>0</v>
      </c>
      <c r="AH90" s="28">
        <v>0</v>
      </c>
      <c r="AI90" s="19" t="s">
        <v>80</v>
      </c>
    </row>
    <row r="91" spans="2:35" ht="141.75" x14ac:dyDescent="0.25">
      <c r="B91" s="13" t="s">
        <v>150</v>
      </c>
      <c r="C91" s="26" t="s">
        <v>169</v>
      </c>
      <c r="D91" s="36" t="s">
        <v>1763</v>
      </c>
      <c r="E91" s="44" t="s">
        <v>5411</v>
      </c>
      <c r="F91" s="44" t="s">
        <v>5788</v>
      </c>
      <c r="G91" s="27">
        <v>40.307658330000002</v>
      </c>
      <c r="H91" s="27">
        <v>0</v>
      </c>
      <c r="I91" s="27">
        <v>40.307658332999999</v>
      </c>
      <c r="J91" s="27">
        <v>6.75</v>
      </c>
      <c r="K91" s="27">
        <v>0</v>
      </c>
      <c r="L91" s="27">
        <v>3.1509999999999998</v>
      </c>
      <c r="M91" s="27">
        <v>0</v>
      </c>
      <c r="N91" s="27">
        <v>2</v>
      </c>
      <c r="O91" s="27">
        <v>0</v>
      </c>
      <c r="P91" s="27">
        <v>0</v>
      </c>
      <c r="Q91" s="27">
        <v>0</v>
      </c>
      <c r="R91" s="27">
        <v>3</v>
      </c>
      <c r="S91" s="27">
        <v>0</v>
      </c>
      <c r="T91" s="27">
        <v>16.779218910000001</v>
      </c>
      <c r="U91" s="27">
        <v>2.5</v>
      </c>
      <c r="V91" s="27">
        <v>0</v>
      </c>
      <c r="W91" s="27">
        <v>1.36</v>
      </c>
      <c r="X91" s="27">
        <v>0</v>
      </c>
      <c r="Y91" s="27">
        <v>0</v>
      </c>
      <c r="Z91" s="27">
        <v>0</v>
      </c>
      <c r="AA91" s="27">
        <v>0</v>
      </c>
      <c r="AB91" s="27">
        <v>0</v>
      </c>
      <c r="AC91" s="27">
        <v>0</v>
      </c>
      <c r="AD91" s="27">
        <v>0</v>
      </c>
      <c r="AE91" s="81">
        <v>0</v>
      </c>
      <c r="AF91" s="80"/>
      <c r="AG91" s="27">
        <v>-23.528439422999998</v>
      </c>
      <c r="AH91" s="28">
        <v>-0.58372100000000005</v>
      </c>
      <c r="AI91" s="19" t="s">
        <v>82</v>
      </c>
    </row>
    <row r="92" spans="2:35" ht="94.5" x14ac:dyDescent="0.25">
      <c r="B92" s="13" t="s">
        <v>150</v>
      </c>
      <c r="C92" s="26" t="s">
        <v>1764</v>
      </c>
      <c r="D92" s="36" t="s">
        <v>1765</v>
      </c>
      <c r="E92" s="44" t="s">
        <v>5411</v>
      </c>
      <c r="F92" s="44" t="s">
        <v>5844</v>
      </c>
      <c r="G92" s="27">
        <v>1.0376799999999999</v>
      </c>
      <c r="H92" s="27">
        <v>0</v>
      </c>
      <c r="I92" s="27">
        <v>1.0376799999999999</v>
      </c>
      <c r="J92" s="27">
        <v>0</v>
      </c>
      <c r="K92" s="27">
        <v>0</v>
      </c>
      <c r="L92" s="27">
        <v>0.15</v>
      </c>
      <c r="M92" s="27">
        <v>0</v>
      </c>
      <c r="N92" s="27">
        <v>0</v>
      </c>
      <c r="O92" s="27">
        <v>0</v>
      </c>
      <c r="P92" s="27">
        <v>0</v>
      </c>
      <c r="Q92" s="27">
        <v>0</v>
      </c>
      <c r="R92" s="27">
        <v>1</v>
      </c>
      <c r="S92" s="27">
        <v>0</v>
      </c>
      <c r="T92" s="27">
        <v>0</v>
      </c>
      <c r="U92" s="27">
        <v>0</v>
      </c>
      <c r="V92" s="27">
        <v>0</v>
      </c>
      <c r="W92" s="27">
        <v>0</v>
      </c>
      <c r="X92" s="27">
        <v>0</v>
      </c>
      <c r="Y92" s="27">
        <v>0</v>
      </c>
      <c r="Z92" s="27">
        <v>0</v>
      </c>
      <c r="AA92" s="27">
        <v>0</v>
      </c>
      <c r="AB92" s="27">
        <v>0</v>
      </c>
      <c r="AC92" s="27">
        <v>0</v>
      </c>
      <c r="AD92" s="27">
        <v>0</v>
      </c>
      <c r="AE92" s="81">
        <v>0</v>
      </c>
      <c r="AF92" s="80"/>
      <c r="AG92" s="27">
        <v>-1.0376799999999999</v>
      </c>
      <c r="AH92" s="28">
        <v>-1</v>
      </c>
      <c r="AI92" s="19" t="s">
        <v>83</v>
      </c>
    </row>
    <row r="93" spans="2:35" ht="126" x14ac:dyDescent="0.25">
      <c r="B93" s="13" t="s">
        <v>150</v>
      </c>
      <c r="C93" s="26" t="s">
        <v>1766</v>
      </c>
      <c r="D93" s="36" t="s">
        <v>1767</v>
      </c>
      <c r="E93" s="44" t="s">
        <v>5227</v>
      </c>
      <c r="F93" s="44" t="s">
        <v>5551</v>
      </c>
      <c r="G93" s="27">
        <v>51.451193000000004</v>
      </c>
      <c r="H93" s="27">
        <v>0</v>
      </c>
      <c r="I93" s="27">
        <v>51.451193000000004</v>
      </c>
      <c r="J93" s="27">
        <v>3.2</v>
      </c>
      <c r="K93" s="27">
        <v>0</v>
      </c>
      <c r="L93" s="27">
        <v>2.1</v>
      </c>
      <c r="M93" s="27">
        <v>0</v>
      </c>
      <c r="N93" s="27">
        <v>0</v>
      </c>
      <c r="O93" s="27">
        <v>0</v>
      </c>
      <c r="P93" s="27">
        <v>0</v>
      </c>
      <c r="Q93" s="27">
        <v>0</v>
      </c>
      <c r="R93" s="27">
        <v>1</v>
      </c>
      <c r="S93" s="27">
        <v>0</v>
      </c>
      <c r="T93" s="27">
        <v>0</v>
      </c>
      <c r="U93" s="27">
        <v>0</v>
      </c>
      <c r="V93" s="27">
        <v>0</v>
      </c>
      <c r="W93" s="27">
        <v>0</v>
      </c>
      <c r="X93" s="27">
        <v>0</v>
      </c>
      <c r="Y93" s="27">
        <v>0</v>
      </c>
      <c r="Z93" s="27">
        <v>0</v>
      </c>
      <c r="AA93" s="27">
        <v>0</v>
      </c>
      <c r="AB93" s="27">
        <v>0</v>
      </c>
      <c r="AC93" s="27">
        <v>0</v>
      </c>
      <c r="AD93" s="27">
        <v>0</v>
      </c>
      <c r="AE93" s="81">
        <v>0</v>
      </c>
      <c r="AF93" s="80"/>
      <c r="AG93" s="27">
        <v>-51.451193000000004</v>
      </c>
      <c r="AH93" s="28">
        <v>-1</v>
      </c>
      <c r="AI93" s="19" t="s">
        <v>108</v>
      </c>
    </row>
    <row r="94" spans="2:35" ht="78.75" x14ac:dyDescent="0.25">
      <c r="B94" s="13" t="s">
        <v>150</v>
      </c>
      <c r="C94" s="26" t="s">
        <v>1768</v>
      </c>
      <c r="D94" s="36" t="s">
        <v>398</v>
      </c>
      <c r="E94" s="44" t="s">
        <v>5488</v>
      </c>
      <c r="F94" s="44" t="s">
        <v>5635</v>
      </c>
      <c r="G94" s="27">
        <v>394.41122999999999</v>
      </c>
      <c r="H94" s="27">
        <v>0</v>
      </c>
      <c r="I94" s="27">
        <v>394.41122999999999</v>
      </c>
      <c r="J94" s="27">
        <v>0</v>
      </c>
      <c r="K94" s="27">
        <v>0</v>
      </c>
      <c r="L94" s="27">
        <v>34.417999999999999</v>
      </c>
      <c r="M94" s="27">
        <v>0</v>
      </c>
      <c r="N94" s="27">
        <v>0</v>
      </c>
      <c r="O94" s="27">
        <v>0</v>
      </c>
      <c r="P94" s="27">
        <v>0</v>
      </c>
      <c r="Q94" s="27">
        <v>0</v>
      </c>
      <c r="R94" s="27">
        <v>2</v>
      </c>
      <c r="S94" s="27">
        <v>0</v>
      </c>
      <c r="T94" s="27">
        <v>374.42495344000002</v>
      </c>
      <c r="U94" s="27">
        <v>0</v>
      </c>
      <c r="V94" s="27">
        <v>0</v>
      </c>
      <c r="W94" s="27">
        <v>32.18</v>
      </c>
      <c r="X94" s="27">
        <v>0</v>
      </c>
      <c r="Y94" s="27">
        <v>0</v>
      </c>
      <c r="Z94" s="27">
        <v>0</v>
      </c>
      <c r="AA94" s="27">
        <v>0</v>
      </c>
      <c r="AB94" s="27">
        <v>0</v>
      </c>
      <c r="AC94" s="27">
        <v>0</v>
      </c>
      <c r="AD94" s="27">
        <v>0</v>
      </c>
      <c r="AE94" s="81">
        <v>0</v>
      </c>
      <c r="AF94" s="80"/>
      <c r="AG94" s="27">
        <v>-19.98627656</v>
      </c>
      <c r="AH94" s="28">
        <v>-5.0673999999999997E-2</v>
      </c>
      <c r="AI94" s="19" t="s">
        <v>81</v>
      </c>
    </row>
    <row r="95" spans="2:35" ht="63" x14ac:dyDescent="0.25">
      <c r="B95" s="13" t="s">
        <v>150</v>
      </c>
      <c r="C95" s="26" t="s">
        <v>1769</v>
      </c>
      <c r="D95" s="36" t="s">
        <v>404</v>
      </c>
      <c r="E95" s="44" t="s">
        <v>5488</v>
      </c>
      <c r="F95" s="44" t="s">
        <v>5634</v>
      </c>
      <c r="G95" s="27">
        <v>181.10309167</v>
      </c>
      <c r="H95" s="27">
        <v>0</v>
      </c>
      <c r="I95" s="27">
        <v>181.10309167</v>
      </c>
      <c r="J95" s="27">
        <v>0</v>
      </c>
      <c r="K95" s="27">
        <v>0</v>
      </c>
      <c r="L95" s="27">
        <v>19.824000000000002</v>
      </c>
      <c r="M95" s="27">
        <v>0</v>
      </c>
      <c r="N95" s="27">
        <v>0</v>
      </c>
      <c r="O95" s="27">
        <v>0</v>
      </c>
      <c r="P95" s="27">
        <v>0</v>
      </c>
      <c r="Q95" s="27">
        <v>0</v>
      </c>
      <c r="R95" s="27">
        <v>0</v>
      </c>
      <c r="S95" s="27">
        <v>0</v>
      </c>
      <c r="T95" s="27">
        <v>179.93673122999999</v>
      </c>
      <c r="U95" s="27">
        <v>0</v>
      </c>
      <c r="V95" s="27">
        <v>0</v>
      </c>
      <c r="W95" s="27">
        <v>18.844000000000001</v>
      </c>
      <c r="X95" s="27">
        <v>0</v>
      </c>
      <c r="Y95" s="27">
        <v>0</v>
      </c>
      <c r="Z95" s="27">
        <v>0</v>
      </c>
      <c r="AA95" s="27">
        <v>0</v>
      </c>
      <c r="AB95" s="27">
        <v>0</v>
      </c>
      <c r="AC95" s="27">
        <v>0</v>
      </c>
      <c r="AD95" s="27">
        <v>0</v>
      </c>
      <c r="AE95" s="81">
        <v>0</v>
      </c>
      <c r="AF95" s="80"/>
      <c r="AG95" s="27">
        <v>-1.1663604400000001</v>
      </c>
      <c r="AH95" s="28">
        <v>-6.4400000000000004E-3</v>
      </c>
      <c r="AI95" s="19" t="s">
        <v>81</v>
      </c>
    </row>
    <row r="96" spans="2:35" ht="110.25" x14ac:dyDescent="0.25">
      <c r="B96" s="13" t="s">
        <v>150</v>
      </c>
      <c r="C96" s="26" t="s">
        <v>1770</v>
      </c>
      <c r="D96" s="36" t="s">
        <v>1771</v>
      </c>
      <c r="E96" s="44" t="s">
        <v>5227</v>
      </c>
      <c r="F96" s="44" t="s">
        <v>5551</v>
      </c>
      <c r="G96" s="27">
        <v>2.362152</v>
      </c>
      <c r="H96" s="27">
        <v>0</v>
      </c>
      <c r="I96" s="27">
        <v>2.362152</v>
      </c>
      <c r="J96" s="27">
        <v>0</v>
      </c>
      <c r="K96" s="27">
        <v>0</v>
      </c>
      <c r="L96" s="27">
        <v>0.8</v>
      </c>
      <c r="M96" s="27">
        <v>0</v>
      </c>
      <c r="N96" s="27">
        <v>0</v>
      </c>
      <c r="O96" s="27">
        <v>0</v>
      </c>
      <c r="P96" s="27">
        <v>0</v>
      </c>
      <c r="Q96" s="27">
        <v>0</v>
      </c>
      <c r="R96" s="27">
        <v>0</v>
      </c>
      <c r="S96" s="27">
        <v>0</v>
      </c>
      <c r="T96" s="27">
        <v>0</v>
      </c>
      <c r="U96" s="27">
        <v>0</v>
      </c>
      <c r="V96" s="27">
        <v>0</v>
      </c>
      <c r="W96" s="27">
        <v>0</v>
      </c>
      <c r="X96" s="27">
        <v>0</v>
      </c>
      <c r="Y96" s="27">
        <v>0</v>
      </c>
      <c r="Z96" s="27">
        <v>0</v>
      </c>
      <c r="AA96" s="27">
        <v>0</v>
      </c>
      <c r="AB96" s="27">
        <v>0</v>
      </c>
      <c r="AC96" s="27">
        <v>0</v>
      </c>
      <c r="AD96" s="27">
        <v>0</v>
      </c>
      <c r="AE96" s="81">
        <v>0</v>
      </c>
      <c r="AF96" s="80"/>
      <c r="AG96" s="27">
        <v>-2.362152</v>
      </c>
      <c r="AH96" s="28">
        <v>-1</v>
      </c>
      <c r="AI96" s="19" t="s">
        <v>77</v>
      </c>
    </row>
    <row r="97" spans="2:35" ht="141.75" x14ac:dyDescent="0.25">
      <c r="B97" s="13" t="s">
        <v>150</v>
      </c>
      <c r="C97" s="26" t="s">
        <v>1772</v>
      </c>
      <c r="D97" s="36" t="s">
        <v>1773</v>
      </c>
      <c r="E97" s="44" t="s">
        <v>5227</v>
      </c>
      <c r="F97" s="44" t="s">
        <v>5551</v>
      </c>
      <c r="G97" s="27">
        <v>7.0818999999999993E-2</v>
      </c>
      <c r="H97" s="27">
        <v>0</v>
      </c>
      <c r="I97" s="27">
        <v>7.0818999999999993E-2</v>
      </c>
      <c r="J97" s="27">
        <v>0</v>
      </c>
      <c r="K97" s="27">
        <v>0</v>
      </c>
      <c r="L97" s="27">
        <v>0</v>
      </c>
      <c r="M97" s="27">
        <v>0</v>
      </c>
      <c r="N97" s="27">
        <v>2</v>
      </c>
      <c r="O97" s="27">
        <v>0</v>
      </c>
      <c r="P97" s="27">
        <v>0</v>
      </c>
      <c r="Q97" s="27">
        <v>0</v>
      </c>
      <c r="R97" s="27">
        <v>0</v>
      </c>
      <c r="S97" s="27">
        <v>0</v>
      </c>
      <c r="T97" s="27">
        <v>0</v>
      </c>
      <c r="U97" s="27">
        <v>0</v>
      </c>
      <c r="V97" s="27">
        <v>0</v>
      </c>
      <c r="W97" s="27">
        <v>0</v>
      </c>
      <c r="X97" s="27">
        <v>0</v>
      </c>
      <c r="Y97" s="27">
        <v>0</v>
      </c>
      <c r="Z97" s="27">
        <v>0</v>
      </c>
      <c r="AA97" s="27">
        <v>0</v>
      </c>
      <c r="AB97" s="27">
        <v>0</v>
      </c>
      <c r="AC97" s="27">
        <v>0</v>
      </c>
      <c r="AD97" s="27">
        <v>0</v>
      </c>
      <c r="AE97" s="81">
        <v>0</v>
      </c>
      <c r="AF97" s="80"/>
      <c r="AG97" s="27">
        <v>-7.0818999999999993E-2</v>
      </c>
      <c r="AH97" s="28">
        <v>-1</v>
      </c>
      <c r="AI97" s="19" t="s">
        <v>77</v>
      </c>
    </row>
    <row r="98" spans="2:35" ht="110.25" x14ac:dyDescent="0.25">
      <c r="B98" s="13" t="s">
        <v>150</v>
      </c>
      <c r="C98" s="26" t="s">
        <v>1774</v>
      </c>
      <c r="D98" s="36" t="s">
        <v>1775</v>
      </c>
      <c r="E98" s="44" t="s">
        <v>5411</v>
      </c>
      <c r="F98" s="44" t="s">
        <v>5552</v>
      </c>
      <c r="G98" s="27">
        <v>8.1199999999999992</v>
      </c>
      <c r="H98" s="27">
        <v>0</v>
      </c>
      <c r="I98" s="27">
        <v>0</v>
      </c>
      <c r="J98" s="27">
        <v>0</v>
      </c>
      <c r="K98" s="27">
        <v>0</v>
      </c>
      <c r="L98" s="27">
        <v>0</v>
      </c>
      <c r="M98" s="27">
        <v>0</v>
      </c>
      <c r="N98" s="27">
        <v>0</v>
      </c>
      <c r="O98" s="27">
        <v>0</v>
      </c>
      <c r="P98" s="27">
        <v>0</v>
      </c>
      <c r="Q98" s="27">
        <v>0</v>
      </c>
      <c r="R98" s="27">
        <v>0</v>
      </c>
      <c r="S98" s="27">
        <v>0</v>
      </c>
      <c r="T98" s="27">
        <v>0</v>
      </c>
      <c r="U98" s="27">
        <v>0</v>
      </c>
      <c r="V98" s="27">
        <v>0</v>
      </c>
      <c r="W98" s="27">
        <v>0</v>
      </c>
      <c r="X98" s="27">
        <v>0</v>
      </c>
      <c r="Y98" s="27">
        <v>0</v>
      </c>
      <c r="Z98" s="27">
        <v>0</v>
      </c>
      <c r="AA98" s="27">
        <v>0</v>
      </c>
      <c r="AB98" s="27">
        <v>0</v>
      </c>
      <c r="AC98" s="27">
        <v>0</v>
      </c>
      <c r="AD98" s="27">
        <v>0</v>
      </c>
      <c r="AE98" s="81">
        <v>0</v>
      </c>
      <c r="AF98" s="80"/>
      <c r="AG98" s="27">
        <v>0</v>
      </c>
      <c r="AH98" s="28">
        <v>0</v>
      </c>
      <c r="AI98" s="19" t="s">
        <v>62</v>
      </c>
    </row>
    <row r="99" spans="2:35" ht="63" x14ac:dyDescent="0.25">
      <c r="B99" s="13" t="s">
        <v>150</v>
      </c>
      <c r="C99" s="26" t="s">
        <v>1776</v>
      </c>
      <c r="D99" s="36" t="s">
        <v>1777</v>
      </c>
      <c r="E99" s="44" t="s">
        <v>5227</v>
      </c>
      <c r="F99" s="44" t="s">
        <v>6087</v>
      </c>
      <c r="G99" s="27">
        <v>3.5533899999999998</v>
      </c>
      <c r="H99" s="27">
        <v>0</v>
      </c>
      <c r="I99" s="27">
        <v>3.5533899999999998</v>
      </c>
      <c r="J99" s="27">
        <v>0</v>
      </c>
      <c r="K99" s="27">
        <v>0</v>
      </c>
      <c r="L99" s="27">
        <v>1.6</v>
      </c>
      <c r="M99" s="27">
        <v>0</v>
      </c>
      <c r="N99" s="27">
        <v>0</v>
      </c>
      <c r="O99" s="27">
        <v>0</v>
      </c>
      <c r="P99" s="27">
        <v>0</v>
      </c>
      <c r="Q99" s="27">
        <v>0</v>
      </c>
      <c r="R99" s="27">
        <v>0</v>
      </c>
      <c r="S99" s="27">
        <v>0</v>
      </c>
      <c r="T99" s="27">
        <v>0</v>
      </c>
      <c r="U99" s="27">
        <v>0</v>
      </c>
      <c r="V99" s="27">
        <v>0</v>
      </c>
      <c r="W99" s="27">
        <v>0</v>
      </c>
      <c r="X99" s="27">
        <v>0</v>
      </c>
      <c r="Y99" s="27">
        <v>0</v>
      </c>
      <c r="Z99" s="27">
        <v>0</v>
      </c>
      <c r="AA99" s="27">
        <v>0</v>
      </c>
      <c r="AB99" s="27">
        <v>0</v>
      </c>
      <c r="AC99" s="27">
        <v>0</v>
      </c>
      <c r="AD99" s="27">
        <v>0</v>
      </c>
      <c r="AE99" s="81">
        <v>0</v>
      </c>
      <c r="AF99" s="80"/>
      <c r="AG99" s="27">
        <v>-3.5533899999999998</v>
      </c>
      <c r="AH99" s="28">
        <v>-1</v>
      </c>
      <c r="AI99" s="19" t="s">
        <v>77</v>
      </c>
    </row>
    <row r="100" spans="2:35" ht="78.75" x14ac:dyDescent="0.25">
      <c r="B100" s="13" t="s">
        <v>150</v>
      </c>
      <c r="C100" s="26" t="s">
        <v>1778</v>
      </c>
      <c r="D100" s="36" t="s">
        <v>1779</v>
      </c>
      <c r="E100" s="44" t="s">
        <v>5227</v>
      </c>
      <c r="F100" s="44" t="s">
        <v>6087</v>
      </c>
      <c r="G100" s="27">
        <v>4.5554965999999997</v>
      </c>
      <c r="H100" s="27">
        <v>0</v>
      </c>
      <c r="I100" s="27">
        <v>4.5554965999999997</v>
      </c>
      <c r="J100" s="27">
        <v>0</v>
      </c>
      <c r="K100" s="27">
        <v>0</v>
      </c>
      <c r="L100" s="27">
        <v>2.1</v>
      </c>
      <c r="M100" s="27">
        <v>0</v>
      </c>
      <c r="N100" s="27">
        <v>0</v>
      </c>
      <c r="O100" s="27">
        <v>0</v>
      </c>
      <c r="P100" s="27">
        <v>0</v>
      </c>
      <c r="Q100" s="27">
        <v>0</v>
      </c>
      <c r="R100" s="27">
        <v>0</v>
      </c>
      <c r="S100" s="27">
        <v>0</v>
      </c>
      <c r="T100" s="27">
        <v>0</v>
      </c>
      <c r="U100" s="27">
        <v>0</v>
      </c>
      <c r="V100" s="27">
        <v>0</v>
      </c>
      <c r="W100" s="27">
        <v>0</v>
      </c>
      <c r="X100" s="27">
        <v>0</v>
      </c>
      <c r="Y100" s="27">
        <v>0</v>
      </c>
      <c r="Z100" s="27">
        <v>0</v>
      </c>
      <c r="AA100" s="27">
        <v>0</v>
      </c>
      <c r="AB100" s="27">
        <v>0</v>
      </c>
      <c r="AC100" s="27">
        <v>0</v>
      </c>
      <c r="AD100" s="27">
        <v>0</v>
      </c>
      <c r="AE100" s="81">
        <v>0</v>
      </c>
      <c r="AF100" s="80"/>
      <c r="AG100" s="27">
        <v>-4.5554965999999997</v>
      </c>
      <c r="AH100" s="28">
        <v>-1</v>
      </c>
      <c r="AI100" s="19" t="s">
        <v>77</v>
      </c>
    </row>
    <row r="101" spans="2:35" ht="94.5" x14ac:dyDescent="0.25">
      <c r="B101" s="13" t="s">
        <v>150</v>
      </c>
      <c r="C101" s="26" t="s">
        <v>1780</v>
      </c>
      <c r="D101" s="36" t="s">
        <v>1781</v>
      </c>
      <c r="E101" s="44" t="s">
        <v>5411</v>
      </c>
      <c r="F101" s="44" t="s">
        <v>5845</v>
      </c>
      <c r="G101" s="27">
        <v>6.0990000000000003E-2</v>
      </c>
      <c r="H101" s="27">
        <v>0</v>
      </c>
      <c r="I101" s="27">
        <v>6.0990000000000003E-2</v>
      </c>
      <c r="J101" s="27">
        <v>0.25</v>
      </c>
      <c r="K101" s="27">
        <v>0</v>
      </c>
      <c r="L101" s="27">
        <v>0.2</v>
      </c>
      <c r="M101" s="27">
        <v>0</v>
      </c>
      <c r="N101" s="27">
        <v>0</v>
      </c>
      <c r="O101" s="27">
        <v>0</v>
      </c>
      <c r="P101" s="27">
        <v>0</v>
      </c>
      <c r="Q101" s="27">
        <v>0</v>
      </c>
      <c r="R101" s="27">
        <v>0</v>
      </c>
      <c r="S101" s="27">
        <v>0</v>
      </c>
      <c r="T101" s="27">
        <v>0</v>
      </c>
      <c r="U101" s="27">
        <v>0</v>
      </c>
      <c r="V101" s="27">
        <v>0</v>
      </c>
      <c r="W101" s="27">
        <v>0</v>
      </c>
      <c r="X101" s="27">
        <v>0</v>
      </c>
      <c r="Y101" s="27">
        <v>0</v>
      </c>
      <c r="Z101" s="27">
        <v>0</v>
      </c>
      <c r="AA101" s="27">
        <v>0</v>
      </c>
      <c r="AB101" s="27">
        <v>0</v>
      </c>
      <c r="AC101" s="27">
        <v>0</v>
      </c>
      <c r="AD101" s="27">
        <v>0</v>
      </c>
      <c r="AE101" s="81">
        <v>0</v>
      </c>
      <c r="AF101" s="80"/>
      <c r="AG101" s="27">
        <v>-6.0990000000000003E-2</v>
      </c>
      <c r="AH101" s="28">
        <v>-1</v>
      </c>
      <c r="AI101" s="19" t="s">
        <v>1736</v>
      </c>
    </row>
    <row r="102" spans="2:35" ht="110.25" x14ac:dyDescent="0.25">
      <c r="B102" s="13" t="s">
        <v>150</v>
      </c>
      <c r="C102" s="26" t="s">
        <v>1782</v>
      </c>
      <c r="D102" s="36" t="s">
        <v>1783</v>
      </c>
      <c r="E102" s="44" t="s">
        <v>5222</v>
      </c>
      <c r="F102" s="44" t="s">
        <v>5540</v>
      </c>
      <c r="G102" s="27">
        <v>2.7143096</v>
      </c>
      <c r="H102" s="27">
        <v>0</v>
      </c>
      <c r="I102" s="27">
        <v>0</v>
      </c>
      <c r="J102" s="27">
        <v>0</v>
      </c>
      <c r="K102" s="27">
        <v>0</v>
      </c>
      <c r="L102" s="27">
        <v>0</v>
      </c>
      <c r="M102" s="27">
        <v>0</v>
      </c>
      <c r="N102" s="27">
        <v>0</v>
      </c>
      <c r="O102" s="27">
        <v>0</v>
      </c>
      <c r="P102" s="27">
        <v>0</v>
      </c>
      <c r="Q102" s="27">
        <v>0</v>
      </c>
      <c r="R102" s="27">
        <v>0</v>
      </c>
      <c r="S102" s="27">
        <v>0</v>
      </c>
      <c r="T102" s="27">
        <v>0</v>
      </c>
      <c r="U102" s="27">
        <v>0</v>
      </c>
      <c r="V102" s="27">
        <v>0</v>
      </c>
      <c r="W102" s="27">
        <v>0</v>
      </c>
      <c r="X102" s="27">
        <v>0</v>
      </c>
      <c r="Y102" s="27">
        <v>0</v>
      </c>
      <c r="Z102" s="27">
        <v>0</v>
      </c>
      <c r="AA102" s="27">
        <v>0</v>
      </c>
      <c r="AB102" s="27">
        <v>0</v>
      </c>
      <c r="AC102" s="27">
        <v>0</v>
      </c>
      <c r="AD102" s="27">
        <v>0</v>
      </c>
      <c r="AE102" s="81">
        <v>0</v>
      </c>
      <c r="AF102" s="80"/>
      <c r="AG102" s="27">
        <v>0</v>
      </c>
      <c r="AH102" s="28">
        <v>0</v>
      </c>
      <c r="AI102" s="19" t="s">
        <v>62</v>
      </c>
    </row>
    <row r="103" spans="2:35" ht="63" x14ac:dyDescent="0.25">
      <c r="B103" s="13" t="s">
        <v>150</v>
      </c>
      <c r="C103" s="26" t="s">
        <v>433</v>
      </c>
      <c r="D103" s="36" t="s">
        <v>434</v>
      </c>
      <c r="E103" s="44" t="s">
        <v>5488</v>
      </c>
      <c r="F103" s="44" t="s">
        <v>5635</v>
      </c>
      <c r="G103" s="27">
        <v>99.475883330000002</v>
      </c>
      <c r="H103" s="27">
        <v>0</v>
      </c>
      <c r="I103" s="27">
        <v>99.475883330000002</v>
      </c>
      <c r="J103" s="27">
        <v>0</v>
      </c>
      <c r="K103" s="27">
        <v>0</v>
      </c>
      <c r="L103" s="27">
        <v>20.059999999999999</v>
      </c>
      <c r="M103" s="27">
        <v>0</v>
      </c>
      <c r="N103" s="27">
        <v>0</v>
      </c>
      <c r="O103" s="27">
        <v>0</v>
      </c>
      <c r="P103" s="27">
        <v>0</v>
      </c>
      <c r="Q103" s="27">
        <v>0</v>
      </c>
      <c r="R103" s="27">
        <v>1</v>
      </c>
      <c r="S103" s="27">
        <v>0</v>
      </c>
      <c r="T103" s="27">
        <v>95.775133429999997</v>
      </c>
      <c r="U103" s="27">
        <v>0</v>
      </c>
      <c r="V103" s="27">
        <v>0</v>
      </c>
      <c r="W103" s="27">
        <v>6.6642000000000001</v>
      </c>
      <c r="X103" s="27">
        <v>0</v>
      </c>
      <c r="Y103" s="27">
        <v>0</v>
      </c>
      <c r="Z103" s="27">
        <v>0</v>
      </c>
      <c r="AA103" s="27">
        <v>0</v>
      </c>
      <c r="AB103" s="27">
        <v>0</v>
      </c>
      <c r="AC103" s="27">
        <v>0</v>
      </c>
      <c r="AD103" s="27">
        <v>0</v>
      </c>
      <c r="AE103" s="81">
        <v>0</v>
      </c>
      <c r="AF103" s="80"/>
      <c r="AG103" s="27">
        <v>-3.7007498999999999</v>
      </c>
      <c r="AH103" s="28">
        <v>-3.7201999999999999E-2</v>
      </c>
      <c r="AI103" s="19" t="s">
        <v>81</v>
      </c>
    </row>
    <row r="104" spans="2:35" ht="78.75" x14ac:dyDescent="0.25">
      <c r="B104" s="13" t="s">
        <v>150</v>
      </c>
      <c r="C104" s="26" t="s">
        <v>493</v>
      </c>
      <c r="D104" s="36" t="s">
        <v>494</v>
      </c>
      <c r="E104" s="44" t="s">
        <v>5411</v>
      </c>
      <c r="F104" s="44" t="s">
        <v>5846</v>
      </c>
      <c r="G104" s="27">
        <v>1.280745</v>
      </c>
      <c r="H104" s="27">
        <v>0</v>
      </c>
      <c r="I104" s="27">
        <v>0</v>
      </c>
      <c r="J104" s="27">
        <v>0</v>
      </c>
      <c r="K104" s="27">
        <v>0</v>
      </c>
      <c r="L104" s="27">
        <v>0</v>
      </c>
      <c r="M104" s="27">
        <v>0</v>
      </c>
      <c r="N104" s="27">
        <v>0</v>
      </c>
      <c r="O104" s="27">
        <v>0</v>
      </c>
      <c r="P104" s="27">
        <v>0</v>
      </c>
      <c r="Q104" s="27">
        <v>0</v>
      </c>
      <c r="R104" s="27">
        <v>0</v>
      </c>
      <c r="S104" s="27">
        <v>0</v>
      </c>
      <c r="T104" s="27">
        <v>0</v>
      </c>
      <c r="U104" s="27">
        <v>0</v>
      </c>
      <c r="V104" s="27">
        <v>0</v>
      </c>
      <c r="W104" s="27">
        <v>0</v>
      </c>
      <c r="X104" s="27">
        <v>0</v>
      </c>
      <c r="Y104" s="27">
        <v>0</v>
      </c>
      <c r="Z104" s="27">
        <v>0</v>
      </c>
      <c r="AA104" s="27">
        <v>0</v>
      </c>
      <c r="AB104" s="27">
        <v>0</v>
      </c>
      <c r="AC104" s="27">
        <v>0</v>
      </c>
      <c r="AD104" s="27">
        <v>0</v>
      </c>
      <c r="AE104" s="81">
        <v>0</v>
      </c>
      <c r="AF104" s="80"/>
      <c r="AG104" s="27">
        <v>0</v>
      </c>
      <c r="AH104" s="28">
        <v>0</v>
      </c>
      <c r="AI104" s="19" t="s">
        <v>62</v>
      </c>
    </row>
    <row r="105" spans="2:35" ht="94.5" x14ac:dyDescent="0.25">
      <c r="B105" s="13" t="s">
        <v>150</v>
      </c>
      <c r="C105" s="26" t="s">
        <v>1784</v>
      </c>
      <c r="D105" s="36" t="s">
        <v>1785</v>
      </c>
      <c r="E105" s="44" t="s">
        <v>5411</v>
      </c>
      <c r="F105" s="44" t="s">
        <v>5847</v>
      </c>
      <c r="G105" s="27">
        <v>12.6347</v>
      </c>
      <c r="H105" s="27">
        <v>0</v>
      </c>
      <c r="I105" s="27">
        <v>12.6347</v>
      </c>
      <c r="J105" s="27">
        <v>2</v>
      </c>
      <c r="K105" s="27">
        <v>0</v>
      </c>
      <c r="L105" s="27">
        <v>1.9</v>
      </c>
      <c r="M105" s="27">
        <v>0</v>
      </c>
      <c r="N105" s="27">
        <v>0</v>
      </c>
      <c r="O105" s="27">
        <v>0</v>
      </c>
      <c r="P105" s="27">
        <v>0</v>
      </c>
      <c r="Q105" s="27">
        <v>0</v>
      </c>
      <c r="R105" s="27">
        <v>0</v>
      </c>
      <c r="S105" s="27">
        <v>0</v>
      </c>
      <c r="T105" s="27">
        <v>16.152458710000001</v>
      </c>
      <c r="U105" s="27">
        <v>2</v>
      </c>
      <c r="V105" s="27">
        <v>0</v>
      </c>
      <c r="W105" s="27">
        <v>0.83</v>
      </c>
      <c r="X105" s="27">
        <v>0</v>
      </c>
      <c r="Y105" s="27">
        <v>0</v>
      </c>
      <c r="Z105" s="27">
        <v>0</v>
      </c>
      <c r="AA105" s="27">
        <v>0</v>
      </c>
      <c r="AB105" s="27">
        <v>0</v>
      </c>
      <c r="AC105" s="27">
        <v>0</v>
      </c>
      <c r="AD105" s="27">
        <v>0</v>
      </c>
      <c r="AE105" s="81">
        <v>0</v>
      </c>
      <c r="AF105" s="80"/>
      <c r="AG105" s="27">
        <v>3.5177587099999998</v>
      </c>
      <c r="AH105" s="28">
        <v>0.27842</v>
      </c>
      <c r="AI105" s="19" t="s">
        <v>80</v>
      </c>
    </row>
    <row r="106" spans="2:35" ht="126" x14ac:dyDescent="0.25">
      <c r="B106" s="13" t="s">
        <v>150</v>
      </c>
      <c r="C106" s="26" t="s">
        <v>1786</v>
      </c>
      <c r="D106" s="36" t="s">
        <v>1787</v>
      </c>
      <c r="E106" s="44" t="s">
        <v>5411</v>
      </c>
      <c r="F106" s="44" t="s">
        <v>5543</v>
      </c>
      <c r="G106" s="27">
        <v>288.84034400000002</v>
      </c>
      <c r="H106" s="27">
        <v>0</v>
      </c>
      <c r="I106" s="27">
        <v>0</v>
      </c>
      <c r="J106" s="27">
        <v>0</v>
      </c>
      <c r="K106" s="27">
        <v>0</v>
      </c>
      <c r="L106" s="27">
        <v>0</v>
      </c>
      <c r="M106" s="27">
        <v>0</v>
      </c>
      <c r="N106" s="27">
        <v>0</v>
      </c>
      <c r="O106" s="27">
        <v>0</v>
      </c>
      <c r="P106" s="27">
        <v>0</v>
      </c>
      <c r="Q106" s="27">
        <v>0</v>
      </c>
      <c r="R106" s="27">
        <v>0</v>
      </c>
      <c r="S106" s="27">
        <v>0</v>
      </c>
      <c r="T106" s="27">
        <v>0</v>
      </c>
      <c r="U106" s="27">
        <v>0</v>
      </c>
      <c r="V106" s="27">
        <v>0</v>
      </c>
      <c r="W106" s="27">
        <v>0</v>
      </c>
      <c r="X106" s="27">
        <v>0</v>
      </c>
      <c r="Y106" s="27">
        <v>0</v>
      </c>
      <c r="Z106" s="27">
        <v>0</v>
      </c>
      <c r="AA106" s="27">
        <v>0</v>
      </c>
      <c r="AB106" s="27">
        <v>0</v>
      </c>
      <c r="AC106" s="27">
        <v>0</v>
      </c>
      <c r="AD106" s="27">
        <v>0</v>
      </c>
      <c r="AE106" s="81">
        <v>0</v>
      </c>
      <c r="AF106" s="80"/>
      <c r="AG106" s="27">
        <v>0</v>
      </c>
      <c r="AH106" s="28">
        <v>0</v>
      </c>
      <c r="AI106" s="19" t="s">
        <v>62</v>
      </c>
    </row>
    <row r="107" spans="2:35" ht="63" x14ac:dyDescent="0.25">
      <c r="B107" s="13" t="s">
        <v>150</v>
      </c>
      <c r="C107" s="26" t="s">
        <v>519</v>
      </c>
      <c r="D107" s="36" t="s">
        <v>520</v>
      </c>
      <c r="E107" s="44" t="s">
        <v>5488</v>
      </c>
      <c r="F107" s="44" t="s">
        <v>5635</v>
      </c>
      <c r="G107" s="27">
        <v>178.56598332999999</v>
      </c>
      <c r="H107" s="27">
        <v>0</v>
      </c>
      <c r="I107" s="27">
        <v>178.56598332999999</v>
      </c>
      <c r="J107" s="27">
        <v>0</v>
      </c>
      <c r="K107" s="27">
        <v>0</v>
      </c>
      <c r="L107" s="27">
        <v>26.044</v>
      </c>
      <c r="M107" s="27">
        <v>0</v>
      </c>
      <c r="N107" s="27">
        <v>0</v>
      </c>
      <c r="O107" s="27">
        <v>0</v>
      </c>
      <c r="P107" s="27">
        <v>0</v>
      </c>
      <c r="Q107" s="27">
        <v>0</v>
      </c>
      <c r="R107" s="27">
        <v>0</v>
      </c>
      <c r="S107" s="27">
        <v>0</v>
      </c>
      <c r="T107" s="27">
        <v>176.21866634</v>
      </c>
      <c r="U107" s="27">
        <v>0</v>
      </c>
      <c r="V107" s="27">
        <v>0</v>
      </c>
      <c r="W107" s="27">
        <v>26.01</v>
      </c>
      <c r="X107" s="27">
        <v>0</v>
      </c>
      <c r="Y107" s="27">
        <v>0</v>
      </c>
      <c r="Z107" s="27">
        <v>0</v>
      </c>
      <c r="AA107" s="27">
        <v>0</v>
      </c>
      <c r="AB107" s="27">
        <v>0</v>
      </c>
      <c r="AC107" s="27">
        <v>0</v>
      </c>
      <c r="AD107" s="27">
        <v>0</v>
      </c>
      <c r="AE107" s="81">
        <v>0</v>
      </c>
      <c r="AF107" s="80"/>
      <c r="AG107" s="27">
        <v>-2.3473169899999999</v>
      </c>
      <c r="AH107" s="28">
        <v>-1.3145E-2</v>
      </c>
      <c r="AI107" s="19" t="s">
        <v>81</v>
      </c>
    </row>
    <row r="108" spans="2:35" ht="78.75" x14ac:dyDescent="0.25">
      <c r="B108" s="13" t="s">
        <v>150</v>
      </c>
      <c r="C108" s="26" t="s">
        <v>522</v>
      </c>
      <c r="D108" s="36" t="s">
        <v>523</v>
      </c>
      <c r="E108" s="44" t="s">
        <v>5488</v>
      </c>
      <c r="F108" s="44" t="s">
        <v>5635</v>
      </c>
      <c r="G108" s="27">
        <v>124.85995</v>
      </c>
      <c r="H108" s="27">
        <v>0</v>
      </c>
      <c r="I108" s="27">
        <v>124.85995</v>
      </c>
      <c r="J108" s="27">
        <v>0</v>
      </c>
      <c r="K108" s="27">
        <v>0</v>
      </c>
      <c r="L108" s="27">
        <v>9.49</v>
      </c>
      <c r="M108" s="27">
        <v>0</v>
      </c>
      <c r="N108" s="27">
        <v>0</v>
      </c>
      <c r="O108" s="27">
        <v>0</v>
      </c>
      <c r="P108" s="27">
        <v>0</v>
      </c>
      <c r="Q108" s="27">
        <v>0</v>
      </c>
      <c r="R108" s="27">
        <v>1</v>
      </c>
      <c r="S108" s="27">
        <v>0</v>
      </c>
      <c r="T108" s="27">
        <v>122.49154484</v>
      </c>
      <c r="U108" s="27">
        <v>0</v>
      </c>
      <c r="V108" s="27">
        <v>0</v>
      </c>
      <c r="W108" s="27">
        <v>9.0060000000000002</v>
      </c>
      <c r="X108" s="27">
        <v>0</v>
      </c>
      <c r="Y108" s="27">
        <v>0</v>
      </c>
      <c r="Z108" s="27">
        <v>0</v>
      </c>
      <c r="AA108" s="27">
        <v>0</v>
      </c>
      <c r="AB108" s="27">
        <v>0</v>
      </c>
      <c r="AC108" s="27">
        <v>8</v>
      </c>
      <c r="AD108" s="27">
        <v>0</v>
      </c>
      <c r="AE108" s="81">
        <v>0</v>
      </c>
      <c r="AF108" s="80"/>
      <c r="AG108" s="27">
        <v>-2.36840516</v>
      </c>
      <c r="AH108" s="28">
        <v>-1.8967999999999999E-2</v>
      </c>
      <c r="AI108" s="19" t="s">
        <v>81</v>
      </c>
    </row>
    <row r="109" spans="2:35" ht="94.5" x14ac:dyDescent="0.25">
      <c r="B109" s="13" t="s">
        <v>150</v>
      </c>
      <c r="C109" s="26" t="s">
        <v>605</v>
      </c>
      <c r="D109" s="36" t="s">
        <v>606</v>
      </c>
      <c r="E109" s="44" t="s">
        <v>5224</v>
      </c>
      <c r="F109" s="44" t="s">
        <v>5242</v>
      </c>
      <c r="G109" s="27">
        <v>34.405540000000002</v>
      </c>
      <c r="H109" s="27">
        <v>0</v>
      </c>
      <c r="I109" s="27">
        <v>34.405540000000002</v>
      </c>
      <c r="J109" s="27">
        <v>2</v>
      </c>
      <c r="K109" s="27">
        <v>0</v>
      </c>
      <c r="L109" s="27">
        <v>5.7606000000000002</v>
      </c>
      <c r="M109" s="27">
        <v>0</v>
      </c>
      <c r="N109" s="27">
        <v>0</v>
      </c>
      <c r="O109" s="27">
        <v>0</v>
      </c>
      <c r="P109" s="27">
        <v>0</v>
      </c>
      <c r="Q109" s="27">
        <v>0</v>
      </c>
      <c r="R109" s="27">
        <v>0</v>
      </c>
      <c r="S109" s="27">
        <v>0</v>
      </c>
      <c r="T109" s="27">
        <v>35.700775659999998</v>
      </c>
      <c r="U109" s="27">
        <v>2</v>
      </c>
      <c r="V109" s="27">
        <v>0</v>
      </c>
      <c r="W109" s="27">
        <v>5.7119999999999997</v>
      </c>
      <c r="X109" s="27">
        <v>0</v>
      </c>
      <c r="Y109" s="27">
        <v>2</v>
      </c>
      <c r="Z109" s="27">
        <v>0</v>
      </c>
      <c r="AA109" s="27">
        <v>0</v>
      </c>
      <c r="AB109" s="27">
        <v>0</v>
      </c>
      <c r="AC109" s="27">
        <v>0</v>
      </c>
      <c r="AD109" s="27">
        <v>0</v>
      </c>
      <c r="AE109" s="81">
        <v>0</v>
      </c>
      <c r="AF109" s="80"/>
      <c r="AG109" s="27">
        <v>1.2952356599999999</v>
      </c>
      <c r="AH109" s="28">
        <v>3.7645999999999999E-2</v>
      </c>
      <c r="AI109" s="19" t="s">
        <v>69</v>
      </c>
    </row>
    <row r="110" spans="2:35" ht="110.25" x14ac:dyDescent="0.25">
      <c r="B110" s="13" t="s">
        <v>150</v>
      </c>
      <c r="C110" s="26" t="s">
        <v>1788</v>
      </c>
      <c r="D110" s="36" t="s">
        <v>1789</v>
      </c>
      <c r="E110" s="44" t="s">
        <v>5224</v>
      </c>
      <c r="F110" s="44" t="s">
        <v>5288</v>
      </c>
      <c r="G110" s="27">
        <v>7.3709999999999998E-2</v>
      </c>
      <c r="H110" s="27">
        <v>0</v>
      </c>
      <c r="I110" s="27">
        <v>7.3709999999999998E-2</v>
      </c>
      <c r="J110" s="27">
        <v>0</v>
      </c>
      <c r="K110" s="27">
        <v>0</v>
      </c>
      <c r="L110" s="27">
        <v>0</v>
      </c>
      <c r="M110" s="27">
        <v>0</v>
      </c>
      <c r="N110" s="27">
        <v>2</v>
      </c>
      <c r="O110" s="27">
        <v>0</v>
      </c>
      <c r="P110" s="27">
        <v>0</v>
      </c>
      <c r="Q110" s="27">
        <v>0</v>
      </c>
      <c r="R110" s="27">
        <v>0</v>
      </c>
      <c r="S110" s="27">
        <v>0</v>
      </c>
      <c r="T110" s="27">
        <v>0</v>
      </c>
      <c r="U110" s="27">
        <v>0</v>
      </c>
      <c r="V110" s="27">
        <v>0</v>
      </c>
      <c r="W110" s="27">
        <v>0</v>
      </c>
      <c r="X110" s="27">
        <v>0</v>
      </c>
      <c r="Y110" s="27">
        <v>0</v>
      </c>
      <c r="Z110" s="27">
        <v>0</v>
      </c>
      <c r="AA110" s="27">
        <v>0</v>
      </c>
      <c r="AB110" s="27">
        <v>0</v>
      </c>
      <c r="AC110" s="27">
        <v>0</v>
      </c>
      <c r="AD110" s="27">
        <v>0</v>
      </c>
      <c r="AE110" s="81">
        <v>0</v>
      </c>
      <c r="AF110" s="80"/>
      <c r="AG110" s="27">
        <v>-7.3709999999999998E-2</v>
      </c>
      <c r="AH110" s="28">
        <v>-1</v>
      </c>
      <c r="AI110" s="19" t="s">
        <v>109</v>
      </c>
    </row>
    <row r="111" spans="2:35" ht="110.25" x14ac:dyDescent="0.25">
      <c r="B111" s="13" t="s">
        <v>150</v>
      </c>
      <c r="C111" s="26" t="s">
        <v>608</v>
      </c>
      <c r="D111" s="36" t="s">
        <v>609</v>
      </c>
      <c r="E111" s="44" t="s">
        <v>5224</v>
      </c>
      <c r="F111" s="44" t="s">
        <v>5288</v>
      </c>
      <c r="G111" s="27">
        <v>30.782450000000001</v>
      </c>
      <c r="H111" s="27">
        <v>0</v>
      </c>
      <c r="I111" s="27">
        <v>30.782450000000001</v>
      </c>
      <c r="J111" s="27">
        <v>2</v>
      </c>
      <c r="K111" s="27">
        <v>0</v>
      </c>
      <c r="L111" s="27">
        <v>6.407</v>
      </c>
      <c r="M111" s="27">
        <v>0</v>
      </c>
      <c r="N111" s="27">
        <v>0</v>
      </c>
      <c r="O111" s="27">
        <v>0</v>
      </c>
      <c r="P111" s="27">
        <v>0</v>
      </c>
      <c r="Q111" s="27">
        <v>0</v>
      </c>
      <c r="R111" s="27">
        <v>0</v>
      </c>
      <c r="S111" s="27">
        <v>0</v>
      </c>
      <c r="T111" s="27">
        <v>0</v>
      </c>
      <c r="U111" s="27">
        <v>0</v>
      </c>
      <c r="V111" s="27">
        <v>0</v>
      </c>
      <c r="W111" s="27">
        <v>0</v>
      </c>
      <c r="X111" s="27">
        <v>0</v>
      </c>
      <c r="Y111" s="27">
        <v>0</v>
      </c>
      <c r="Z111" s="27">
        <v>0</v>
      </c>
      <c r="AA111" s="27">
        <v>0</v>
      </c>
      <c r="AB111" s="27">
        <v>0</v>
      </c>
      <c r="AC111" s="27">
        <v>0</v>
      </c>
      <c r="AD111" s="27">
        <v>0</v>
      </c>
      <c r="AE111" s="81">
        <v>0</v>
      </c>
      <c r="AF111" s="80"/>
      <c r="AG111" s="27">
        <v>-30.782450000000001</v>
      </c>
      <c r="AH111" s="28">
        <v>-1</v>
      </c>
      <c r="AI111" s="19" t="s">
        <v>69</v>
      </c>
    </row>
    <row r="112" spans="2:35" ht="110.25" x14ac:dyDescent="0.25">
      <c r="B112" s="13" t="s">
        <v>150</v>
      </c>
      <c r="C112" s="26" t="s">
        <v>1790</v>
      </c>
      <c r="D112" s="36" t="s">
        <v>1791</v>
      </c>
      <c r="E112" s="44" t="s">
        <v>5210</v>
      </c>
      <c r="F112" s="44" t="s">
        <v>6169</v>
      </c>
      <c r="G112" s="27">
        <v>0.26600800000000002</v>
      </c>
      <c r="H112" s="27">
        <v>0</v>
      </c>
      <c r="I112" s="27">
        <v>0.26600800000000002</v>
      </c>
      <c r="J112" s="27">
        <v>0</v>
      </c>
      <c r="K112" s="27">
        <v>0</v>
      </c>
      <c r="L112" s="27">
        <v>0.499</v>
      </c>
      <c r="M112" s="27">
        <v>0</v>
      </c>
      <c r="N112" s="27">
        <v>0</v>
      </c>
      <c r="O112" s="27">
        <v>0</v>
      </c>
      <c r="P112" s="27">
        <v>0</v>
      </c>
      <c r="Q112" s="27">
        <v>0</v>
      </c>
      <c r="R112" s="27">
        <v>0</v>
      </c>
      <c r="S112" s="27">
        <v>0</v>
      </c>
      <c r="T112" s="27">
        <v>0.41925577000000003</v>
      </c>
      <c r="U112" s="27">
        <v>0</v>
      </c>
      <c r="V112" s="27">
        <v>0</v>
      </c>
      <c r="W112" s="27">
        <v>0.1</v>
      </c>
      <c r="X112" s="27">
        <v>0</v>
      </c>
      <c r="Y112" s="27">
        <v>0</v>
      </c>
      <c r="Z112" s="27">
        <v>0</v>
      </c>
      <c r="AA112" s="27">
        <v>0</v>
      </c>
      <c r="AB112" s="27">
        <v>0</v>
      </c>
      <c r="AC112" s="27">
        <v>0</v>
      </c>
      <c r="AD112" s="27">
        <v>0</v>
      </c>
      <c r="AE112" s="81">
        <v>0</v>
      </c>
      <c r="AF112" s="80"/>
      <c r="AG112" s="27">
        <v>0.15324777000000001</v>
      </c>
      <c r="AH112" s="28">
        <v>0.576102</v>
      </c>
      <c r="AI112" s="19" t="s">
        <v>80</v>
      </c>
    </row>
    <row r="113" spans="2:35" ht="110.25" x14ac:dyDescent="0.25">
      <c r="B113" s="13" t="s">
        <v>150</v>
      </c>
      <c r="C113" s="26" t="s">
        <v>1792</v>
      </c>
      <c r="D113" s="36" t="s">
        <v>1793</v>
      </c>
      <c r="E113" s="44" t="s">
        <v>5210</v>
      </c>
      <c r="F113" s="44" t="s">
        <v>6169</v>
      </c>
      <c r="G113" s="27">
        <v>0.21728</v>
      </c>
      <c r="H113" s="27">
        <v>0</v>
      </c>
      <c r="I113" s="27">
        <v>0.21728</v>
      </c>
      <c r="J113" s="27">
        <v>0</v>
      </c>
      <c r="K113" s="27">
        <v>0</v>
      </c>
      <c r="L113" s="27">
        <v>0</v>
      </c>
      <c r="M113" s="27">
        <v>0</v>
      </c>
      <c r="N113" s="27">
        <v>1</v>
      </c>
      <c r="O113" s="27">
        <v>0</v>
      </c>
      <c r="P113" s="27">
        <v>0</v>
      </c>
      <c r="Q113" s="27">
        <v>0</v>
      </c>
      <c r="R113" s="27">
        <v>0</v>
      </c>
      <c r="S113" s="27">
        <v>0</v>
      </c>
      <c r="T113" s="27">
        <v>0.45283445999999999</v>
      </c>
      <c r="U113" s="27">
        <v>0</v>
      </c>
      <c r="V113" s="27">
        <v>0</v>
      </c>
      <c r="W113" s="27">
        <v>0</v>
      </c>
      <c r="X113" s="27">
        <v>0</v>
      </c>
      <c r="Y113" s="27">
        <v>1</v>
      </c>
      <c r="Z113" s="27">
        <v>0</v>
      </c>
      <c r="AA113" s="27">
        <v>0</v>
      </c>
      <c r="AB113" s="27">
        <v>0</v>
      </c>
      <c r="AC113" s="27">
        <v>0</v>
      </c>
      <c r="AD113" s="27">
        <v>0</v>
      </c>
      <c r="AE113" s="81">
        <v>0</v>
      </c>
      <c r="AF113" s="80"/>
      <c r="AG113" s="27">
        <v>0.23555445999999999</v>
      </c>
      <c r="AH113" s="28">
        <v>1.084106</v>
      </c>
      <c r="AI113" s="19" t="s">
        <v>80</v>
      </c>
    </row>
    <row r="114" spans="2:35" ht="94.5" x14ac:dyDescent="0.25">
      <c r="B114" s="13" t="s">
        <v>150</v>
      </c>
      <c r="C114" s="26" t="s">
        <v>1794</v>
      </c>
      <c r="D114" s="36" t="s">
        <v>1795</v>
      </c>
      <c r="E114" s="44" t="s">
        <v>5411</v>
      </c>
      <c r="F114" s="44" t="s">
        <v>5848</v>
      </c>
      <c r="G114" s="27">
        <v>4.7601000000000004</v>
      </c>
      <c r="H114" s="27">
        <v>0</v>
      </c>
      <c r="I114" s="27">
        <v>4.7601000000000004</v>
      </c>
      <c r="J114" s="27">
        <v>0.4</v>
      </c>
      <c r="K114" s="27">
        <v>0</v>
      </c>
      <c r="L114" s="27">
        <v>0.55000000000000004</v>
      </c>
      <c r="M114" s="27">
        <v>0</v>
      </c>
      <c r="N114" s="27">
        <v>0</v>
      </c>
      <c r="O114" s="27">
        <v>0</v>
      </c>
      <c r="P114" s="27">
        <v>0</v>
      </c>
      <c r="Q114" s="27">
        <v>0</v>
      </c>
      <c r="R114" s="27">
        <v>0</v>
      </c>
      <c r="S114" s="27">
        <v>0</v>
      </c>
      <c r="T114" s="27">
        <v>0</v>
      </c>
      <c r="U114" s="27">
        <v>0</v>
      </c>
      <c r="V114" s="27">
        <v>0</v>
      </c>
      <c r="W114" s="27">
        <v>0</v>
      </c>
      <c r="X114" s="27">
        <v>0</v>
      </c>
      <c r="Y114" s="27">
        <v>0</v>
      </c>
      <c r="Z114" s="27">
        <v>0</v>
      </c>
      <c r="AA114" s="27">
        <v>0</v>
      </c>
      <c r="AB114" s="27">
        <v>0</v>
      </c>
      <c r="AC114" s="27">
        <v>0</v>
      </c>
      <c r="AD114" s="27">
        <v>0</v>
      </c>
      <c r="AE114" s="81">
        <v>0</v>
      </c>
      <c r="AF114" s="80"/>
      <c r="AG114" s="27">
        <v>-4.7601000000000004</v>
      </c>
      <c r="AH114" s="28">
        <v>-1</v>
      </c>
      <c r="AI114" s="19" t="s">
        <v>77</v>
      </c>
    </row>
    <row r="115" spans="2:35" ht="126" x14ac:dyDescent="0.25">
      <c r="B115" s="13" t="s">
        <v>150</v>
      </c>
      <c r="C115" s="26" t="s">
        <v>1796</v>
      </c>
      <c r="D115" s="36" t="s">
        <v>1797</v>
      </c>
      <c r="E115" s="44" t="s">
        <v>5411</v>
      </c>
      <c r="F115" s="44" t="s">
        <v>5848</v>
      </c>
      <c r="G115" s="27">
        <v>3.842011E-2</v>
      </c>
      <c r="H115" s="27">
        <v>0</v>
      </c>
      <c r="I115" s="27">
        <v>3.8420111999999999E-2</v>
      </c>
      <c r="J115" s="27">
        <v>0</v>
      </c>
      <c r="K115" s="27">
        <v>0</v>
      </c>
      <c r="L115" s="27">
        <v>0</v>
      </c>
      <c r="M115" s="27">
        <v>0</v>
      </c>
      <c r="N115" s="27">
        <v>1</v>
      </c>
      <c r="O115" s="27">
        <v>0</v>
      </c>
      <c r="P115" s="27">
        <v>0</v>
      </c>
      <c r="Q115" s="27">
        <v>0</v>
      </c>
      <c r="R115" s="27">
        <v>0</v>
      </c>
      <c r="S115" s="27">
        <v>0</v>
      </c>
      <c r="T115" s="27">
        <v>0</v>
      </c>
      <c r="U115" s="27">
        <v>0</v>
      </c>
      <c r="V115" s="27">
        <v>0</v>
      </c>
      <c r="W115" s="27">
        <v>0</v>
      </c>
      <c r="X115" s="27">
        <v>0</v>
      </c>
      <c r="Y115" s="27">
        <v>0</v>
      </c>
      <c r="Z115" s="27">
        <v>0</v>
      </c>
      <c r="AA115" s="27">
        <v>0</v>
      </c>
      <c r="AB115" s="27">
        <v>0</v>
      </c>
      <c r="AC115" s="27">
        <v>0</v>
      </c>
      <c r="AD115" s="27">
        <v>0</v>
      </c>
      <c r="AE115" s="81">
        <v>0</v>
      </c>
      <c r="AF115" s="80"/>
      <c r="AG115" s="27">
        <v>-3.8420111999999999E-2</v>
      </c>
      <c r="AH115" s="28">
        <v>-1</v>
      </c>
      <c r="AI115" s="19" t="s">
        <v>77</v>
      </c>
    </row>
    <row r="116" spans="2:35" ht="126" x14ac:dyDescent="0.25">
      <c r="B116" s="13" t="s">
        <v>150</v>
      </c>
      <c r="C116" s="26" t="s">
        <v>1798</v>
      </c>
      <c r="D116" s="36" t="s">
        <v>1799</v>
      </c>
      <c r="E116" s="44" t="s">
        <v>5411</v>
      </c>
      <c r="F116" s="44" t="s">
        <v>5849</v>
      </c>
      <c r="G116" s="27">
        <v>3.842011E-2</v>
      </c>
      <c r="H116" s="27">
        <v>0</v>
      </c>
      <c r="I116" s="27">
        <v>3.8420111999999999E-2</v>
      </c>
      <c r="J116" s="27">
        <v>0</v>
      </c>
      <c r="K116" s="27">
        <v>0</v>
      </c>
      <c r="L116" s="27">
        <v>0</v>
      </c>
      <c r="M116" s="27">
        <v>0</v>
      </c>
      <c r="N116" s="27">
        <v>1</v>
      </c>
      <c r="O116" s="27">
        <v>0</v>
      </c>
      <c r="P116" s="27">
        <v>0</v>
      </c>
      <c r="Q116" s="27">
        <v>0</v>
      </c>
      <c r="R116" s="27">
        <v>0</v>
      </c>
      <c r="S116" s="27">
        <v>0</v>
      </c>
      <c r="T116" s="27">
        <v>3.0779339999999999E-2</v>
      </c>
      <c r="U116" s="27">
        <v>0</v>
      </c>
      <c r="V116" s="27">
        <v>0</v>
      </c>
      <c r="W116" s="27">
        <v>0</v>
      </c>
      <c r="X116" s="27">
        <v>0</v>
      </c>
      <c r="Y116" s="27">
        <v>1</v>
      </c>
      <c r="Z116" s="27">
        <v>0</v>
      </c>
      <c r="AA116" s="27">
        <v>0</v>
      </c>
      <c r="AB116" s="27">
        <v>0</v>
      </c>
      <c r="AC116" s="27">
        <v>0</v>
      </c>
      <c r="AD116" s="27">
        <v>0</v>
      </c>
      <c r="AE116" s="81">
        <v>0</v>
      </c>
      <c r="AF116" s="80"/>
      <c r="AG116" s="27">
        <v>-7.6407719999999997E-3</v>
      </c>
      <c r="AH116" s="28">
        <v>-0.198874</v>
      </c>
      <c r="AI116" s="19" t="s">
        <v>73</v>
      </c>
    </row>
    <row r="117" spans="2:35" ht="126" x14ac:dyDescent="0.25">
      <c r="B117" s="13" t="s">
        <v>150</v>
      </c>
      <c r="C117" s="26" t="s">
        <v>1800</v>
      </c>
      <c r="D117" s="36" t="s">
        <v>1801</v>
      </c>
      <c r="E117" s="44" t="s">
        <v>5411</v>
      </c>
      <c r="F117" s="44" t="s">
        <v>5850</v>
      </c>
      <c r="G117" s="27">
        <v>3.842011E-2</v>
      </c>
      <c r="H117" s="27">
        <v>0</v>
      </c>
      <c r="I117" s="27">
        <v>3.8420111999999999E-2</v>
      </c>
      <c r="J117" s="27">
        <v>0</v>
      </c>
      <c r="K117" s="27">
        <v>0</v>
      </c>
      <c r="L117" s="27">
        <v>0</v>
      </c>
      <c r="M117" s="27">
        <v>0</v>
      </c>
      <c r="N117" s="27">
        <v>1</v>
      </c>
      <c r="O117" s="27">
        <v>0</v>
      </c>
      <c r="P117" s="27">
        <v>0</v>
      </c>
      <c r="Q117" s="27">
        <v>0</v>
      </c>
      <c r="R117" s="27">
        <v>0</v>
      </c>
      <c r="S117" s="27">
        <v>0</v>
      </c>
      <c r="T117" s="27">
        <v>3.1377990000000001E-2</v>
      </c>
      <c r="U117" s="27">
        <v>0</v>
      </c>
      <c r="V117" s="27">
        <v>0</v>
      </c>
      <c r="W117" s="27">
        <v>0</v>
      </c>
      <c r="X117" s="27">
        <v>0</v>
      </c>
      <c r="Y117" s="27">
        <v>1</v>
      </c>
      <c r="Z117" s="27">
        <v>0</v>
      </c>
      <c r="AA117" s="27">
        <v>0</v>
      </c>
      <c r="AB117" s="27">
        <v>0</v>
      </c>
      <c r="AC117" s="27">
        <v>0</v>
      </c>
      <c r="AD117" s="27">
        <v>0</v>
      </c>
      <c r="AE117" s="81">
        <v>0</v>
      </c>
      <c r="AF117" s="80"/>
      <c r="AG117" s="27">
        <v>-7.0421219999999996E-3</v>
      </c>
      <c r="AH117" s="28">
        <v>-0.18329300000000001</v>
      </c>
      <c r="AI117" s="19" t="s">
        <v>73</v>
      </c>
    </row>
    <row r="118" spans="2:35" ht="141.75" x14ac:dyDescent="0.25">
      <c r="B118" s="13" t="s">
        <v>150</v>
      </c>
      <c r="C118" s="26" t="s">
        <v>1802</v>
      </c>
      <c r="D118" s="36" t="s">
        <v>1803</v>
      </c>
      <c r="E118" s="44" t="s">
        <v>5411</v>
      </c>
      <c r="F118" s="44" t="s">
        <v>5851</v>
      </c>
      <c r="G118" s="27">
        <v>8.3333329999999997E-2</v>
      </c>
      <c r="H118" s="27">
        <v>0</v>
      </c>
      <c r="I118" s="27">
        <v>8.3333332999999996E-2</v>
      </c>
      <c r="J118" s="27">
        <v>0</v>
      </c>
      <c r="K118" s="27">
        <v>0</v>
      </c>
      <c r="L118" s="27">
        <v>0</v>
      </c>
      <c r="M118" s="27">
        <v>0</v>
      </c>
      <c r="N118" s="27">
        <v>2</v>
      </c>
      <c r="O118" s="27">
        <v>0</v>
      </c>
      <c r="P118" s="27">
        <v>0</v>
      </c>
      <c r="Q118" s="27">
        <v>0</v>
      </c>
      <c r="R118" s="27">
        <v>0</v>
      </c>
      <c r="S118" s="27">
        <v>0</v>
      </c>
      <c r="T118" s="27">
        <v>4.184475E-2</v>
      </c>
      <c r="U118" s="27">
        <v>0</v>
      </c>
      <c r="V118" s="27">
        <v>0</v>
      </c>
      <c r="W118" s="27">
        <v>0</v>
      </c>
      <c r="X118" s="27">
        <v>0</v>
      </c>
      <c r="Y118" s="27">
        <v>1</v>
      </c>
      <c r="Z118" s="27">
        <v>0</v>
      </c>
      <c r="AA118" s="27">
        <v>0</v>
      </c>
      <c r="AB118" s="27">
        <v>0</v>
      </c>
      <c r="AC118" s="27">
        <v>0</v>
      </c>
      <c r="AD118" s="27">
        <v>0</v>
      </c>
      <c r="AE118" s="81">
        <v>0</v>
      </c>
      <c r="AF118" s="80"/>
      <c r="AG118" s="27">
        <v>-4.1488583000000002E-2</v>
      </c>
      <c r="AH118" s="28">
        <v>-0.497863</v>
      </c>
      <c r="AI118" s="19" t="s">
        <v>73</v>
      </c>
    </row>
    <row r="119" spans="2:35" ht="94.5" x14ac:dyDescent="0.25">
      <c r="B119" s="13" t="s">
        <v>150</v>
      </c>
      <c r="C119" s="26" t="s">
        <v>1804</v>
      </c>
      <c r="D119" s="36" t="s">
        <v>1805</v>
      </c>
      <c r="E119" s="44" t="s">
        <v>5433</v>
      </c>
      <c r="F119" s="44" t="s">
        <v>6282</v>
      </c>
      <c r="G119" s="27">
        <v>11.076186</v>
      </c>
      <c r="H119" s="27">
        <v>0</v>
      </c>
      <c r="I119" s="27">
        <v>0</v>
      </c>
      <c r="J119" s="27">
        <v>0</v>
      </c>
      <c r="K119" s="27">
        <v>0</v>
      </c>
      <c r="L119" s="27">
        <v>0</v>
      </c>
      <c r="M119" s="27">
        <v>0</v>
      </c>
      <c r="N119" s="27">
        <v>0</v>
      </c>
      <c r="O119" s="27">
        <v>0</v>
      </c>
      <c r="P119" s="27">
        <v>0</v>
      </c>
      <c r="Q119" s="27">
        <v>0</v>
      </c>
      <c r="R119" s="27">
        <v>0</v>
      </c>
      <c r="S119" s="27">
        <v>0</v>
      </c>
      <c r="T119" s="27">
        <v>0</v>
      </c>
      <c r="U119" s="27">
        <v>0</v>
      </c>
      <c r="V119" s="27">
        <v>0</v>
      </c>
      <c r="W119" s="27">
        <v>0</v>
      </c>
      <c r="X119" s="27">
        <v>0</v>
      </c>
      <c r="Y119" s="27">
        <v>0</v>
      </c>
      <c r="Z119" s="27">
        <v>0</v>
      </c>
      <c r="AA119" s="27">
        <v>0</v>
      </c>
      <c r="AB119" s="27">
        <v>0</v>
      </c>
      <c r="AC119" s="27">
        <v>0</v>
      </c>
      <c r="AD119" s="27">
        <v>0</v>
      </c>
      <c r="AE119" s="81">
        <v>0</v>
      </c>
      <c r="AF119" s="80"/>
      <c r="AG119" s="27">
        <v>0</v>
      </c>
      <c r="AH119" s="28">
        <v>0</v>
      </c>
      <c r="AI119" s="19" t="s">
        <v>62</v>
      </c>
    </row>
    <row r="120" spans="2:35" ht="141.75" x14ac:dyDescent="0.25">
      <c r="B120" s="13" t="s">
        <v>150</v>
      </c>
      <c r="C120" s="26" t="s">
        <v>1806</v>
      </c>
      <c r="D120" s="36" t="s">
        <v>1807</v>
      </c>
      <c r="E120" s="44" t="s">
        <v>5411</v>
      </c>
      <c r="F120" s="44" t="s">
        <v>5852</v>
      </c>
      <c r="G120" s="27">
        <v>0.23982999999999999</v>
      </c>
      <c r="H120" s="27">
        <v>0</v>
      </c>
      <c r="I120" s="27">
        <v>0.23982999999999999</v>
      </c>
      <c r="J120" s="27">
        <v>0</v>
      </c>
      <c r="K120" s="27">
        <v>0</v>
      </c>
      <c r="L120" s="27">
        <v>0</v>
      </c>
      <c r="M120" s="27">
        <v>0</v>
      </c>
      <c r="N120" s="27">
        <v>1</v>
      </c>
      <c r="O120" s="27">
        <v>0</v>
      </c>
      <c r="P120" s="27">
        <v>0</v>
      </c>
      <c r="Q120" s="27">
        <v>0</v>
      </c>
      <c r="R120" s="27">
        <v>0</v>
      </c>
      <c r="S120" s="27">
        <v>0</v>
      </c>
      <c r="T120" s="27">
        <v>0.32836196000000001</v>
      </c>
      <c r="U120" s="27">
        <v>0</v>
      </c>
      <c r="V120" s="27">
        <v>0</v>
      </c>
      <c r="W120" s="27">
        <v>0</v>
      </c>
      <c r="X120" s="27">
        <v>0</v>
      </c>
      <c r="Y120" s="27">
        <v>1</v>
      </c>
      <c r="Z120" s="27">
        <v>0</v>
      </c>
      <c r="AA120" s="27">
        <v>0</v>
      </c>
      <c r="AB120" s="27">
        <v>0</v>
      </c>
      <c r="AC120" s="27">
        <v>0</v>
      </c>
      <c r="AD120" s="27">
        <v>0</v>
      </c>
      <c r="AE120" s="81">
        <v>0</v>
      </c>
      <c r="AF120" s="80"/>
      <c r="AG120" s="27">
        <v>8.8531960000000007E-2</v>
      </c>
      <c r="AH120" s="28">
        <v>0.369145</v>
      </c>
      <c r="AI120" s="19" t="s">
        <v>80</v>
      </c>
    </row>
    <row r="121" spans="2:35" ht="126" x14ac:dyDescent="0.25">
      <c r="B121" s="13" t="s">
        <v>150</v>
      </c>
      <c r="C121" s="26" t="s">
        <v>631</v>
      </c>
      <c r="D121" s="36" t="s">
        <v>632</v>
      </c>
      <c r="E121" s="44" t="s">
        <v>5222</v>
      </c>
      <c r="F121" s="44" t="s">
        <v>6068</v>
      </c>
      <c r="G121" s="27">
        <v>4.1980000000000003E-2</v>
      </c>
      <c r="H121" s="27">
        <v>0</v>
      </c>
      <c r="I121" s="27">
        <v>4.1980000000000003E-2</v>
      </c>
      <c r="J121" s="27">
        <v>0</v>
      </c>
      <c r="K121" s="27">
        <v>0</v>
      </c>
      <c r="L121" s="27">
        <v>0</v>
      </c>
      <c r="M121" s="27">
        <v>0</v>
      </c>
      <c r="N121" s="27">
        <v>1</v>
      </c>
      <c r="O121" s="27">
        <v>0</v>
      </c>
      <c r="P121" s="27">
        <v>0</v>
      </c>
      <c r="Q121" s="27">
        <v>0</v>
      </c>
      <c r="R121" s="27">
        <v>0</v>
      </c>
      <c r="S121" s="27">
        <v>0</v>
      </c>
      <c r="T121" s="27">
        <v>4.079174E-2</v>
      </c>
      <c r="U121" s="27">
        <v>0</v>
      </c>
      <c r="V121" s="27">
        <v>0</v>
      </c>
      <c r="W121" s="27">
        <v>0</v>
      </c>
      <c r="X121" s="27">
        <v>0</v>
      </c>
      <c r="Y121" s="27">
        <v>1</v>
      </c>
      <c r="Z121" s="27">
        <v>0</v>
      </c>
      <c r="AA121" s="27">
        <v>0</v>
      </c>
      <c r="AB121" s="27">
        <v>0</v>
      </c>
      <c r="AC121" s="27">
        <v>0</v>
      </c>
      <c r="AD121" s="27">
        <v>0</v>
      </c>
      <c r="AE121" s="81">
        <v>0</v>
      </c>
      <c r="AF121" s="80"/>
      <c r="AG121" s="27">
        <v>-1.18826E-3</v>
      </c>
      <c r="AH121" s="28">
        <v>-2.8305E-2</v>
      </c>
      <c r="AI121" s="19" t="s">
        <v>103</v>
      </c>
    </row>
    <row r="122" spans="2:35" ht="78.75" x14ac:dyDescent="0.25">
      <c r="B122" s="13" t="s">
        <v>150</v>
      </c>
      <c r="C122" s="26" t="s">
        <v>1808</v>
      </c>
      <c r="D122" s="36" t="s">
        <v>1809</v>
      </c>
      <c r="E122" s="44" t="s">
        <v>5411</v>
      </c>
      <c r="F122" s="44" t="s">
        <v>5853</v>
      </c>
      <c r="G122" s="27">
        <v>0.1232</v>
      </c>
      <c r="H122" s="27">
        <v>0</v>
      </c>
      <c r="I122" s="27">
        <v>0.1232</v>
      </c>
      <c r="J122" s="27">
        <v>0</v>
      </c>
      <c r="K122" s="27">
        <v>0</v>
      </c>
      <c r="L122" s="27">
        <v>0.05</v>
      </c>
      <c r="M122" s="27">
        <v>0</v>
      </c>
      <c r="N122" s="27">
        <v>0</v>
      </c>
      <c r="O122" s="27">
        <v>0</v>
      </c>
      <c r="P122" s="27">
        <v>0</v>
      </c>
      <c r="Q122" s="27">
        <v>0</v>
      </c>
      <c r="R122" s="27">
        <v>0</v>
      </c>
      <c r="S122" s="27">
        <v>0</v>
      </c>
      <c r="T122" s="27">
        <v>0</v>
      </c>
      <c r="U122" s="27">
        <v>0</v>
      </c>
      <c r="V122" s="27">
        <v>0</v>
      </c>
      <c r="W122" s="27">
        <v>0</v>
      </c>
      <c r="X122" s="27">
        <v>0</v>
      </c>
      <c r="Y122" s="27">
        <v>0</v>
      </c>
      <c r="Z122" s="27">
        <v>0</v>
      </c>
      <c r="AA122" s="27">
        <v>0</v>
      </c>
      <c r="AB122" s="27">
        <v>0</v>
      </c>
      <c r="AC122" s="27">
        <v>0</v>
      </c>
      <c r="AD122" s="27">
        <v>0</v>
      </c>
      <c r="AE122" s="81">
        <v>0</v>
      </c>
      <c r="AF122" s="80"/>
      <c r="AG122" s="27">
        <v>-0.1232</v>
      </c>
      <c r="AH122" s="28">
        <v>-1</v>
      </c>
      <c r="AI122" s="19" t="s">
        <v>77</v>
      </c>
    </row>
    <row r="123" spans="2:35" ht="110.25" x14ac:dyDescent="0.25">
      <c r="B123" s="13" t="s">
        <v>150</v>
      </c>
      <c r="C123" s="26" t="s">
        <v>1810</v>
      </c>
      <c r="D123" s="36" t="s">
        <v>1811</v>
      </c>
      <c r="E123" s="44" t="s">
        <v>5411</v>
      </c>
      <c r="F123" s="44" t="s">
        <v>5853</v>
      </c>
      <c r="G123" s="27">
        <v>0.23718</v>
      </c>
      <c r="H123" s="27">
        <v>0</v>
      </c>
      <c r="I123" s="27">
        <v>0.23718</v>
      </c>
      <c r="J123" s="27">
        <v>0</v>
      </c>
      <c r="K123" s="27">
        <v>0</v>
      </c>
      <c r="L123" s="27">
        <v>0</v>
      </c>
      <c r="M123" s="27">
        <v>0</v>
      </c>
      <c r="N123" s="27">
        <v>1</v>
      </c>
      <c r="O123" s="27">
        <v>0</v>
      </c>
      <c r="P123" s="27">
        <v>0</v>
      </c>
      <c r="Q123" s="27">
        <v>0</v>
      </c>
      <c r="R123" s="27">
        <v>0</v>
      </c>
      <c r="S123" s="27">
        <v>0</v>
      </c>
      <c r="T123" s="27">
        <v>0</v>
      </c>
      <c r="U123" s="27">
        <v>0</v>
      </c>
      <c r="V123" s="27">
        <v>0</v>
      </c>
      <c r="W123" s="27">
        <v>0</v>
      </c>
      <c r="X123" s="27">
        <v>0</v>
      </c>
      <c r="Y123" s="27">
        <v>0</v>
      </c>
      <c r="Z123" s="27">
        <v>0</v>
      </c>
      <c r="AA123" s="27">
        <v>0</v>
      </c>
      <c r="AB123" s="27">
        <v>0</v>
      </c>
      <c r="AC123" s="27">
        <v>0</v>
      </c>
      <c r="AD123" s="27">
        <v>0</v>
      </c>
      <c r="AE123" s="81">
        <v>0</v>
      </c>
      <c r="AF123" s="80"/>
      <c r="AG123" s="27">
        <v>-0.23718</v>
      </c>
      <c r="AH123" s="28">
        <v>-1</v>
      </c>
      <c r="AI123" s="19" t="s">
        <v>77</v>
      </c>
    </row>
    <row r="124" spans="2:35" ht="110.25" x14ac:dyDescent="0.25">
      <c r="B124" s="13" t="s">
        <v>150</v>
      </c>
      <c r="C124" s="26" t="s">
        <v>1812</v>
      </c>
      <c r="D124" s="36" t="s">
        <v>1813</v>
      </c>
      <c r="E124" s="44" t="s">
        <v>5227</v>
      </c>
      <c r="F124" s="44" t="s">
        <v>5289</v>
      </c>
      <c r="G124" s="27">
        <v>59.587960000000002</v>
      </c>
      <c r="H124" s="27">
        <v>0</v>
      </c>
      <c r="I124" s="27">
        <v>0</v>
      </c>
      <c r="J124" s="27">
        <v>0</v>
      </c>
      <c r="K124" s="27">
        <v>0</v>
      </c>
      <c r="L124" s="27">
        <v>0</v>
      </c>
      <c r="M124" s="27">
        <v>0</v>
      </c>
      <c r="N124" s="27">
        <v>0</v>
      </c>
      <c r="O124" s="27">
        <v>0</v>
      </c>
      <c r="P124" s="27">
        <v>0</v>
      </c>
      <c r="Q124" s="27">
        <v>0</v>
      </c>
      <c r="R124" s="27">
        <v>0</v>
      </c>
      <c r="S124" s="27">
        <v>0</v>
      </c>
      <c r="T124" s="27">
        <v>0</v>
      </c>
      <c r="U124" s="27">
        <v>0</v>
      </c>
      <c r="V124" s="27">
        <v>0</v>
      </c>
      <c r="W124" s="27">
        <v>0</v>
      </c>
      <c r="X124" s="27">
        <v>0</v>
      </c>
      <c r="Y124" s="27">
        <v>0</v>
      </c>
      <c r="Z124" s="27">
        <v>0</v>
      </c>
      <c r="AA124" s="27">
        <v>0</v>
      </c>
      <c r="AB124" s="27">
        <v>0</v>
      </c>
      <c r="AC124" s="27">
        <v>0</v>
      </c>
      <c r="AD124" s="27">
        <v>0</v>
      </c>
      <c r="AE124" s="81">
        <v>0</v>
      </c>
      <c r="AF124" s="80"/>
      <c r="AG124" s="27">
        <v>0</v>
      </c>
      <c r="AH124" s="28">
        <v>0</v>
      </c>
      <c r="AI124" s="19" t="s">
        <v>62</v>
      </c>
    </row>
    <row r="125" spans="2:35" ht="110.25" x14ac:dyDescent="0.25">
      <c r="B125" s="13" t="s">
        <v>150</v>
      </c>
      <c r="C125" s="26" t="s">
        <v>1814</v>
      </c>
      <c r="D125" s="36" t="s">
        <v>1815</v>
      </c>
      <c r="E125" s="44" t="s">
        <v>5227</v>
      </c>
      <c r="F125" s="44" t="s">
        <v>5289</v>
      </c>
      <c r="G125" s="27">
        <v>0.24471999999999999</v>
      </c>
      <c r="H125" s="27">
        <v>0</v>
      </c>
      <c r="I125" s="27">
        <v>0</v>
      </c>
      <c r="J125" s="27">
        <v>0</v>
      </c>
      <c r="K125" s="27">
        <v>0</v>
      </c>
      <c r="L125" s="27">
        <v>0</v>
      </c>
      <c r="M125" s="27">
        <v>0</v>
      </c>
      <c r="N125" s="27">
        <v>0</v>
      </c>
      <c r="O125" s="27">
        <v>0</v>
      </c>
      <c r="P125" s="27">
        <v>0</v>
      </c>
      <c r="Q125" s="27">
        <v>0</v>
      </c>
      <c r="R125" s="27">
        <v>0</v>
      </c>
      <c r="S125" s="27">
        <v>0</v>
      </c>
      <c r="T125" s="27">
        <v>0</v>
      </c>
      <c r="U125" s="27">
        <v>0</v>
      </c>
      <c r="V125" s="27">
        <v>0</v>
      </c>
      <c r="W125" s="27">
        <v>0</v>
      </c>
      <c r="X125" s="27">
        <v>0</v>
      </c>
      <c r="Y125" s="27">
        <v>0</v>
      </c>
      <c r="Z125" s="27">
        <v>0</v>
      </c>
      <c r="AA125" s="27">
        <v>0</v>
      </c>
      <c r="AB125" s="27">
        <v>0</v>
      </c>
      <c r="AC125" s="27">
        <v>0</v>
      </c>
      <c r="AD125" s="27">
        <v>0</v>
      </c>
      <c r="AE125" s="81">
        <v>0</v>
      </c>
      <c r="AF125" s="80"/>
      <c r="AG125" s="27">
        <v>0</v>
      </c>
      <c r="AH125" s="28">
        <v>0</v>
      </c>
      <c r="AI125" s="19" t="s">
        <v>62</v>
      </c>
    </row>
    <row r="126" spans="2:35" ht="110.25" x14ac:dyDescent="0.25">
      <c r="B126" s="13" t="s">
        <v>150</v>
      </c>
      <c r="C126" s="26" t="s">
        <v>1816</v>
      </c>
      <c r="D126" s="36" t="s">
        <v>1817</v>
      </c>
      <c r="E126" s="44" t="s">
        <v>5222</v>
      </c>
      <c r="F126" s="44" t="s">
        <v>5556</v>
      </c>
      <c r="G126" s="27">
        <v>9.7799999999999998E-2</v>
      </c>
      <c r="H126" s="27">
        <v>0</v>
      </c>
      <c r="I126" s="27">
        <v>9.7799999999999998E-2</v>
      </c>
      <c r="J126" s="27">
        <v>0</v>
      </c>
      <c r="K126" s="27">
        <v>0</v>
      </c>
      <c r="L126" s="27">
        <v>0</v>
      </c>
      <c r="M126" s="27">
        <v>0</v>
      </c>
      <c r="N126" s="27">
        <v>1</v>
      </c>
      <c r="O126" s="27">
        <v>0</v>
      </c>
      <c r="P126" s="27">
        <v>0</v>
      </c>
      <c r="Q126" s="27">
        <v>0</v>
      </c>
      <c r="R126" s="27">
        <v>0</v>
      </c>
      <c r="S126" s="27">
        <v>0</v>
      </c>
      <c r="T126" s="27">
        <v>0</v>
      </c>
      <c r="U126" s="27">
        <v>0</v>
      </c>
      <c r="V126" s="27">
        <v>0</v>
      </c>
      <c r="W126" s="27">
        <v>0</v>
      </c>
      <c r="X126" s="27">
        <v>0</v>
      </c>
      <c r="Y126" s="27">
        <v>0</v>
      </c>
      <c r="Z126" s="27">
        <v>0</v>
      </c>
      <c r="AA126" s="27">
        <v>0</v>
      </c>
      <c r="AB126" s="27">
        <v>0</v>
      </c>
      <c r="AC126" s="27">
        <v>0</v>
      </c>
      <c r="AD126" s="27">
        <v>0</v>
      </c>
      <c r="AE126" s="81">
        <v>0</v>
      </c>
      <c r="AF126" s="80"/>
      <c r="AG126" s="27">
        <v>-9.7799999999999998E-2</v>
      </c>
      <c r="AH126" s="28">
        <v>-1</v>
      </c>
      <c r="AI126" s="19" t="s">
        <v>77</v>
      </c>
    </row>
    <row r="127" spans="2:35" ht="126" x14ac:dyDescent="0.25">
      <c r="B127" s="13" t="s">
        <v>150</v>
      </c>
      <c r="C127" s="26" t="s">
        <v>1818</v>
      </c>
      <c r="D127" s="36" t="s">
        <v>1819</v>
      </c>
      <c r="E127" s="44" t="s">
        <v>5411</v>
      </c>
      <c r="F127" s="44" t="s">
        <v>5854</v>
      </c>
      <c r="G127" s="27">
        <v>3.842011E-2</v>
      </c>
      <c r="H127" s="27">
        <v>0</v>
      </c>
      <c r="I127" s="27">
        <v>3.8420111999999999E-2</v>
      </c>
      <c r="J127" s="27">
        <v>0</v>
      </c>
      <c r="K127" s="27">
        <v>0</v>
      </c>
      <c r="L127" s="27">
        <v>0</v>
      </c>
      <c r="M127" s="27">
        <v>0</v>
      </c>
      <c r="N127" s="27">
        <v>1</v>
      </c>
      <c r="O127" s="27">
        <v>0</v>
      </c>
      <c r="P127" s="27">
        <v>0</v>
      </c>
      <c r="Q127" s="27">
        <v>0</v>
      </c>
      <c r="R127" s="27">
        <v>0</v>
      </c>
      <c r="S127" s="27">
        <v>0</v>
      </c>
      <c r="T127" s="27">
        <v>2.7875629999999998E-2</v>
      </c>
      <c r="U127" s="27">
        <v>0</v>
      </c>
      <c r="V127" s="27">
        <v>0</v>
      </c>
      <c r="W127" s="27">
        <v>0</v>
      </c>
      <c r="X127" s="27">
        <v>0</v>
      </c>
      <c r="Y127" s="27">
        <v>1</v>
      </c>
      <c r="Z127" s="27">
        <v>0</v>
      </c>
      <c r="AA127" s="27">
        <v>0</v>
      </c>
      <c r="AB127" s="27">
        <v>0</v>
      </c>
      <c r="AC127" s="27">
        <v>0</v>
      </c>
      <c r="AD127" s="27">
        <v>0</v>
      </c>
      <c r="AE127" s="81">
        <v>0</v>
      </c>
      <c r="AF127" s="80"/>
      <c r="AG127" s="27">
        <v>-1.0544482000000001E-2</v>
      </c>
      <c r="AH127" s="28">
        <v>-0.27445199999999997</v>
      </c>
      <c r="AI127" s="19" t="s">
        <v>73</v>
      </c>
    </row>
    <row r="128" spans="2:35" ht="94.5" x14ac:dyDescent="0.25">
      <c r="B128" s="13" t="s">
        <v>150</v>
      </c>
      <c r="C128" s="26" t="s">
        <v>1820</v>
      </c>
      <c r="D128" s="36" t="s">
        <v>1821</v>
      </c>
      <c r="E128" s="44" t="s">
        <v>5210</v>
      </c>
      <c r="F128" s="44" t="s">
        <v>6170</v>
      </c>
      <c r="G128" s="27">
        <v>0.18773999999999999</v>
      </c>
      <c r="H128" s="27">
        <v>0</v>
      </c>
      <c r="I128" s="27">
        <v>0</v>
      </c>
      <c r="J128" s="27">
        <v>0</v>
      </c>
      <c r="K128" s="27">
        <v>0</v>
      </c>
      <c r="L128" s="27">
        <v>0</v>
      </c>
      <c r="M128" s="27">
        <v>0</v>
      </c>
      <c r="N128" s="27">
        <v>0</v>
      </c>
      <c r="O128" s="27">
        <v>0</v>
      </c>
      <c r="P128" s="27">
        <v>0</v>
      </c>
      <c r="Q128" s="27">
        <v>0</v>
      </c>
      <c r="R128" s="27">
        <v>0</v>
      </c>
      <c r="S128" s="27">
        <v>0</v>
      </c>
      <c r="T128" s="27">
        <v>0</v>
      </c>
      <c r="U128" s="27">
        <v>0</v>
      </c>
      <c r="V128" s="27">
        <v>0</v>
      </c>
      <c r="W128" s="27">
        <v>0</v>
      </c>
      <c r="X128" s="27">
        <v>0</v>
      </c>
      <c r="Y128" s="27">
        <v>0</v>
      </c>
      <c r="Z128" s="27">
        <v>0</v>
      </c>
      <c r="AA128" s="27">
        <v>0</v>
      </c>
      <c r="AB128" s="27">
        <v>0</v>
      </c>
      <c r="AC128" s="27">
        <v>0</v>
      </c>
      <c r="AD128" s="27">
        <v>0</v>
      </c>
      <c r="AE128" s="81">
        <v>0</v>
      </c>
      <c r="AF128" s="80"/>
      <c r="AG128" s="27">
        <v>0</v>
      </c>
      <c r="AH128" s="28">
        <v>0</v>
      </c>
      <c r="AI128" s="19" t="s">
        <v>109</v>
      </c>
    </row>
    <row r="129" spans="2:35" ht="110.25" x14ac:dyDescent="0.25">
      <c r="B129" s="13" t="s">
        <v>150</v>
      </c>
      <c r="C129" s="26" t="s">
        <v>1822</v>
      </c>
      <c r="D129" s="36" t="s">
        <v>1823</v>
      </c>
      <c r="E129" s="44" t="s">
        <v>5210</v>
      </c>
      <c r="F129" s="44" t="s">
        <v>6170</v>
      </c>
      <c r="G129" s="27">
        <v>0.27103300000000002</v>
      </c>
      <c r="H129" s="27">
        <v>0</v>
      </c>
      <c r="I129" s="27">
        <v>0</v>
      </c>
      <c r="J129" s="27">
        <v>0</v>
      </c>
      <c r="K129" s="27">
        <v>0</v>
      </c>
      <c r="L129" s="27">
        <v>0</v>
      </c>
      <c r="M129" s="27">
        <v>0</v>
      </c>
      <c r="N129" s="27">
        <v>0</v>
      </c>
      <c r="O129" s="27">
        <v>0</v>
      </c>
      <c r="P129" s="27">
        <v>0</v>
      </c>
      <c r="Q129" s="27">
        <v>0</v>
      </c>
      <c r="R129" s="27">
        <v>0</v>
      </c>
      <c r="S129" s="27">
        <v>0</v>
      </c>
      <c r="T129" s="27">
        <v>0</v>
      </c>
      <c r="U129" s="27">
        <v>0</v>
      </c>
      <c r="V129" s="27">
        <v>0</v>
      </c>
      <c r="W129" s="27">
        <v>0</v>
      </c>
      <c r="X129" s="27">
        <v>0</v>
      </c>
      <c r="Y129" s="27">
        <v>0</v>
      </c>
      <c r="Z129" s="27">
        <v>0</v>
      </c>
      <c r="AA129" s="27">
        <v>0</v>
      </c>
      <c r="AB129" s="27">
        <v>0</v>
      </c>
      <c r="AC129" s="27">
        <v>0</v>
      </c>
      <c r="AD129" s="27">
        <v>0</v>
      </c>
      <c r="AE129" s="81">
        <v>0</v>
      </c>
      <c r="AF129" s="80"/>
      <c r="AG129" s="27">
        <v>0</v>
      </c>
      <c r="AH129" s="28">
        <v>0</v>
      </c>
      <c r="AI129" s="19" t="s">
        <v>77</v>
      </c>
    </row>
    <row r="130" spans="2:35" ht="94.5" x14ac:dyDescent="0.25">
      <c r="B130" s="13" t="s">
        <v>150</v>
      </c>
      <c r="C130" s="26" t="s">
        <v>1824</v>
      </c>
      <c r="D130" s="36" t="s">
        <v>1825</v>
      </c>
      <c r="E130" s="44" t="s">
        <v>5198</v>
      </c>
      <c r="F130" s="44" t="s">
        <v>6171</v>
      </c>
      <c r="G130" s="27">
        <v>0.13992299999999999</v>
      </c>
      <c r="H130" s="27">
        <v>0</v>
      </c>
      <c r="I130" s="27">
        <v>0.13992299999999999</v>
      </c>
      <c r="J130" s="27">
        <v>0</v>
      </c>
      <c r="K130" s="27">
        <v>0</v>
      </c>
      <c r="L130" s="27">
        <v>0.05</v>
      </c>
      <c r="M130" s="27">
        <v>0</v>
      </c>
      <c r="N130" s="27">
        <v>0</v>
      </c>
      <c r="O130" s="27">
        <v>0</v>
      </c>
      <c r="P130" s="27">
        <v>0</v>
      </c>
      <c r="Q130" s="27">
        <v>0</v>
      </c>
      <c r="R130" s="27">
        <v>0</v>
      </c>
      <c r="S130" s="27">
        <v>0</v>
      </c>
      <c r="T130" s="27">
        <v>0</v>
      </c>
      <c r="U130" s="27">
        <v>0</v>
      </c>
      <c r="V130" s="27">
        <v>0</v>
      </c>
      <c r="W130" s="27">
        <v>0</v>
      </c>
      <c r="X130" s="27">
        <v>0</v>
      </c>
      <c r="Y130" s="27">
        <v>0</v>
      </c>
      <c r="Z130" s="27">
        <v>0</v>
      </c>
      <c r="AA130" s="27">
        <v>0</v>
      </c>
      <c r="AB130" s="27">
        <v>0</v>
      </c>
      <c r="AC130" s="27">
        <v>0</v>
      </c>
      <c r="AD130" s="27">
        <v>0</v>
      </c>
      <c r="AE130" s="81">
        <v>0</v>
      </c>
      <c r="AF130" s="80"/>
      <c r="AG130" s="27">
        <v>-0.13992299999999999</v>
      </c>
      <c r="AH130" s="28">
        <v>-1</v>
      </c>
      <c r="AI130" s="19" t="s">
        <v>109</v>
      </c>
    </row>
    <row r="131" spans="2:35" ht="110.25" x14ac:dyDescent="0.25">
      <c r="B131" s="13" t="s">
        <v>150</v>
      </c>
      <c r="C131" s="26" t="s">
        <v>1826</v>
      </c>
      <c r="D131" s="36" t="s">
        <v>1827</v>
      </c>
      <c r="E131" s="44" t="s">
        <v>5198</v>
      </c>
      <c r="F131" s="44" t="s">
        <v>6171</v>
      </c>
      <c r="G131" s="27">
        <v>0.27103300000000002</v>
      </c>
      <c r="H131" s="27">
        <v>0</v>
      </c>
      <c r="I131" s="27">
        <v>0.27103300000000002</v>
      </c>
      <c r="J131" s="27">
        <v>0</v>
      </c>
      <c r="K131" s="27">
        <v>0</v>
      </c>
      <c r="L131" s="27">
        <v>0</v>
      </c>
      <c r="M131" s="27">
        <v>0</v>
      </c>
      <c r="N131" s="27">
        <v>1</v>
      </c>
      <c r="O131" s="27">
        <v>0</v>
      </c>
      <c r="P131" s="27">
        <v>0</v>
      </c>
      <c r="Q131" s="27">
        <v>0</v>
      </c>
      <c r="R131" s="27">
        <v>0</v>
      </c>
      <c r="S131" s="27">
        <v>0</v>
      </c>
      <c r="T131" s="27">
        <v>0</v>
      </c>
      <c r="U131" s="27">
        <v>0</v>
      </c>
      <c r="V131" s="27">
        <v>0</v>
      </c>
      <c r="W131" s="27">
        <v>0</v>
      </c>
      <c r="X131" s="27">
        <v>0</v>
      </c>
      <c r="Y131" s="27">
        <v>0</v>
      </c>
      <c r="Z131" s="27">
        <v>0</v>
      </c>
      <c r="AA131" s="27">
        <v>0</v>
      </c>
      <c r="AB131" s="27">
        <v>0</v>
      </c>
      <c r="AC131" s="27">
        <v>0</v>
      </c>
      <c r="AD131" s="27">
        <v>0</v>
      </c>
      <c r="AE131" s="81">
        <v>0</v>
      </c>
      <c r="AF131" s="80"/>
      <c r="AG131" s="27">
        <v>-0.27103300000000002</v>
      </c>
      <c r="AH131" s="28">
        <v>-1</v>
      </c>
      <c r="AI131" s="19" t="s">
        <v>109</v>
      </c>
    </row>
    <row r="132" spans="2:35" ht="110.25" x14ac:dyDescent="0.25">
      <c r="B132" s="13" t="s">
        <v>150</v>
      </c>
      <c r="C132" s="26" t="s">
        <v>1828</v>
      </c>
      <c r="D132" s="36" t="s">
        <v>1829</v>
      </c>
      <c r="E132" s="44" t="s">
        <v>5411</v>
      </c>
      <c r="F132" s="44" t="s">
        <v>5855</v>
      </c>
      <c r="G132" s="27">
        <v>2.8784293000000001</v>
      </c>
      <c r="H132" s="27">
        <v>0</v>
      </c>
      <c r="I132" s="27">
        <v>2.8784293000000001</v>
      </c>
      <c r="J132" s="27">
        <v>0</v>
      </c>
      <c r="K132" s="27">
        <v>0</v>
      </c>
      <c r="L132" s="27">
        <v>0.6</v>
      </c>
      <c r="M132" s="27">
        <v>0</v>
      </c>
      <c r="N132" s="27">
        <v>0</v>
      </c>
      <c r="O132" s="27">
        <v>0</v>
      </c>
      <c r="P132" s="27">
        <v>0</v>
      </c>
      <c r="Q132" s="27">
        <v>0</v>
      </c>
      <c r="R132" s="27">
        <v>0</v>
      </c>
      <c r="S132" s="27">
        <v>0</v>
      </c>
      <c r="T132" s="27">
        <v>0.39303315</v>
      </c>
      <c r="U132" s="27">
        <v>0</v>
      </c>
      <c r="V132" s="27">
        <v>0</v>
      </c>
      <c r="W132" s="27">
        <v>0.20741999999999999</v>
      </c>
      <c r="X132" s="27">
        <v>0</v>
      </c>
      <c r="Y132" s="27">
        <v>0</v>
      </c>
      <c r="Z132" s="27">
        <v>0</v>
      </c>
      <c r="AA132" s="27">
        <v>0</v>
      </c>
      <c r="AB132" s="27">
        <v>0</v>
      </c>
      <c r="AC132" s="27">
        <v>0</v>
      </c>
      <c r="AD132" s="27">
        <v>0</v>
      </c>
      <c r="AE132" s="81">
        <v>0</v>
      </c>
      <c r="AF132" s="80"/>
      <c r="AG132" s="27">
        <v>-2.4853961500000001</v>
      </c>
      <c r="AH132" s="28">
        <v>-0.863456</v>
      </c>
      <c r="AI132" s="19" t="s">
        <v>73</v>
      </c>
    </row>
    <row r="133" spans="2:35" ht="110.25" x14ac:dyDescent="0.25">
      <c r="B133" s="13" t="s">
        <v>150</v>
      </c>
      <c r="C133" s="26" t="s">
        <v>1830</v>
      </c>
      <c r="D133" s="36" t="s">
        <v>1831</v>
      </c>
      <c r="E133" s="44" t="s">
        <v>5488</v>
      </c>
      <c r="F133" s="44" t="s">
        <v>5634</v>
      </c>
      <c r="G133" s="27">
        <v>3.5630000000000002E-2</v>
      </c>
      <c r="H133" s="27">
        <v>0</v>
      </c>
      <c r="I133" s="27">
        <v>3.5630000000000002E-2</v>
      </c>
      <c r="J133" s="27">
        <v>0</v>
      </c>
      <c r="K133" s="27">
        <v>0</v>
      </c>
      <c r="L133" s="27">
        <v>0</v>
      </c>
      <c r="M133" s="27">
        <v>0</v>
      </c>
      <c r="N133" s="27">
        <v>1</v>
      </c>
      <c r="O133" s="27">
        <v>0</v>
      </c>
      <c r="P133" s="27">
        <v>0</v>
      </c>
      <c r="Q133" s="27">
        <v>0</v>
      </c>
      <c r="R133" s="27">
        <v>0</v>
      </c>
      <c r="S133" s="27">
        <v>0</v>
      </c>
      <c r="T133" s="27">
        <v>4.9962010000000001E-2</v>
      </c>
      <c r="U133" s="27">
        <v>0</v>
      </c>
      <c r="V133" s="27">
        <v>0</v>
      </c>
      <c r="W133" s="27">
        <v>0</v>
      </c>
      <c r="X133" s="27">
        <v>0</v>
      </c>
      <c r="Y133" s="27">
        <v>1</v>
      </c>
      <c r="Z133" s="27">
        <v>0</v>
      </c>
      <c r="AA133" s="27">
        <v>0</v>
      </c>
      <c r="AB133" s="27">
        <v>0</v>
      </c>
      <c r="AC133" s="27">
        <v>0</v>
      </c>
      <c r="AD133" s="27">
        <v>0</v>
      </c>
      <c r="AE133" s="81">
        <v>0</v>
      </c>
      <c r="AF133" s="80"/>
      <c r="AG133" s="27">
        <v>1.4332009999999999E-2</v>
      </c>
      <c r="AH133" s="28">
        <v>0.40224599999999999</v>
      </c>
      <c r="AI133" s="19" t="s">
        <v>80</v>
      </c>
    </row>
    <row r="134" spans="2:35" ht="141.75" x14ac:dyDescent="0.25">
      <c r="B134" s="13" t="s">
        <v>150</v>
      </c>
      <c r="C134" s="26" t="s">
        <v>1832</v>
      </c>
      <c r="D134" s="36" t="s">
        <v>1833</v>
      </c>
      <c r="E134" s="44" t="s">
        <v>5224</v>
      </c>
      <c r="F134" s="44" t="s">
        <v>6088</v>
      </c>
      <c r="G134" s="27">
        <v>7.6880449999999998</v>
      </c>
      <c r="H134" s="27">
        <v>0</v>
      </c>
      <c r="I134" s="27">
        <v>0</v>
      </c>
      <c r="J134" s="27">
        <v>0</v>
      </c>
      <c r="K134" s="27">
        <v>0</v>
      </c>
      <c r="L134" s="27">
        <v>0</v>
      </c>
      <c r="M134" s="27">
        <v>0</v>
      </c>
      <c r="N134" s="27">
        <v>0</v>
      </c>
      <c r="O134" s="27">
        <v>0</v>
      </c>
      <c r="P134" s="27">
        <v>0</v>
      </c>
      <c r="Q134" s="27">
        <v>0</v>
      </c>
      <c r="R134" s="27">
        <v>0</v>
      </c>
      <c r="S134" s="27">
        <v>0</v>
      </c>
      <c r="T134" s="27">
        <v>0</v>
      </c>
      <c r="U134" s="27">
        <v>0</v>
      </c>
      <c r="V134" s="27">
        <v>0</v>
      </c>
      <c r="W134" s="27">
        <v>0</v>
      </c>
      <c r="X134" s="27">
        <v>0</v>
      </c>
      <c r="Y134" s="27">
        <v>0</v>
      </c>
      <c r="Z134" s="27">
        <v>0</v>
      </c>
      <c r="AA134" s="27">
        <v>0</v>
      </c>
      <c r="AB134" s="27">
        <v>0</v>
      </c>
      <c r="AC134" s="27">
        <v>0</v>
      </c>
      <c r="AD134" s="27">
        <v>0</v>
      </c>
      <c r="AE134" s="81">
        <v>0</v>
      </c>
      <c r="AF134" s="80"/>
      <c r="AG134" s="27">
        <v>0</v>
      </c>
      <c r="AH134" s="28">
        <v>0</v>
      </c>
      <c r="AI134" s="19" t="s">
        <v>62</v>
      </c>
    </row>
    <row r="135" spans="2:35" ht="126" x14ac:dyDescent="0.25">
      <c r="B135" s="13" t="s">
        <v>150</v>
      </c>
      <c r="C135" s="26" t="s">
        <v>1834</v>
      </c>
      <c r="D135" s="36" t="s">
        <v>1835</v>
      </c>
      <c r="E135" s="44" t="s">
        <v>5222</v>
      </c>
      <c r="F135" s="44" t="s">
        <v>6089</v>
      </c>
      <c r="G135" s="27">
        <v>0.106326</v>
      </c>
      <c r="H135" s="27">
        <v>0</v>
      </c>
      <c r="I135" s="27">
        <v>0</v>
      </c>
      <c r="J135" s="27">
        <v>0</v>
      </c>
      <c r="K135" s="27">
        <v>0</v>
      </c>
      <c r="L135" s="27">
        <v>0</v>
      </c>
      <c r="M135" s="27">
        <v>0</v>
      </c>
      <c r="N135" s="27">
        <v>0</v>
      </c>
      <c r="O135" s="27">
        <v>0</v>
      </c>
      <c r="P135" s="27">
        <v>0</v>
      </c>
      <c r="Q135" s="27">
        <v>0</v>
      </c>
      <c r="R135" s="27">
        <v>0</v>
      </c>
      <c r="S135" s="27">
        <v>0</v>
      </c>
      <c r="T135" s="27">
        <v>0</v>
      </c>
      <c r="U135" s="27">
        <v>0</v>
      </c>
      <c r="V135" s="27">
        <v>0</v>
      </c>
      <c r="W135" s="27">
        <v>0</v>
      </c>
      <c r="X135" s="27">
        <v>0</v>
      </c>
      <c r="Y135" s="27">
        <v>0</v>
      </c>
      <c r="Z135" s="27">
        <v>0</v>
      </c>
      <c r="AA135" s="27">
        <v>0</v>
      </c>
      <c r="AB135" s="27">
        <v>0</v>
      </c>
      <c r="AC135" s="27">
        <v>0</v>
      </c>
      <c r="AD135" s="27">
        <v>0</v>
      </c>
      <c r="AE135" s="81">
        <v>0</v>
      </c>
      <c r="AF135" s="80"/>
      <c r="AG135" s="27">
        <v>0</v>
      </c>
      <c r="AH135" s="28">
        <v>0</v>
      </c>
      <c r="AI135" s="19" t="s">
        <v>62</v>
      </c>
    </row>
    <row r="136" spans="2:35" ht="110.25" x14ac:dyDescent="0.25">
      <c r="B136" s="13" t="s">
        <v>150</v>
      </c>
      <c r="C136" s="26" t="s">
        <v>1836</v>
      </c>
      <c r="D136" s="36" t="s">
        <v>1837</v>
      </c>
      <c r="E136" s="44" t="s">
        <v>62</v>
      </c>
      <c r="F136" s="44" t="s">
        <v>62</v>
      </c>
      <c r="G136" s="27">
        <v>2.9644599999999999</v>
      </c>
      <c r="H136" s="27">
        <v>0</v>
      </c>
      <c r="I136" s="27">
        <v>2.9644599999999999</v>
      </c>
      <c r="J136" s="27">
        <v>0</v>
      </c>
      <c r="K136" s="27">
        <v>0</v>
      </c>
      <c r="L136" s="27">
        <v>0.9</v>
      </c>
      <c r="M136" s="27">
        <v>0</v>
      </c>
      <c r="N136" s="27">
        <v>0</v>
      </c>
      <c r="O136" s="27">
        <v>0</v>
      </c>
      <c r="P136" s="27">
        <v>0</v>
      </c>
      <c r="Q136" s="27">
        <v>0</v>
      </c>
      <c r="R136" s="27">
        <v>0</v>
      </c>
      <c r="S136" s="27">
        <v>0</v>
      </c>
      <c r="T136" s="27">
        <v>2.89098085</v>
      </c>
      <c r="U136" s="27">
        <v>0</v>
      </c>
      <c r="V136" s="27">
        <v>0</v>
      </c>
      <c r="W136" s="27">
        <v>0.67</v>
      </c>
      <c r="X136" s="27">
        <v>0</v>
      </c>
      <c r="Y136" s="27">
        <v>0</v>
      </c>
      <c r="Z136" s="27">
        <v>0</v>
      </c>
      <c r="AA136" s="27">
        <v>0</v>
      </c>
      <c r="AB136" s="27">
        <v>0</v>
      </c>
      <c r="AC136" s="27">
        <v>0</v>
      </c>
      <c r="AD136" s="27">
        <v>0</v>
      </c>
      <c r="AE136" s="81">
        <v>0</v>
      </c>
      <c r="AF136" s="80"/>
      <c r="AG136" s="27">
        <v>-7.3479149999999993E-2</v>
      </c>
      <c r="AH136" s="28">
        <v>-2.4787E-2</v>
      </c>
      <c r="AI136" s="19" t="s">
        <v>81</v>
      </c>
    </row>
    <row r="137" spans="2:35" ht="157.5" x14ac:dyDescent="0.25">
      <c r="B137" s="13" t="s">
        <v>150</v>
      </c>
      <c r="C137" s="26" t="s">
        <v>1838</v>
      </c>
      <c r="D137" s="36" t="s">
        <v>1839</v>
      </c>
      <c r="E137" s="44" t="s">
        <v>62</v>
      </c>
      <c r="F137" s="44" t="s">
        <v>62</v>
      </c>
      <c r="G137" s="27">
        <v>0.23633000000000001</v>
      </c>
      <c r="H137" s="27">
        <v>0</v>
      </c>
      <c r="I137" s="27">
        <v>0.23633000000000001</v>
      </c>
      <c r="J137" s="27">
        <v>0</v>
      </c>
      <c r="K137" s="27">
        <v>0</v>
      </c>
      <c r="L137" s="27">
        <v>0</v>
      </c>
      <c r="M137" s="27">
        <v>0</v>
      </c>
      <c r="N137" s="27">
        <v>1</v>
      </c>
      <c r="O137" s="27">
        <v>0</v>
      </c>
      <c r="P137" s="27">
        <v>0</v>
      </c>
      <c r="Q137" s="27">
        <v>0</v>
      </c>
      <c r="R137" s="27">
        <v>0</v>
      </c>
      <c r="S137" s="27">
        <v>0</v>
      </c>
      <c r="T137" s="27">
        <v>0</v>
      </c>
      <c r="U137" s="27">
        <v>0</v>
      </c>
      <c r="V137" s="27">
        <v>0</v>
      </c>
      <c r="W137" s="27">
        <v>0</v>
      </c>
      <c r="X137" s="27">
        <v>0</v>
      </c>
      <c r="Y137" s="27">
        <v>0</v>
      </c>
      <c r="Z137" s="27">
        <v>0</v>
      </c>
      <c r="AA137" s="27">
        <v>0</v>
      </c>
      <c r="AB137" s="27">
        <v>0</v>
      </c>
      <c r="AC137" s="27">
        <v>0</v>
      </c>
      <c r="AD137" s="27">
        <v>0</v>
      </c>
      <c r="AE137" s="81">
        <v>0</v>
      </c>
      <c r="AF137" s="80"/>
      <c r="AG137" s="27">
        <v>-0.23633000000000001</v>
      </c>
      <c r="AH137" s="28">
        <v>-1</v>
      </c>
      <c r="AI137" s="19" t="s">
        <v>82</v>
      </c>
    </row>
    <row r="138" spans="2:35" ht="141.75" x14ac:dyDescent="0.25">
      <c r="B138" s="13" t="s">
        <v>150</v>
      </c>
      <c r="C138" s="26" t="s">
        <v>675</v>
      </c>
      <c r="D138" s="36" t="s">
        <v>1840</v>
      </c>
      <c r="E138" s="44" t="s">
        <v>5411</v>
      </c>
      <c r="F138" s="44" t="s">
        <v>5775</v>
      </c>
      <c r="G138" s="27">
        <v>0.23955000000000001</v>
      </c>
      <c r="H138" s="27">
        <v>0</v>
      </c>
      <c r="I138" s="27">
        <v>0.23955000000000001</v>
      </c>
      <c r="J138" s="27">
        <v>0</v>
      </c>
      <c r="K138" s="27">
        <v>0</v>
      </c>
      <c r="L138" s="27">
        <v>0</v>
      </c>
      <c r="M138" s="27">
        <v>0</v>
      </c>
      <c r="N138" s="27">
        <v>1</v>
      </c>
      <c r="O138" s="27">
        <v>0</v>
      </c>
      <c r="P138" s="27">
        <v>0</v>
      </c>
      <c r="Q138" s="27">
        <v>0</v>
      </c>
      <c r="R138" s="27">
        <v>0</v>
      </c>
      <c r="S138" s="27">
        <v>0</v>
      </c>
      <c r="T138" s="27">
        <v>0.29496957000000001</v>
      </c>
      <c r="U138" s="27">
        <v>0</v>
      </c>
      <c r="V138" s="27">
        <v>0</v>
      </c>
      <c r="W138" s="27">
        <v>0</v>
      </c>
      <c r="X138" s="27">
        <v>0</v>
      </c>
      <c r="Y138" s="27">
        <v>1</v>
      </c>
      <c r="Z138" s="27">
        <v>0</v>
      </c>
      <c r="AA138" s="27">
        <v>0</v>
      </c>
      <c r="AB138" s="27">
        <v>0</v>
      </c>
      <c r="AC138" s="27">
        <v>0</v>
      </c>
      <c r="AD138" s="27">
        <v>0</v>
      </c>
      <c r="AE138" s="81">
        <v>0</v>
      </c>
      <c r="AF138" s="80"/>
      <c r="AG138" s="27">
        <v>5.5419570000000001E-2</v>
      </c>
      <c r="AH138" s="28">
        <v>0.231349</v>
      </c>
      <c r="AI138" s="19" t="s">
        <v>77</v>
      </c>
    </row>
    <row r="139" spans="2:35" ht="141.75" x14ac:dyDescent="0.25">
      <c r="B139" s="13" t="s">
        <v>150</v>
      </c>
      <c r="C139" s="26" t="s">
        <v>1841</v>
      </c>
      <c r="D139" s="36" t="s">
        <v>1842</v>
      </c>
      <c r="E139" s="44" t="s">
        <v>5411</v>
      </c>
      <c r="F139" s="44" t="s">
        <v>5544</v>
      </c>
      <c r="G139" s="27">
        <v>27.127537</v>
      </c>
      <c r="H139" s="27">
        <v>0</v>
      </c>
      <c r="I139" s="27">
        <v>27.127537</v>
      </c>
      <c r="J139" s="27">
        <v>1.26</v>
      </c>
      <c r="K139" s="27">
        <v>0</v>
      </c>
      <c r="L139" s="27">
        <v>1.6</v>
      </c>
      <c r="M139" s="27">
        <v>0</v>
      </c>
      <c r="N139" s="27">
        <v>0</v>
      </c>
      <c r="O139" s="27">
        <v>0</v>
      </c>
      <c r="P139" s="27">
        <v>0</v>
      </c>
      <c r="Q139" s="27">
        <v>0</v>
      </c>
      <c r="R139" s="27">
        <v>1</v>
      </c>
      <c r="S139" s="27">
        <v>0</v>
      </c>
      <c r="T139" s="27">
        <v>0</v>
      </c>
      <c r="U139" s="27">
        <v>0</v>
      </c>
      <c r="V139" s="27">
        <v>0</v>
      </c>
      <c r="W139" s="27">
        <v>0</v>
      </c>
      <c r="X139" s="27">
        <v>0</v>
      </c>
      <c r="Y139" s="27">
        <v>0</v>
      </c>
      <c r="Z139" s="27">
        <v>0</v>
      </c>
      <c r="AA139" s="27">
        <v>0</v>
      </c>
      <c r="AB139" s="27">
        <v>0</v>
      </c>
      <c r="AC139" s="27">
        <v>0</v>
      </c>
      <c r="AD139" s="27">
        <v>0</v>
      </c>
      <c r="AE139" s="81">
        <v>0</v>
      </c>
      <c r="AF139" s="80"/>
      <c r="AG139" s="27">
        <v>-27.127537</v>
      </c>
      <c r="AH139" s="28">
        <v>-1</v>
      </c>
      <c r="AI139" s="19" t="s">
        <v>76</v>
      </c>
    </row>
    <row r="140" spans="2:35" ht="94.5" x14ac:dyDescent="0.25">
      <c r="B140" s="13" t="s">
        <v>150</v>
      </c>
      <c r="C140" s="26" t="s">
        <v>1843</v>
      </c>
      <c r="D140" s="36" t="s">
        <v>1844</v>
      </c>
      <c r="E140" s="44" t="s">
        <v>5227</v>
      </c>
      <c r="F140" s="44" t="s">
        <v>6072</v>
      </c>
      <c r="G140" s="27">
        <v>0.1653</v>
      </c>
      <c r="H140" s="27">
        <v>0</v>
      </c>
      <c r="I140" s="27">
        <v>0.1653</v>
      </c>
      <c r="J140" s="27">
        <v>0.4</v>
      </c>
      <c r="K140" s="27">
        <v>0</v>
      </c>
      <c r="L140" s="27">
        <v>0.1</v>
      </c>
      <c r="M140" s="27">
        <v>0</v>
      </c>
      <c r="N140" s="27">
        <v>0</v>
      </c>
      <c r="O140" s="27">
        <v>0</v>
      </c>
      <c r="P140" s="27">
        <v>0</v>
      </c>
      <c r="Q140" s="27">
        <v>0</v>
      </c>
      <c r="R140" s="27">
        <v>0</v>
      </c>
      <c r="S140" s="27">
        <v>0</v>
      </c>
      <c r="T140" s="27">
        <v>1.40809579</v>
      </c>
      <c r="U140" s="27">
        <v>0.4</v>
      </c>
      <c r="V140" s="27">
        <v>0</v>
      </c>
      <c r="W140" s="27">
        <v>6.0000000000000001E-3</v>
      </c>
      <c r="X140" s="27">
        <v>0</v>
      </c>
      <c r="Y140" s="27">
        <v>0</v>
      </c>
      <c r="Z140" s="27">
        <v>0</v>
      </c>
      <c r="AA140" s="27">
        <v>0</v>
      </c>
      <c r="AB140" s="27">
        <v>0</v>
      </c>
      <c r="AC140" s="27">
        <v>0</v>
      </c>
      <c r="AD140" s="27">
        <v>0</v>
      </c>
      <c r="AE140" s="81">
        <v>0</v>
      </c>
      <c r="AF140" s="80"/>
      <c r="AG140" s="27">
        <v>1.24279579</v>
      </c>
      <c r="AH140" s="28">
        <v>7.5184259999999998</v>
      </c>
      <c r="AI140" s="19" t="s">
        <v>80</v>
      </c>
    </row>
    <row r="141" spans="2:35" ht="110.25" x14ac:dyDescent="0.25">
      <c r="B141" s="13" t="s">
        <v>150</v>
      </c>
      <c r="C141" s="26" t="s">
        <v>1845</v>
      </c>
      <c r="D141" s="36" t="s">
        <v>1846</v>
      </c>
      <c r="E141" s="44" t="s">
        <v>5227</v>
      </c>
      <c r="F141" s="44" t="s">
        <v>6072</v>
      </c>
      <c r="G141" s="27">
        <v>3.9807000000000002E-2</v>
      </c>
      <c r="H141" s="27">
        <v>0</v>
      </c>
      <c r="I141" s="27">
        <v>3.9807000000000002E-2</v>
      </c>
      <c r="J141" s="27">
        <v>0</v>
      </c>
      <c r="K141" s="27">
        <v>0</v>
      </c>
      <c r="L141" s="27">
        <v>0</v>
      </c>
      <c r="M141" s="27">
        <v>0</v>
      </c>
      <c r="N141" s="27">
        <v>1</v>
      </c>
      <c r="O141" s="27">
        <v>0</v>
      </c>
      <c r="P141" s="27">
        <v>0</v>
      </c>
      <c r="Q141" s="27">
        <v>0</v>
      </c>
      <c r="R141" s="27">
        <v>0</v>
      </c>
      <c r="S141" s="27">
        <v>0</v>
      </c>
      <c r="T141" s="27">
        <v>0</v>
      </c>
      <c r="U141" s="27">
        <v>0</v>
      </c>
      <c r="V141" s="27">
        <v>0</v>
      </c>
      <c r="W141" s="27">
        <v>0</v>
      </c>
      <c r="X141" s="27">
        <v>0</v>
      </c>
      <c r="Y141" s="27">
        <v>0</v>
      </c>
      <c r="Z141" s="27">
        <v>0</v>
      </c>
      <c r="AA141" s="27">
        <v>0</v>
      </c>
      <c r="AB141" s="27">
        <v>0</v>
      </c>
      <c r="AC141" s="27">
        <v>0</v>
      </c>
      <c r="AD141" s="27">
        <v>0</v>
      </c>
      <c r="AE141" s="81">
        <v>0</v>
      </c>
      <c r="AF141" s="80"/>
      <c r="AG141" s="27">
        <v>-3.9807000000000002E-2</v>
      </c>
      <c r="AH141" s="28">
        <v>-1</v>
      </c>
      <c r="AI141" s="19" t="s">
        <v>77</v>
      </c>
    </row>
    <row r="142" spans="2:35" ht="141.75" x14ac:dyDescent="0.25">
      <c r="B142" s="13" t="s">
        <v>150</v>
      </c>
      <c r="C142" s="26" t="s">
        <v>643</v>
      </c>
      <c r="D142" s="36" t="s">
        <v>644</v>
      </c>
      <c r="E142" s="44" t="s">
        <v>5411</v>
      </c>
      <c r="F142" s="44" t="s">
        <v>5544</v>
      </c>
      <c r="G142" s="27">
        <v>41.214230000000001</v>
      </c>
      <c r="H142" s="27">
        <v>0</v>
      </c>
      <c r="I142" s="27">
        <v>0</v>
      </c>
      <c r="J142" s="27">
        <v>0</v>
      </c>
      <c r="K142" s="27">
        <v>0</v>
      </c>
      <c r="L142" s="27">
        <v>0</v>
      </c>
      <c r="M142" s="27">
        <v>0</v>
      </c>
      <c r="N142" s="27">
        <v>0</v>
      </c>
      <c r="O142" s="27">
        <v>0</v>
      </c>
      <c r="P142" s="27">
        <v>0</v>
      </c>
      <c r="Q142" s="27">
        <v>0</v>
      </c>
      <c r="R142" s="27">
        <v>0</v>
      </c>
      <c r="S142" s="27">
        <v>0</v>
      </c>
      <c r="T142" s="27">
        <v>0</v>
      </c>
      <c r="U142" s="27">
        <v>0</v>
      </c>
      <c r="V142" s="27">
        <v>0</v>
      </c>
      <c r="W142" s="27">
        <v>0</v>
      </c>
      <c r="X142" s="27">
        <v>0</v>
      </c>
      <c r="Y142" s="27">
        <v>0</v>
      </c>
      <c r="Z142" s="27">
        <v>0</v>
      </c>
      <c r="AA142" s="27">
        <v>0</v>
      </c>
      <c r="AB142" s="27">
        <v>0</v>
      </c>
      <c r="AC142" s="27">
        <v>0</v>
      </c>
      <c r="AD142" s="27">
        <v>0</v>
      </c>
      <c r="AE142" s="81">
        <v>0</v>
      </c>
      <c r="AF142" s="80"/>
      <c r="AG142" s="27">
        <v>0</v>
      </c>
      <c r="AH142" s="28">
        <v>0</v>
      </c>
      <c r="AI142" s="19" t="s">
        <v>62</v>
      </c>
    </row>
    <row r="143" spans="2:35" ht="110.25" x14ac:dyDescent="0.25">
      <c r="B143" s="13" t="s">
        <v>150</v>
      </c>
      <c r="C143" s="26" t="s">
        <v>1847</v>
      </c>
      <c r="D143" s="36" t="s">
        <v>1848</v>
      </c>
      <c r="E143" s="44" t="s">
        <v>5411</v>
      </c>
      <c r="F143" s="44" t="s">
        <v>5550</v>
      </c>
      <c r="G143" s="27">
        <v>4.2813499999999998</v>
      </c>
      <c r="H143" s="27">
        <v>0</v>
      </c>
      <c r="I143" s="27">
        <v>4.2813499999999998</v>
      </c>
      <c r="J143" s="27">
        <v>0</v>
      </c>
      <c r="K143" s="27">
        <v>0</v>
      </c>
      <c r="L143" s="27">
        <v>0.5</v>
      </c>
      <c r="M143" s="27">
        <v>0</v>
      </c>
      <c r="N143" s="27">
        <v>0</v>
      </c>
      <c r="O143" s="27">
        <v>0</v>
      </c>
      <c r="P143" s="27">
        <v>0</v>
      </c>
      <c r="Q143" s="27">
        <v>0</v>
      </c>
      <c r="R143" s="27">
        <v>0</v>
      </c>
      <c r="S143" s="27">
        <v>0</v>
      </c>
      <c r="T143" s="27">
        <v>0</v>
      </c>
      <c r="U143" s="27">
        <v>0</v>
      </c>
      <c r="V143" s="27">
        <v>0</v>
      </c>
      <c r="W143" s="27">
        <v>0</v>
      </c>
      <c r="X143" s="27">
        <v>0</v>
      </c>
      <c r="Y143" s="27">
        <v>0</v>
      </c>
      <c r="Z143" s="27">
        <v>0</v>
      </c>
      <c r="AA143" s="27">
        <v>0</v>
      </c>
      <c r="AB143" s="27">
        <v>0</v>
      </c>
      <c r="AC143" s="27">
        <v>0</v>
      </c>
      <c r="AD143" s="27">
        <v>0</v>
      </c>
      <c r="AE143" s="81">
        <v>0</v>
      </c>
      <c r="AF143" s="80"/>
      <c r="AG143" s="27">
        <v>-4.2813499999999998</v>
      </c>
      <c r="AH143" s="28">
        <v>-1</v>
      </c>
      <c r="AI143" s="19" t="s">
        <v>108</v>
      </c>
    </row>
    <row r="144" spans="2:35" ht="141.75" x14ac:dyDescent="0.25">
      <c r="B144" s="13" t="s">
        <v>150</v>
      </c>
      <c r="C144" s="26" t="s">
        <v>1849</v>
      </c>
      <c r="D144" s="36" t="s">
        <v>1850</v>
      </c>
      <c r="E144" s="44" t="s">
        <v>5411</v>
      </c>
      <c r="F144" s="44" t="s">
        <v>5550</v>
      </c>
      <c r="G144" s="27">
        <v>7.2609999999999994E-2</v>
      </c>
      <c r="H144" s="27">
        <v>0</v>
      </c>
      <c r="I144" s="27">
        <v>7.2609999999999994E-2</v>
      </c>
      <c r="J144" s="27">
        <v>0</v>
      </c>
      <c r="K144" s="27">
        <v>0</v>
      </c>
      <c r="L144" s="27">
        <v>0</v>
      </c>
      <c r="M144" s="27">
        <v>0</v>
      </c>
      <c r="N144" s="27">
        <v>2</v>
      </c>
      <c r="O144" s="27">
        <v>0</v>
      </c>
      <c r="P144" s="27">
        <v>0</v>
      </c>
      <c r="Q144" s="27">
        <v>0</v>
      </c>
      <c r="R144" s="27">
        <v>0</v>
      </c>
      <c r="S144" s="27">
        <v>0</v>
      </c>
      <c r="T144" s="27">
        <v>0</v>
      </c>
      <c r="U144" s="27">
        <v>0</v>
      </c>
      <c r="V144" s="27">
        <v>0</v>
      </c>
      <c r="W144" s="27">
        <v>0</v>
      </c>
      <c r="X144" s="27">
        <v>0</v>
      </c>
      <c r="Y144" s="27">
        <v>0</v>
      </c>
      <c r="Z144" s="27">
        <v>0</v>
      </c>
      <c r="AA144" s="27">
        <v>0</v>
      </c>
      <c r="AB144" s="27">
        <v>0</v>
      </c>
      <c r="AC144" s="27">
        <v>0</v>
      </c>
      <c r="AD144" s="27">
        <v>0</v>
      </c>
      <c r="AE144" s="81">
        <v>0</v>
      </c>
      <c r="AF144" s="80"/>
      <c r="AG144" s="27">
        <v>-7.2609999999999994E-2</v>
      </c>
      <c r="AH144" s="28">
        <v>-1</v>
      </c>
      <c r="AI144" s="19" t="s">
        <v>108</v>
      </c>
    </row>
    <row r="145" spans="2:35" ht="110.25" x14ac:dyDescent="0.25">
      <c r="B145" s="13" t="s">
        <v>150</v>
      </c>
      <c r="C145" s="26" t="s">
        <v>1851</v>
      </c>
      <c r="D145" s="36" t="s">
        <v>1852</v>
      </c>
      <c r="E145" s="44" t="s">
        <v>5222</v>
      </c>
      <c r="F145" s="44" t="s">
        <v>6089</v>
      </c>
      <c r="G145" s="27">
        <v>3.9807000000000002E-2</v>
      </c>
      <c r="H145" s="27">
        <v>0</v>
      </c>
      <c r="I145" s="27">
        <v>3.9807000000000002E-2</v>
      </c>
      <c r="J145" s="27">
        <v>0</v>
      </c>
      <c r="K145" s="27">
        <v>0</v>
      </c>
      <c r="L145" s="27">
        <v>0</v>
      </c>
      <c r="M145" s="27">
        <v>0</v>
      </c>
      <c r="N145" s="27">
        <v>1</v>
      </c>
      <c r="O145" s="27">
        <v>0</v>
      </c>
      <c r="P145" s="27">
        <v>0</v>
      </c>
      <c r="Q145" s="27">
        <v>0</v>
      </c>
      <c r="R145" s="27">
        <v>0</v>
      </c>
      <c r="S145" s="27">
        <v>0</v>
      </c>
      <c r="T145" s="27">
        <v>0</v>
      </c>
      <c r="U145" s="27">
        <v>0</v>
      </c>
      <c r="V145" s="27">
        <v>0</v>
      </c>
      <c r="W145" s="27">
        <v>0</v>
      </c>
      <c r="X145" s="27">
        <v>0</v>
      </c>
      <c r="Y145" s="27">
        <v>0</v>
      </c>
      <c r="Z145" s="27">
        <v>0</v>
      </c>
      <c r="AA145" s="27">
        <v>0</v>
      </c>
      <c r="AB145" s="27">
        <v>0</v>
      </c>
      <c r="AC145" s="27">
        <v>0</v>
      </c>
      <c r="AD145" s="27">
        <v>0</v>
      </c>
      <c r="AE145" s="81">
        <v>0</v>
      </c>
      <c r="AF145" s="80"/>
      <c r="AG145" s="27">
        <v>-3.9807000000000002E-2</v>
      </c>
      <c r="AH145" s="28">
        <v>-1</v>
      </c>
      <c r="AI145" s="19" t="s">
        <v>84</v>
      </c>
    </row>
    <row r="146" spans="2:35" ht="110.25" x14ac:dyDescent="0.25">
      <c r="B146" s="13" t="s">
        <v>150</v>
      </c>
      <c r="C146" s="26" t="s">
        <v>1853</v>
      </c>
      <c r="D146" s="36" t="s">
        <v>1854</v>
      </c>
      <c r="E146" s="44" t="s">
        <v>5222</v>
      </c>
      <c r="F146" s="44" t="s">
        <v>6060</v>
      </c>
      <c r="G146" s="27">
        <v>3.5410999999999998E-2</v>
      </c>
      <c r="H146" s="27">
        <v>0</v>
      </c>
      <c r="I146" s="27">
        <v>3.5410999999999998E-2</v>
      </c>
      <c r="J146" s="27">
        <v>0</v>
      </c>
      <c r="K146" s="27">
        <v>0</v>
      </c>
      <c r="L146" s="27">
        <v>0</v>
      </c>
      <c r="M146" s="27">
        <v>0</v>
      </c>
      <c r="N146" s="27">
        <v>1</v>
      </c>
      <c r="O146" s="27">
        <v>0</v>
      </c>
      <c r="P146" s="27">
        <v>0</v>
      </c>
      <c r="Q146" s="27">
        <v>0</v>
      </c>
      <c r="R146" s="27">
        <v>0</v>
      </c>
      <c r="S146" s="27">
        <v>0</v>
      </c>
      <c r="T146" s="27">
        <v>0</v>
      </c>
      <c r="U146" s="27">
        <v>0</v>
      </c>
      <c r="V146" s="27">
        <v>0</v>
      </c>
      <c r="W146" s="27">
        <v>0</v>
      </c>
      <c r="X146" s="27">
        <v>0</v>
      </c>
      <c r="Y146" s="27">
        <v>0</v>
      </c>
      <c r="Z146" s="27">
        <v>0</v>
      </c>
      <c r="AA146" s="27">
        <v>0</v>
      </c>
      <c r="AB146" s="27">
        <v>0</v>
      </c>
      <c r="AC146" s="27">
        <v>0</v>
      </c>
      <c r="AD146" s="27">
        <v>0</v>
      </c>
      <c r="AE146" s="81">
        <v>0</v>
      </c>
      <c r="AF146" s="80"/>
      <c r="AG146" s="27">
        <v>-3.5410999999999998E-2</v>
      </c>
      <c r="AH146" s="28">
        <v>-1</v>
      </c>
      <c r="AI146" s="19" t="s">
        <v>86</v>
      </c>
    </row>
    <row r="147" spans="2:35" ht="157.5" x14ac:dyDescent="0.25">
      <c r="B147" s="13" t="s">
        <v>150</v>
      </c>
      <c r="C147" s="26" t="s">
        <v>1855</v>
      </c>
      <c r="D147" s="36" t="s">
        <v>1856</v>
      </c>
      <c r="E147" s="44" t="s">
        <v>5377</v>
      </c>
      <c r="F147" s="44" t="s">
        <v>6283</v>
      </c>
      <c r="G147" s="27">
        <v>5.0510599999999997</v>
      </c>
      <c r="H147" s="27">
        <v>0</v>
      </c>
      <c r="I147" s="27">
        <v>5.0510599999999997</v>
      </c>
      <c r="J147" s="27">
        <v>0.25</v>
      </c>
      <c r="K147" s="27">
        <v>0</v>
      </c>
      <c r="L147" s="27">
        <v>0.8</v>
      </c>
      <c r="M147" s="27">
        <v>0</v>
      </c>
      <c r="N147" s="27">
        <v>0</v>
      </c>
      <c r="O147" s="27">
        <v>0</v>
      </c>
      <c r="P147" s="27">
        <v>0</v>
      </c>
      <c r="Q147" s="27">
        <v>0</v>
      </c>
      <c r="R147" s="27">
        <v>0</v>
      </c>
      <c r="S147" s="27">
        <v>0</v>
      </c>
      <c r="T147" s="27">
        <v>4.5940837099999996</v>
      </c>
      <c r="U147" s="27">
        <v>0.25</v>
      </c>
      <c r="V147" s="27">
        <v>0</v>
      </c>
      <c r="W147" s="27">
        <v>0.28939999999999999</v>
      </c>
      <c r="X147" s="27">
        <v>0</v>
      </c>
      <c r="Y147" s="27">
        <v>0</v>
      </c>
      <c r="Z147" s="27">
        <v>0</v>
      </c>
      <c r="AA147" s="27">
        <v>0</v>
      </c>
      <c r="AB147" s="27">
        <v>0</v>
      </c>
      <c r="AC147" s="27">
        <v>0</v>
      </c>
      <c r="AD147" s="27">
        <v>0</v>
      </c>
      <c r="AE147" s="81">
        <v>0</v>
      </c>
      <c r="AF147" s="80"/>
      <c r="AG147" s="27">
        <v>-0.45697629000000001</v>
      </c>
      <c r="AH147" s="28">
        <v>-9.0470999999999996E-2</v>
      </c>
      <c r="AI147" s="19" t="s">
        <v>81</v>
      </c>
    </row>
    <row r="148" spans="2:35" ht="157.5" x14ac:dyDescent="0.25">
      <c r="B148" s="13" t="s">
        <v>150</v>
      </c>
      <c r="C148" s="26" t="s">
        <v>1857</v>
      </c>
      <c r="D148" s="36" t="s">
        <v>1858</v>
      </c>
      <c r="E148" s="44" t="s">
        <v>5377</v>
      </c>
      <c r="F148" s="44" t="s">
        <v>6283</v>
      </c>
      <c r="G148" s="27">
        <v>3.5445999999999998E-2</v>
      </c>
      <c r="H148" s="27">
        <v>0</v>
      </c>
      <c r="I148" s="27">
        <v>3.5445999999999998E-2</v>
      </c>
      <c r="J148" s="27">
        <v>0</v>
      </c>
      <c r="K148" s="27">
        <v>0</v>
      </c>
      <c r="L148" s="27">
        <v>0</v>
      </c>
      <c r="M148" s="27">
        <v>0</v>
      </c>
      <c r="N148" s="27">
        <v>1</v>
      </c>
      <c r="O148" s="27">
        <v>0</v>
      </c>
      <c r="P148" s="27">
        <v>0</v>
      </c>
      <c r="Q148" s="27">
        <v>0</v>
      </c>
      <c r="R148" s="27">
        <v>0</v>
      </c>
      <c r="S148" s="27">
        <v>0</v>
      </c>
      <c r="T148" s="27">
        <v>0</v>
      </c>
      <c r="U148" s="27">
        <v>0</v>
      </c>
      <c r="V148" s="27">
        <v>0</v>
      </c>
      <c r="W148" s="27">
        <v>0</v>
      </c>
      <c r="X148" s="27">
        <v>0</v>
      </c>
      <c r="Y148" s="27">
        <v>0</v>
      </c>
      <c r="Z148" s="27">
        <v>0</v>
      </c>
      <c r="AA148" s="27">
        <v>0</v>
      </c>
      <c r="AB148" s="27">
        <v>0</v>
      </c>
      <c r="AC148" s="27">
        <v>0</v>
      </c>
      <c r="AD148" s="27">
        <v>0</v>
      </c>
      <c r="AE148" s="81">
        <v>0</v>
      </c>
      <c r="AF148" s="80"/>
      <c r="AG148" s="27">
        <v>-3.5445999999999998E-2</v>
      </c>
      <c r="AH148" s="28">
        <v>-1</v>
      </c>
      <c r="AI148" s="19" t="s">
        <v>107</v>
      </c>
    </row>
    <row r="149" spans="2:35" ht="126" x14ac:dyDescent="0.25">
      <c r="B149" s="13" t="s">
        <v>150</v>
      </c>
      <c r="C149" s="26" t="s">
        <v>1859</v>
      </c>
      <c r="D149" s="36" t="s">
        <v>1860</v>
      </c>
      <c r="E149" s="44" t="s">
        <v>5222</v>
      </c>
      <c r="F149" s="44" t="s">
        <v>6089</v>
      </c>
      <c r="G149" s="27">
        <v>3.7293E-2</v>
      </c>
      <c r="H149" s="27">
        <v>0</v>
      </c>
      <c r="I149" s="27">
        <v>3.7293E-2</v>
      </c>
      <c r="J149" s="27">
        <v>0</v>
      </c>
      <c r="K149" s="27">
        <v>0</v>
      </c>
      <c r="L149" s="27">
        <v>0</v>
      </c>
      <c r="M149" s="27">
        <v>0</v>
      </c>
      <c r="N149" s="27">
        <v>1</v>
      </c>
      <c r="O149" s="27">
        <v>0</v>
      </c>
      <c r="P149" s="27">
        <v>0</v>
      </c>
      <c r="Q149" s="27">
        <v>0</v>
      </c>
      <c r="R149" s="27">
        <v>0</v>
      </c>
      <c r="S149" s="27">
        <v>0</v>
      </c>
      <c r="T149" s="27">
        <v>0</v>
      </c>
      <c r="U149" s="27">
        <v>0</v>
      </c>
      <c r="V149" s="27">
        <v>0</v>
      </c>
      <c r="W149" s="27">
        <v>0</v>
      </c>
      <c r="X149" s="27">
        <v>0</v>
      </c>
      <c r="Y149" s="27">
        <v>0</v>
      </c>
      <c r="Z149" s="27">
        <v>0</v>
      </c>
      <c r="AA149" s="27">
        <v>0</v>
      </c>
      <c r="AB149" s="27">
        <v>0</v>
      </c>
      <c r="AC149" s="27">
        <v>0</v>
      </c>
      <c r="AD149" s="27">
        <v>0</v>
      </c>
      <c r="AE149" s="81">
        <v>0</v>
      </c>
      <c r="AF149" s="80"/>
      <c r="AG149" s="27">
        <v>-3.7293E-2</v>
      </c>
      <c r="AH149" s="28">
        <v>-1</v>
      </c>
      <c r="AI149" s="19" t="s">
        <v>84</v>
      </c>
    </row>
    <row r="150" spans="2:35" ht="141.75" x14ac:dyDescent="0.25">
      <c r="B150" s="13" t="s">
        <v>150</v>
      </c>
      <c r="C150" s="26" t="s">
        <v>1861</v>
      </c>
      <c r="D150" s="36" t="s">
        <v>1862</v>
      </c>
      <c r="E150" s="44" t="s">
        <v>5210</v>
      </c>
      <c r="F150" s="44" t="s">
        <v>6172</v>
      </c>
      <c r="G150" s="27">
        <v>0.279864</v>
      </c>
      <c r="H150" s="27">
        <v>0</v>
      </c>
      <c r="I150" s="27">
        <v>0</v>
      </c>
      <c r="J150" s="27">
        <v>0</v>
      </c>
      <c r="K150" s="27">
        <v>0</v>
      </c>
      <c r="L150" s="27">
        <v>0</v>
      </c>
      <c r="M150" s="27">
        <v>0</v>
      </c>
      <c r="N150" s="27">
        <v>0</v>
      </c>
      <c r="O150" s="27">
        <v>0</v>
      </c>
      <c r="P150" s="27">
        <v>0</v>
      </c>
      <c r="Q150" s="27">
        <v>0</v>
      </c>
      <c r="R150" s="27">
        <v>0</v>
      </c>
      <c r="S150" s="27">
        <v>0</v>
      </c>
      <c r="T150" s="27">
        <v>0</v>
      </c>
      <c r="U150" s="27">
        <v>0</v>
      </c>
      <c r="V150" s="27">
        <v>0</v>
      </c>
      <c r="W150" s="27">
        <v>0</v>
      </c>
      <c r="X150" s="27">
        <v>0</v>
      </c>
      <c r="Y150" s="27">
        <v>0</v>
      </c>
      <c r="Z150" s="27">
        <v>0</v>
      </c>
      <c r="AA150" s="27">
        <v>0</v>
      </c>
      <c r="AB150" s="27">
        <v>0</v>
      </c>
      <c r="AC150" s="27">
        <v>0</v>
      </c>
      <c r="AD150" s="27">
        <v>0</v>
      </c>
      <c r="AE150" s="81">
        <v>0</v>
      </c>
      <c r="AF150" s="80"/>
      <c r="AG150" s="27">
        <v>0</v>
      </c>
      <c r="AH150" s="28">
        <v>0</v>
      </c>
      <c r="AI150" s="19" t="s">
        <v>77</v>
      </c>
    </row>
    <row r="151" spans="2:35" ht="157.5" x14ac:dyDescent="0.25">
      <c r="B151" s="13" t="s">
        <v>150</v>
      </c>
      <c r="C151" s="26" t="s">
        <v>1863</v>
      </c>
      <c r="D151" s="36" t="s">
        <v>1864</v>
      </c>
      <c r="E151" s="44" t="s">
        <v>5210</v>
      </c>
      <c r="F151" s="44" t="s">
        <v>6172</v>
      </c>
      <c r="G151" s="27">
        <v>0.27756900000000001</v>
      </c>
      <c r="H151" s="27">
        <v>0</v>
      </c>
      <c r="I151" s="27">
        <v>0</v>
      </c>
      <c r="J151" s="27">
        <v>0</v>
      </c>
      <c r="K151" s="27">
        <v>0</v>
      </c>
      <c r="L151" s="27">
        <v>0</v>
      </c>
      <c r="M151" s="27">
        <v>0</v>
      </c>
      <c r="N151" s="27">
        <v>0</v>
      </c>
      <c r="O151" s="27">
        <v>0</v>
      </c>
      <c r="P151" s="27">
        <v>0</v>
      </c>
      <c r="Q151" s="27">
        <v>0</v>
      </c>
      <c r="R151" s="27">
        <v>0</v>
      </c>
      <c r="S151" s="27">
        <v>0</v>
      </c>
      <c r="T151" s="27">
        <v>0</v>
      </c>
      <c r="U151" s="27">
        <v>0</v>
      </c>
      <c r="V151" s="27">
        <v>0</v>
      </c>
      <c r="W151" s="27">
        <v>0</v>
      </c>
      <c r="X151" s="27">
        <v>0</v>
      </c>
      <c r="Y151" s="27">
        <v>0</v>
      </c>
      <c r="Z151" s="27">
        <v>0</v>
      </c>
      <c r="AA151" s="27">
        <v>0</v>
      </c>
      <c r="AB151" s="27">
        <v>0</v>
      </c>
      <c r="AC151" s="27">
        <v>0</v>
      </c>
      <c r="AD151" s="27">
        <v>0</v>
      </c>
      <c r="AE151" s="81">
        <v>0</v>
      </c>
      <c r="AF151" s="80"/>
      <c r="AG151" s="27">
        <v>0</v>
      </c>
      <c r="AH151" s="28">
        <v>0</v>
      </c>
      <c r="AI151" s="19" t="s">
        <v>62</v>
      </c>
    </row>
    <row r="152" spans="2:35" ht="110.25" x14ac:dyDescent="0.25">
      <c r="B152" s="13" t="s">
        <v>150</v>
      </c>
      <c r="C152" s="26" t="s">
        <v>1865</v>
      </c>
      <c r="D152" s="36" t="s">
        <v>1866</v>
      </c>
      <c r="E152" s="44" t="s">
        <v>5411</v>
      </c>
      <c r="F152" s="44" t="s">
        <v>5856</v>
      </c>
      <c r="G152" s="27">
        <v>3.842011E-2</v>
      </c>
      <c r="H152" s="27">
        <v>0</v>
      </c>
      <c r="I152" s="27">
        <v>3.8420111999999999E-2</v>
      </c>
      <c r="J152" s="27">
        <v>0</v>
      </c>
      <c r="K152" s="27">
        <v>0</v>
      </c>
      <c r="L152" s="27">
        <v>0</v>
      </c>
      <c r="M152" s="27">
        <v>0</v>
      </c>
      <c r="N152" s="27">
        <v>1</v>
      </c>
      <c r="O152" s="27">
        <v>0</v>
      </c>
      <c r="P152" s="27">
        <v>0</v>
      </c>
      <c r="Q152" s="27">
        <v>0</v>
      </c>
      <c r="R152" s="27">
        <v>0</v>
      </c>
      <c r="S152" s="27">
        <v>0</v>
      </c>
      <c r="T152" s="27">
        <v>3.7409820000000003E-2</v>
      </c>
      <c r="U152" s="27">
        <v>0</v>
      </c>
      <c r="V152" s="27">
        <v>0</v>
      </c>
      <c r="W152" s="27">
        <v>0</v>
      </c>
      <c r="X152" s="27">
        <v>0</v>
      </c>
      <c r="Y152" s="27">
        <v>1</v>
      </c>
      <c r="Z152" s="27">
        <v>0</v>
      </c>
      <c r="AA152" s="27">
        <v>0</v>
      </c>
      <c r="AB152" s="27">
        <v>0</v>
      </c>
      <c r="AC152" s="27">
        <v>0</v>
      </c>
      <c r="AD152" s="27">
        <v>0</v>
      </c>
      <c r="AE152" s="81">
        <v>0</v>
      </c>
      <c r="AF152" s="80"/>
      <c r="AG152" s="27">
        <v>-1.0102920000000001E-3</v>
      </c>
      <c r="AH152" s="28">
        <v>-2.6296E-2</v>
      </c>
      <c r="AI152" s="19" t="s">
        <v>73</v>
      </c>
    </row>
    <row r="153" spans="2:35" ht="126" x14ac:dyDescent="0.25">
      <c r="B153" s="13" t="s">
        <v>150</v>
      </c>
      <c r="C153" s="26" t="s">
        <v>1867</v>
      </c>
      <c r="D153" s="36" t="s">
        <v>1868</v>
      </c>
      <c r="E153" s="44" t="s">
        <v>5411</v>
      </c>
      <c r="F153" s="44" t="s">
        <v>5857</v>
      </c>
      <c r="G153" s="27">
        <v>0.23968</v>
      </c>
      <c r="H153" s="27">
        <v>0</v>
      </c>
      <c r="I153" s="27">
        <v>0.23968</v>
      </c>
      <c r="J153" s="27">
        <v>0</v>
      </c>
      <c r="K153" s="27">
        <v>0</v>
      </c>
      <c r="L153" s="27">
        <v>0</v>
      </c>
      <c r="M153" s="27">
        <v>0</v>
      </c>
      <c r="N153" s="27">
        <v>1</v>
      </c>
      <c r="O153" s="27">
        <v>0</v>
      </c>
      <c r="P153" s="27">
        <v>0</v>
      </c>
      <c r="Q153" s="27">
        <v>0</v>
      </c>
      <c r="R153" s="27">
        <v>0</v>
      </c>
      <c r="S153" s="27">
        <v>0</v>
      </c>
      <c r="T153" s="27">
        <v>0.33853825999999998</v>
      </c>
      <c r="U153" s="27">
        <v>0</v>
      </c>
      <c r="V153" s="27">
        <v>0</v>
      </c>
      <c r="W153" s="27">
        <v>0</v>
      </c>
      <c r="X153" s="27">
        <v>0</v>
      </c>
      <c r="Y153" s="27">
        <v>1</v>
      </c>
      <c r="Z153" s="27">
        <v>0</v>
      </c>
      <c r="AA153" s="27">
        <v>0</v>
      </c>
      <c r="AB153" s="27">
        <v>0</v>
      </c>
      <c r="AC153" s="27">
        <v>0</v>
      </c>
      <c r="AD153" s="27">
        <v>0</v>
      </c>
      <c r="AE153" s="81">
        <v>0</v>
      </c>
      <c r="AF153" s="80"/>
      <c r="AG153" s="27">
        <v>9.8858260000000003E-2</v>
      </c>
      <c r="AH153" s="28">
        <v>0.41245900000000002</v>
      </c>
      <c r="AI153" s="19" t="s">
        <v>80</v>
      </c>
    </row>
    <row r="154" spans="2:35" ht="110.25" x14ac:dyDescent="0.25">
      <c r="B154" s="13" t="s">
        <v>150</v>
      </c>
      <c r="C154" s="26" t="s">
        <v>1869</v>
      </c>
      <c r="D154" s="36" t="s">
        <v>1870</v>
      </c>
      <c r="E154" s="44" t="s">
        <v>5210</v>
      </c>
      <c r="F154" s="44" t="s">
        <v>6143</v>
      </c>
      <c r="G154" s="27">
        <v>3.5036999999999999E-2</v>
      </c>
      <c r="H154" s="27">
        <v>0</v>
      </c>
      <c r="I154" s="27">
        <v>3.5036999999999999E-2</v>
      </c>
      <c r="J154" s="27">
        <v>0</v>
      </c>
      <c r="K154" s="27">
        <v>0</v>
      </c>
      <c r="L154" s="27">
        <v>0</v>
      </c>
      <c r="M154" s="27">
        <v>0</v>
      </c>
      <c r="N154" s="27">
        <v>1</v>
      </c>
      <c r="O154" s="27">
        <v>0</v>
      </c>
      <c r="P154" s="27">
        <v>0</v>
      </c>
      <c r="Q154" s="27">
        <v>0</v>
      </c>
      <c r="R154" s="27">
        <v>0</v>
      </c>
      <c r="S154" s="27">
        <v>0</v>
      </c>
      <c r="T154" s="27">
        <v>0</v>
      </c>
      <c r="U154" s="27">
        <v>0</v>
      </c>
      <c r="V154" s="27">
        <v>0</v>
      </c>
      <c r="W154" s="27">
        <v>0</v>
      </c>
      <c r="X154" s="27">
        <v>0</v>
      </c>
      <c r="Y154" s="27">
        <v>0</v>
      </c>
      <c r="Z154" s="27">
        <v>0</v>
      </c>
      <c r="AA154" s="27">
        <v>0</v>
      </c>
      <c r="AB154" s="27">
        <v>0</v>
      </c>
      <c r="AC154" s="27">
        <v>0</v>
      </c>
      <c r="AD154" s="27">
        <v>0</v>
      </c>
      <c r="AE154" s="81">
        <v>0</v>
      </c>
      <c r="AF154" s="80"/>
      <c r="AG154" s="27">
        <v>-3.5036999999999999E-2</v>
      </c>
      <c r="AH154" s="28">
        <v>-1</v>
      </c>
      <c r="AI154" s="19" t="s">
        <v>79</v>
      </c>
    </row>
    <row r="155" spans="2:35" ht="126" x14ac:dyDescent="0.25">
      <c r="B155" s="13" t="s">
        <v>150</v>
      </c>
      <c r="C155" s="26" t="s">
        <v>1871</v>
      </c>
      <c r="D155" s="36" t="s">
        <v>1872</v>
      </c>
      <c r="E155" s="44" t="s">
        <v>5411</v>
      </c>
      <c r="F155" s="44" t="s">
        <v>5858</v>
      </c>
      <c r="G155" s="27">
        <v>8.3333329999999997E-2</v>
      </c>
      <c r="H155" s="27">
        <v>0</v>
      </c>
      <c r="I155" s="27">
        <v>8.3333332999999996E-2</v>
      </c>
      <c r="J155" s="27">
        <v>0</v>
      </c>
      <c r="K155" s="27">
        <v>0</v>
      </c>
      <c r="L155" s="27">
        <v>0</v>
      </c>
      <c r="M155" s="27">
        <v>0</v>
      </c>
      <c r="N155" s="27">
        <v>2</v>
      </c>
      <c r="O155" s="27">
        <v>0</v>
      </c>
      <c r="P155" s="27">
        <v>0</v>
      </c>
      <c r="Q155" s="27">
        <v>0</v>
      </c>
      <c r="R155" s="27">
        <v>0</v>
      </c>
      <c r="S155" s="27">
        <v>0</v>
      </c>
      <c r="T155" s="27">
        <v>4.8277470000000003E-2</v>
      </c>
      <c r="U155" s="27">
        <v>0</v>
      </c>
      <c r="V155" s="27">
        <v>0</v>
      </c>
      <c r="W155" s="27">
        <v>0</v>
      </c>
      <c r="X155" s="27">
        <v>0</v>
      </c>
      <c r="Y155" s="27">
        <v>2</v>
      </c>
      <c r="Z155" s="27">
        <v>0</v>
      </c>
      <c r="AA155" s="27">
        <v>0</v>
      </c>
      <c r="AB155" s="27">
        <v>0</v>
      </c>
      <c r="AC155" s="27">
        <v>0</v>
      </c>
      <c r="AD155" s="27">
        <v>0</v>
      </c>
      <c r="AE155" s="81">
        <v>0</v>
      </c>
      <c r="AF155" s="80"/>
      <c r="AG155" s="27">
        <v>-3.5055863E-2</v>
      </c>
      <c r="AH155" s="28">
        <v>-0.42066999999999999</v>
      </c>
      <c r="AI155" s="19" t="s">
        <v>73</v>
      </c>
    </row>
    <row r="156" spans="2:35" ht="126" x14ac:dyDescent="0.25">
      <c r="B156" s="13" t="s">
        <v>150</v>
      </c>
      <c r="C156" s="26" t="s">
        <v>1873</v>
      </c>
      <c r="D156" s="36" t="s">
        <v>1874</v>
      </c>
      <c r="E156" s="44" t="s">
        <v>5222</v>
      </c>
      <c r="F156" s="44" t="s">
        <v>6068</v>
      </c>
      <c r="G156" s="27">
        <v>3.6302000000000001E-2</v>
      </c>
      <c r="H156" s="27">
        <v>0</v>
      </c>
      <c r="I156" s="27">
        <v>3.6302000000000001E-2</v>
      </c>
      <c r="J156" s="27">
        <v>0</v>
      </c>
      <c r="K156" s="27">
        <v>0</v>
      </c>
      <c r="L156" s="27">
        <v>0</v>
      </c>
      <c r="M156" s="27">
        <v>0</v>
      </c>
      <c r="N156" s="27">
        <v>1</v>
      </c>
      <c r="O156" s="27">
        <v>0</v>
      </c>
      <c r="P156" s="27">
        <v>0</v>
      </c>
      <c r="Q156" s="27">
        <v>0</v>
      </c>
      <c r="R156" s="27">
        <v>0</v>
      </c>
      <c r="S156" s="27">
        <v>0</v>
      </c>
      <c r="T156" s="27">
        <v>0</v>
      </c>
      <c r="U156" s="27">
        <v>0</v>
      </c>
      <c r="V156" s="27">
        <v>0</v>
      </c>
      <c r="W156" s="27">
        <v>0</v>
      </c>
      <c r="X156" s="27">
        <v>0</v>
      </c>
      <c r="Y156" s="27">
        <v>0</v>
      </c>
      <c r="Z156" s="27">
        <v>0</v>
      </c>
      <c r="AA156" s="27">
        <v>0</v>
      </c>
      <c r="AB156" s="27">
        <v>0</v>
      </c>
      <c r="AC156" s="27">
        <v>0</v>
      </c>
      <c r="AD156" s="27">
        <v>0</v>
      </c>
      <c r="AE156" s="81">
        <v>0</v>
      </c>
      <c r="AF156" s="80"/>
      <c r="AG156" s="27">
        <v>-3.6302000000000001E-2</v>
      </c>
      <c r="AH156" s="28">
        <v>-1</v>
      </c>
      <c r="AI156" s="19" t="s">
        <v>77</v>
      </c>
    </row>
    <row r="157" spans="2:35" ht="94.5" x14ac:dyDescent="0.25">
      <c r="B157" s="13" t="s">
        <v>150</v>
      </c>
      <c r="C157" s="26" t="s">
        <v>1875</v>
      </c>
      <c r="D157" s="36" t="s">
        <v>1876</v>
      </c>
      <c r="E157" s="44" t="s">
        <v>5411</v>
      </c>
      <c r="F157" s="44" t="s">
        <v>5818</v>
      </c>
      <c r="G157" s="27">
        <v>0.36959999999999998</v>
      </c>
      <c r="H157" s="27">
        <v>0</v>
      </c>
      <c r="I157" s="27">
        <v>0.36959999999999998</v>
      </c>
      <c r="J157" s="27">
        <v>0</v>
      </c>
      <c r="K157" s="27">
        <v>0</v>
      </c>
      <c r="L157" s="27">
        <v>0.15</v>
      </c>
      <c r="M157" s="27">
        <v>0</v>
      </c>
      <c r="N157" s="27">
        <v>0</v>
      </c>
      <c r="O157" s="27">
        <v>0</v>
      </c>
      <c r="P157" s="27">
        <v>0</v>
      </c>
      <c r="Q157" s="27">
        <v>0</v>
      </c>
      <c r="R157" s="27">
        <v>0</v>
      </c>
      <c r="S157" s="27">
        <v>0</v>
      </c>
      <c r="T157" s="27">
        <v>0.11061867</v>
      </c>
      <c r="U157" s="27">
        <v>0</v>
      </c>
      <c r="V157" s="27">
        <v>0</v>
      </c>
      <c r="W157" s="27">
        <v>2.1000000000000001E-2</v>
      </c>
      <c r="X157" s="27">
        <v>0</v>
      </c>
      <c r="Y157" s="27">
        <v>0</v>
      </c>
      <c r="Z157" s="27">
        <v>0</v>
      </c>
      <c r="AA157" s="27">
        <v>0</v>
      </c>
      <c r="AB157" s="27">
        <v>0</v>
      </c>
      <c r="AC157" s="27">
        <v>0</v>
      </c>
      <c r="AD157" s="27">
        <v>0</v>
      </c>
      <c r="AE157" s="81">
        <v>0</v>
      </c>
      <c r="AF157" s="80"/>
      <c r="AG157" s="27">
        <v>-0.25898133000000001</v>
      </c>
      <c r="AH157" s="28">
        <v>-0.70070699999999997</v>
      </c>
      <c r="AI157" s="19" t="s">
        <v>73</v>
      </c>
    </row>
    <row r="158" spans="2:35" ht="110.25" x14ac:dyDescent="0.25">
      <c r="B158" s="13" t="s">
        <v>150</v>
      </c>
      <c r="C158" s="26" t="s">
        <v>1877</v>
      </c>
      <c r="D158" s="36" t="s">
        <v>650</v>
      </c>
      <c r="E158" s="44" t="s">
        <v>5411</v>
      </c>
      <c r="F158" s="44" t="s">
        <v>5818</v>
      </c>
      <c r="G158" s="27">
        <v>0.39174999999999999</v>
      </c>
      <c r="H158" s="27">
        <v>0</v>
      </c>
      <c r="I158" s="27">
        <v>0.39174999999999999</v>
      </c>
      <c r="J158" s="27">
        <v>0</v>
      </c>
      <c r="K158" s="27">
        <v>0</v>
      </c>
      <c r="L158" s="27">
        <v>0</v>
      </c>
      <c r="M158" s="27">
        <v>0</v>
      </c>
      <c r="N158" s="27">
        <v>1</v>
      </c>
      <c r="O158" s="27">
        <v>0</v>
      </c>
      <c r="P158" s="27">
        <v>0</v>
      </c>
      <c r="Q158" s="27">
        <v>0</v>
      </c>
      <c r="R158" s="27">
        <v>0</v>
      </c>
      <c r="S158" s="27">
        <v>0</v>
      </c>
      <c r="T158" s="27">
        <v>0.39028224</v>
      </c>
      <c r="U158" s="27">
        <v>0</v>
      </c>
      <c r="V158" s="27">
        <v>0</v>
      </c>
      <c r="W158" s="27">
        <v>0</v>
      </c>
      <c r="X158" s="27">
        <v>0</v>
      </c>
      <c r="Y158" s="27">
        <v>1</v>
      </c>
      <c r="Z158" s="27">
        <v>0</v>
      </c>
      <c r="AA158" s="27">
        <v>0</v>
      </c>
      <c r="AB158" s="27">
        <v>0</v>
      </c>
      <c r="AC158" s="27">
        <v>0</v>
      </c>
      <c r="AD158" s="27">
        <v>0</v>
      </c>
      <c r="AE158" s="81">
        <v>0</v>
      </c>
      <c r="AF158" s="80"/>
      <c r="AG158" s="27">
        <v>-1.46776E-3</v>
      </c>
      <c r="AH158" s="28">
        <v>-3.7469999999999999E-3</v>
      </c>
      <c r="AI158" s="19" t="s">
        <v>73</v>
      </c>
    </row>
    <row r="159" spans="2:35" ht="94.5" x14ac:dyDescent="0.25">
      <c r="B159" s="13" t="s">
        <v>150</v>
      </c>
      <c r="C159" s="26" t="s">
        <v>1878</v>
      </c>
      <c r="D159" s="36" t="s">
        <v>1879</v>
      </c>
      <c r="E159" s="44" t="s">
        <v>5411</v>
      </c>
      <c r="F159" s="44" t="s">
        <v>5818</v>
      </c>
      <c r="G159" s="27">
        <v>7.2126900000000003</v>
      </c>
      <c r="H159" s="27">
        <v>0</v>
      </c>
      <c r="I159" s="27">
        <v>7.2126900000000003</v>
      </c>
      <c r="J159" s="27">
        <v>0</v>
      </c>
      <c r="K159" s="27">
        <v>0</v>
      </c>
      <c r="L159" s="27">
        <v>0.3</v>
      </c>
      <c r="M159" s="27">
        <v>0</v>
      </c>
      <c r="N159" s="27">
        <v>0</v>
      </c>
      <c r="O159" s="27">
        <v>0</v>
      </c>
      <c r="P159" s="27">
        <v>0</v>
      </c>
      <c r="Q159" s="27">
        <v>0</v>
      </c>
      <c r="R159" s="27">
        <v>0</v>
      </c>
      <c r="S159" s="27">
        <v>0</v>
      </c>
      <c r="T159" s="27">
        <v>2.7886073599999999</v>
      </c>
      <c r="U159" s="27">
        <v>0</v>
      </c>
      <c r="V159" s="27">
        <v>0</v>
      </c>
      <c r="W159" s="27">
        <v>0.53100000000000003</v>
      </c>
      <c r="X159" s="27">
        <v>0</v>
      </c>
      <c r="Y159" s="27">
        <v>0</v>
      </c>
      <c r="Z159" s="27">
        <v>0</v>
      </c>
      <c r="AA159" s="27">
        <v>0</v>
      </c>
      <c r="AB159" s="27">
        <v>0</v>
      </c>
      <c r="AC159" s="27">
        <v>0</v>
      </c>
      <c r="AD159" s="27">
        <v>0</v>
      </c>
      <c r="AE159" s="81">
        <v>0</v>
      </c>
      <c r="AF159" s="80"/>
      <c r="AG159" s="27">
        <v>-4.42408264</v>
      </c>
      <c r="AH159" s="28">
        <v>-0.613375</v>
      </c>
      <c r="AI159" s="19" t="s">
        <v>73</v>
      </c>
    </row>
    <row r="160" spans="2:35" ht="126" x14ac:dyDescent="0.25">
      <c r="B160" s="13" t="s">
        <v>150</v>
      </c>
      <c r="C160" s="26" t="s">
        <v>1880</v>
      </c>
      <c r="D160" s="36" t="s">
        <v>1881</v>
      </c>
      <c r="E160" s="44" t="s">
        <v>5227</v>
      </c>
      <c r="F160" s="44" t="s">
        <v>5551</v>
      </c>
      <c r="G160" s="27">
        <v>0.241148</v>
      </c>
      <c r="H160" s="27">
        <v>0</v>
      </c>
      <c r="I160" s="27">
        <v>0.241148</v>
      </c>
      <c r="J160" s="27">
        <v>0</v>
      </c>
      <c r="K160" s="27">
        <v>0</v>
      </c>
      <c r="L160" s="27">
        <v>0</v>
      </c>
      <c r="M160" s="27">
        <v>0</v>
      </c>
      <c r="N160" s="27">
        <v>1</v>
      </c>
      <c r="O160" s="27">
        <v>0</v>
      </c>
      <c r="P160" s="27">
        <v>0</v>
      </c>
      <c r="Q160" s="27">
        <v>0</v>
      </c>
      <c r="R160" s="27">
        <v>0</v>
      </c>
      <c r="S160" s="27">
        <v>0</v>
      </c>
      <c r="T160" s="27">
        <v>0</v>
      </c>
      <c r="U160" s="27">
        <v>0</v>
      </c>
      <c r="V160" s="27">
        <v>0</v>
      </c>
      <c r="W160" s="27">
        <v>0</v>
      </c>
      <c r="X160" s="27">
        <v>0</v>
      </c>
      <c r="Y160" s="27">
        <v>0</v>
      </c>
      <c r="Z160" s="27">
        <v>0</v>
      </c>
      <c r="AA160" s="27">
        <v>0</v>
      </c>
      <c r="AB160" s="27">
        <v>0</v>
      </c>
      <c r="AC160" s="27">
        <v>0</v>
      </c>
      <c r="AD160" s="27">
        <v>0</v>
      </c>
      <c r="AE160" s="81">
        <v>0</v>
      </c>
      <c r="AF160" s="80"/>
      <c r="AG160" s="27">
        <v>-0.241148</v>
      </c>
      <c r="AH160" s="28">
        <v>-1</v>
      </c>
      <c r="AI160" s="19" t="s">
        <v>107</v>
      </c>
    </row>
    <row r="161" spans="2:35" ht="126" x14ac:dyDescent="0.25">
      <c r="B161" s="13" t="s">
        <v>150</v>
      </c>
      <c r="C161" s="26" t="s">
        <v>1882</v>
      </c>
      <c r="D161" s="36" t="s">
        <v>1883</v>
      </c>
      <c r="E161" s="44" t="s">
        <v>5411</v>
      </c>
      <c r="F161" s="44" t="s">
        <v>5579</v>
      </c>
      <c r="G161" s="27">
        <v>8.3333329999999997E-2</v>
      </c>
      <c r="H161" s="27">
        <v>0</v>
      </c>
      <c r="I161" s="27">
        <v>8.3333332999999996E-2</v>
      </c>
      <c r="J161" s="27">
        <v>0</v>
      </c>
      <c r="K161" s="27">
        <v>0</v>
      </c>
      <c r="L161" s="27">
        <v>0</v>
      </c>
      <c r="M161" s="27">
        <v>0</v>
      </c>
      <c r="N161" s="27">
        <v>2</v>
      </c>
      <c r="O161" s="27">
        <v>0</v>
      </c>
      <c r="P161" s="27">
        <v>0</v>
      </c>
      <c r="Q161" s="27">
        <v>0</v>
      </c>
      <c r="R161" s="27">
        <v>0</v>
      </c>
      <c r="S161" s="27">
        <v>0</v>
      </c>
      <c r="T161" s="27">
        <v>0.15276492</v>
      </c>
      <c r="U161" s="27">
        <v>0</v>
      </c>
      <c r="V161" s="27">
        <v>0</v>
      </c>
      <c r="W161" s="27">
        <v>0</v>
      </c>
      <c r="X161" s="27">
        <v>0</v>
      </c>
      <c r="Y161" s="27">
        <v>2</v>
      </c>
      <c r="Z161" s="27">
        <v>0</v>
      </c>
      <c r="AA161" s="27">
        <v>0</v>
      </c>
      <c r="AB161" s="27">
        <v>0</v>
      </c>
      <c r="AC161" s="27">
        <v>0</v>
      </c>
      <c r="AD161" s="27">
        <v>0</v>
      </c>
      <c r="AE161" s="81">
        <v>0</v>
      </c>
      <c r="AF161" s="80"/>
      <c r="AG161" s="27">
        <v>6.9431587000000003E-2</v>
      </c>
      <c r="AH161" s="28">
        <v>0.833179</v>
      </c>
      <c r="AI161" s="19" t="s">
        <v>108</v>
      </c>
    </row>
    <row r="162" spans="2:35" ht="126" x14ac:dyDescent="0.25">
      <c r="B162" s="13" t="s">
        <v>150</v>
      </c>
      <c r="C162" s="26" t="s">
        <v>1884</v>
      </c>
      <c r="D162" s="36" t="s">
        <v>1885</v>
      </c>
      <c r="E162" s="44" t="s">
        <v>5411</v>
      </c>
      <c r="F162" s="44" t="s">
        <v>5859</v>
      </c>
      <c r="G162" s="27">
        <v>3.842011E-2</v>
      </c>
      <c r="H162" s="27">
        <v>0</v>
      </c>
      <c r="I162" s="27">
        <v>3.8420111999999999E-2</v>
      </c>
      <c r="J162" s="27">
        <v>0</v>
      </c>
      <c r="K162" s="27">
        <v>0</v>
      </c>
      <c r="L162" s="27">
        <v>0</v>
      </c>
      <c r="M162" s="27">
        <v>0</v>
      </c>
      <c r="N162" s="27">
        <v>1</v>
      </c>
      <c r="O162" s="27">
        <v>0</v>
      </c>
      <c r="P162" s="27">
        <v>0</v>
      </c>
      <c r="Q162" s="27">
        <v>0</v>
      </c>
      <c r="R162" s="27">
        <v>0</v>
      </c>
      <c r="S162" s="27">
        <v>0</v>
      </c>
      <c r="T162" s="27">
        <v>3.7438649999999997E-2</v>
      </c>
      <c r="U162" s="27">
        <v>0</v>
      </c>
      <c r="V162" s="27">
        <v>0</v>
      </c>
      <c r="W162" s="27">
        <v>0</v>
      </c>
      <c r="X162" s="27">
        <v>0</v>
      </c>
      <c r="Y162" s="27">
        <v>1</v>
      </c>
      <c r="Z162" s="27">
        <v>0</v>
      </c>
      <c r="AA162" s="27">
        <v>0</v>
      </c>
      <c r="AB162" s="27">
        <v>0</v>
      </c>
      <c r="AC162" s="27">
        <v>0</v>
      </c>
      <c r="AD162" s="27">
        <v>0</v>
      </c>
      <c r="AE162" s="81">
        <v>0</v>
      </c>
      <c r="AF162" s="80"/>
      <c r="AG162" s="27">
        <v>-9.81462E-4</v>
      </c>
      <c r="AH162" s="28">
        <v>-2.5545999999999999E-2</v>
      </c>
      <c r="AI162" s="19" t="s">
        <v>73</v>
      </c>
    </row>
    <row r="163" spans="2:35" ht="157.5" x14ac:dyDescent="0.25">
      <c r="B163" s="13" t="s">
        <v>150</v>
      </c>
      <c r="C163" s="26" t="s">
        <v>1886</v>
      </c>
      <c r="D163" s="36" t="s">
        <v>1887</v>
      </c>
      <c r="E163" s="44" t="s">
        <v>5449</v>
      </c>
      <c r="F163" s="44" t="s">
        <v>6284</v>
      </c>
      <c r="G163" s="27">
        <v>7.0279999999999995E-2</v>
      </c>
      <c r="H163" s="27">
        <v>0</v>
      </c>
      <c r="I163" s="27">
        <v>7.0279999999999995E-2</v>
      </c>
      <c r="J163" s="27">
        <v>0</v>
      </c>
      <c r="K163" s="27">
        <v>0</v>
      </c>
      <c r="L163" s="27">
        <v>0.05</v>
      </c>
      <c r="M163" s="27">
        <v>0</v>
      </c>
      <c r="N163" s="27">
        <v>0</v>
      </c>
      <c r="O163" s="27">
        <v>0</v>
      </c>
      <c r="P163" s="27">
        <v>0</v>
      </c>
      <c r="Q163" s="27">
        <v>0</v>
      </c>
      <c r="R163" s="27">
        <v>0</v>
      </c>
      <c r="S163" s="27">
        <v>0</v>
      </c>
      <c r="T163" s="27">
        <v>0</v>
      </c>
      <c r="U163" s="27">
        <v>0</v>
      </c>
      <c r="V163" s="27">
        <v>0</v>
      </c>
      <c r="W163" s="27">
        <v>0</v>
      </c>
      <c r="X163" s="27">
        <v>0</v>
      </c>
      <c r="Y163" s="27">
        <v>0</v>
      </c>
      <c r="Z163" s="27">
        <v>0</v>
      </c>
      <c r="AA163" s="27">
        <v>0</v>
      </c>
      <c r="AB163" s="27">
        <v>0</v>
      </c>
      <c r="AC163" s="27">
        <v>0</v>
      </c>
      <c r="AD163" s="27">
        <v>0</v>
      </c>
      <c r="AE163" s="81">
        <v>0</v>
      </c>
      <c r="AF163" s="80"/>
      <c r="AG163" s="27">
        <v>-7.0279999999999995E-2</v>
      </c>
      <c r="AH163" s="28">
        <v>-1</v>
      </c>
      <c r="AI163" s="19" t="s">
        <v>73</v>
      </c>
    </row>
    <row r="164" spans="2:35" ht="173.25" x14ac:dyDescent="0.25">
      <c r="B164" s="13" t="s">
        <v>150</v>
      </c>
      <c r="C164" s="26" t="s">
        <v>1888</v>
      </c>
      <c r="D164" s="36" t="s">
        <v>1889</v>
      </c>
      <c r="E164" s="44" t="s">
        <v>5449</v>
      </c>
      <c r="F164" s="44" t="s">
        <v>6284</v>
      </c>
      <c r="G164" s="27">
        <v>0.21495</v>
      </c>
      <c r="H164" s="27">
        <v>0</v>
      </c>
      <c r="I164" s="27">
        <v>0.21495</v>
      </c>
      <c r="J164" s="27">
        <v>0</v>
      </c>
      <c r="K164" s="27">
        <v>0</v>
      </c>
      <c r="L164" s="27">
        <v>0</v>
      </c>
      <c r="M164" s="27">
        <v>0</v>
      </c>
      <c r="N164" s="27">
        <v>1</v>
      </c>
      <c r="O164" s="27">
        <v>0</v>
      </c>
      <c r="P164" s="27">
        <v>0</v>
      </c>
      <c r="Q164" s="27">
        <v>0</v>
      </c>
      <c r="R164" s="27">
        <v>0</v>
      </c>
      <c r="S164" s="27">
        <v>0</v>
      </c>
      <c r="T164" s="27">
        <v>0.43275498000000001</v>
      </c>
      <c r="U164" s="27">
        <v>0</v>
      </c>
      <c r="V164" s="27">
        <v>0</v>
      </c>
      <c r="W164" s="27">
        <v>0</v>
      </c>
      <c r="X164" s="27">
        <v>0</v>
      </c>
      <c r="Y164" s="27">
        <v>1</v>
      </c>
      <c r="Z164" s="27">
        <v>0</v>
      </c>
      <c r="AA164" s="27">
        <v>0</v>
      </c>
      <c r="AB164" s="27">
        <v>0</v>
      </c>
      <c r="AC164" s="27">
        <v>0</v>
      </c>
      <c r="AD164" s="27">
        <v>0</v>
      </c>
      <c r="AE164" s="81">
        <v>0</v>
      </c>
      <c r="AF164" s="80"/>
      <c r="AG164" s="27">
        <v>0.21780498000000001</v>
      </c>
      <c r="AH164" s="28">
        <v>1.013282</v>
      </c>
      <c r="AI164" s="19" t="s">
        <v>80</v>
      </c>
    </row>
    <row r="165" spans="2:35" ht="141.75" x14ac:dyDescent="0.25">
      <c r="B165" s="13" t="s">
        <v>150</v>
      </c>
      <c r="C165" s="26" t="s">
        <v>1890</v>
      </c>
      <c r="D165" s="36" t="s">
        <v>1891</v>
      </c>
      <c r="E165" s="44" t="s">
        <v>5411</v>
      </c>
      <c r="F165" s="44" t="s">
        <v>5553</v>
      </c>
      <c r="G165" s="27">
        <v>33.2116264</v>
      </c>
      <c r="H165" s="27">
        <v>0</v>
      </c>
      <c r="I165" s="27">
        <v>33.2116264</v>
      </c>
      <c r="J165" s="27">
        <v>0.8</v>
      </c>
      <c r="K165" s="27">
        <v>0</v>
      </c>
      <c r="L165" s="27">
        <v>4.7</v>
      </c>
      <c r="M165" s="27">
        <v>0</v>
      </c>
      <c r="N165" s="27">
        <v>0</v>
      </c>
      <c r="O165" s="27">
        <v>0</v>
      </c>
      <c r="P165" s="27">
        <v>0</v>
      </c>
      <c r="Q165" s="27">
        <v>0</v>
      </c>
      <c r="R165" s="27">
        <v>0</v>
      </c>
      <c r="S165" s="27">
        <v>0</v>
      </c>
      <c r="T165" s="27">
        <v>0</v>
      </c>
      <c r="U165" s="27">
        <v>0</v>
      </c>
      <c r="V165" s="27">
        <v>0</v>
      </c>
      <c r="W165" s="27">
        <v>0</v>
      </c>
      <c r="X165" s="27">
        <v>0</v>
      </c>
      <c r="Y165" s="27">
        <v>0</v>
      </c>
      <c r="Z165" s="27">
        <v>0</v>
      </c>
      <c r="AA165" s="27">
        <v>0</v>
      </c>
      <c r="AB165" s="27">
        <v>0</v>
      </c>
      <c r="AC165" s="27">
        <v>0</v>
      </c>
      <c r="AD165" s="27">
        <v>0</v>
      </c>
      <c r="AE165" s="81">
        <v>0</v>
      </c>
      <c r="AF165" s="80"/>
      <c r="AG165" s="27">
        <v>-33.2116264</v>
      </c>
      <c r="AH165" s="28">
        <v>-1</v>
      </c>
      <c r="AI165" s="19" t="s">
        <v>108</v>
      </c>
    </row>
    <row r="166" spans="2:35" ht="126" x14ac:dyDescent="0.25">
      <c r="B166" s="13" t="s">
        <v>150</v>
      </c>
      <c r="C166" s="26" t="s">
        <v>1892</v>
      </c>
      <c r="D166" s="36" t="s">
        <v>1893</v>
      </c>
      <c r="E166" s="44" t="s">
        <v>5411</v>
      </c>
      <c r="F166" s="44" t="s">
        <v>5553</v>
      </c>
      <c r="G166" s="27">
        <v>7.0870000000000002E-2</v>
      </c>
      <c r="H166" s="27">
        <v>0</v>
      </c>
      <c r="I166" s="27">
        <v>7.0870000000000002E-2</v>
      </c>
      <c r="J166" s="27">
        <v>0</v>
      </c>
      <c r="K166" s="27">
        <v>0</v>
      </c>
      <c r="L166" s="27">
        <v>0</v>
      </c>
      <c r="M166" s="27">
        <v>0</v>
      </c>
      <c r="N166" s="27">
        <v>2</v>
      </c>
      <c r="O166" s="27">
        <v>0</v>
      </c>
      <c r="P166" s="27">
        <v>0</v>
      </c>
      <c r="Q166" s="27">
        <v>0</v>
      </c>
      <c r="R166" s="27">
        <v>0</v>
      </c>
      <c r="S166" s="27">
        <v>0</v>
      </c>
      <c r="T166" s="27">
        <v>0</v>
      </c>
      <c r="U166" s="27">
        <v>0</v>
      </c>
      <c r="V166" s="27">
        <v>0</v>
      </c>
      <c r="W166" s="27">
        <v>0</v>
      </c>
      <c r="X166" s="27">
        <v>0</v>
      </c>
      <c r="Y166" s="27">
        <v>0</v>
      </c>
      <c r="Z166" s="27">
        <v>0</v>
      </c>
      <c r="AA166" s="27">
        <v>0</v>
      </c>
      <c r="AB166" s="27">
        <v>0</v>
      </c>
      <c r="AC166" s="27">
        <v>0</v>
      </c>
      <c r="AD166" s="27">
        <v>0</v>
      </c>
      <c r="AE166" s="81">
        <v>0</v>
      </c>
      <c r="AF166" s="80"/>
      <c r="AG166" s="27">
        <v>-7.0870000000000002E-2</v>
      </c>
      <c r="AH166" s="28">
        <v>-1</v>
      </c>
      <c r="AI166" s="19" t="s">
        <v>108</v>
      </c>
    </row>
    <row r="167" spans="2:35" ht="189" x14ac:dyDescent="0.25">
      <c r="B167" s="13" t="s">
        <v>150</v>
      </c>
      <c r="C167" s="26" t="s">
        <v>1894</v>
      </c>
      <c r="D167" s="36" t="s">
        <v>1895</v>
      </c>
      <c r="E167" s="44" t="s">
        <v>5210</v>
      </c>
      <c r="F167" s="44" t="s">
        <v>6139</v>
      </c>
      <c r="G167" s="27">
        <v>18.098500000000001</v>
      </c>
      <c r="H167" s="27">
        <v>0</v>
      </c>
      <c r="I167" s="27">
        <v>18.098500000000001</v>
      </c>
      <c r="J167" s="27">
        <v>1.26</v>
      </c>
      <c r="K167" s="27">
        <v>0</v>
      </c>
      <c r="L167" s="27">
        <v>1.4</v>
      </c>
      <c r="M167" s="27">
        <v>0</v>
      </c>
      <c r="N167" s="27">
        <v>0</v>
      </c>
      <c r="O167" s="27">
        <v>0</v>
      </c>
      <c r="P167" s="27">
        <v>0</v>
      </c>
      <c r="Q167" s="27">
        <v>0</v>
      </c>
      <c r="R167" s="27">
        <v>0</v>
      </c>
      <c r="S167" s="27">
        <v>0</v>
      </c>
      <c r="T167" s="27">
        <v>0</v>
      </c>
      <c r="U167" s="27">
        <v>0</v>
      </c>
      <c r="V167" s="27">
        <v>0</v>
      </c>
      <c r="W167" s="27">
        <v>0</v>
      </c>
      <c r="X167" s="27">
        <v>0</v>
      </c>
      <c r="Y167" s="27">
        <v>0</v>
      </c>
      <c r="Z167" s="27">
        <v>0</v>
      </c>
      <c r="AA167" s="27">
        <v>0</v>
      </c>
      <c r="AB167" s="27">
        <v>0</v>
      </c>
      <c r="AC167" s="27">
        <v>0</v>
      </c>
      <c r="AD167" s="27">
        <v>0</v>
      </c>
      <c r="AE167" s="81">
        <v>0</v>
      </c>
      <c r="AF167" s="80"/>
      <c r="AG167" s="27">
        <v>-18.098500000000001</v>
      </c>
      <c r="AH167" s="28">
        <v>-1</v>
      </c>
      <c r="AI167" s="19" t="s">
        <v>69</v>
      </c>
    </row>
    <row r="168" spans="2:35" ht="126" x14ac:dyDescent="0.25">
      <c r="B168" s="13" t="s">
        <v>150</v>
      </c>
      <c r="C168" s="26" t="s">
        <v>1896</v>
      </c>
      <c r="D168" s="36" t="s">
        <v>1897</v>
      </c>
      <c r="E168" s="44" t="s">
        <v>5210</v>
      </c>
      <c r="F168" s="44" t="s">
        <v>6139</v>
      </c>
      <c r="G168" s="27">
        <v>0.15268000000000001</v>
      </c>
      <c r="H168" s="27">
        <v>0</v>
      </c>
      <c r="I168" s="27">
        <v>0.15268000000000001</v>
      </c>
      <c r="J168" s="27">
        <v>0</v>
      </c>
      <c r="K168" s="27">
        <v>0</v>
      </c>
      <c r="L168" s="27">
        <v>0</v>
      </c>
      <c r="M168" s="27">
        <v>0</v>
      </c>
      <c r="N168" s="27">
        <v>4</v>
      </c>
      <c r="O168" s="27">
        <v>0</v>
      </c>
      <c r="P168" s="27">
        <v>0</v>
      </c>
      <c r="Q168" s="27">
        <v>0</v>
      </c>
      <c r="R168" s="27">
        <v>0</v>
      </c>
      <c r="S168" s="27">
        <v>0</v>
      </c>
      <c r="T168" s="27">
        <v>0</v>
      </c>
      <c r="U168" s="27">
        <v>0</v>
      </c>
      <c r="V168" s="27">
        <v>0</v>
      </c>
      <c r="W168" s="27">
        <v>0</v>
      </c>
      <c r="X168" s="27">
        <v>0</v>
      </c>
      <c r="Y168" s="27">
        <v>0</v>
      </c>
      <c r="Z168" s="27">
        <v>0</v>
      </c>
      <c r="AA168" s="27">
        <v>0</v>
      </c>
      <c r="AB168" s="27">
        <v>0</v>
      </c>
      <c r="AC168" s="27">
        <v>0</v>
      </c>
      <c r="AD168" s="27">
        <v>0</v>
      </c>
      <c r="AE168" s="81">
        <v>0</v>
      </c>
      <c r="AF168" s="80"/>
      <c r="AG168" s="27">
        <v>-0.15268000000000001</v>
      </c>
      <c r="AH168" s="28">
        <v>-1</v>
      </c>
      <c r="AI168" s="19" t="s">
        <v>69</v>
      </c>
    </row>
    <row r="169" spans="2:35" ht="141.75" x14ac:dyDescent="0.25">
      <c r="B169" s="13" t="s">
        <v>150</v>
      </c>
      <c r="C169" s="26" t="s">
        <v>1898</v>
      </c>
      <c r="D169" s="36" t="s">
        <v>1899</v>
      </c>
      <c r="E169" s="44" t="s">
        <v>5198</v>
      </c>
      <c r="F169" s="44" t="s">
        <v>6173</v>
      </c>
      <c r="G169" s="27">
        <v>4.57876335</v>
      </c>
      <c r="H169" s="27">
        <v>0</v>
      </c>
      <c r="I169" s="27">
        <v>4.57876335</v>
      </c>
      <c r="J169" s="27">
        <v>0.63</v>
      </c>
      <c r="K169" s="27">
        <v>0</v>
      </c>
      <c r="L169" s="27">
        <v>1.95</v>
      </c>
      <c r="M169" s="27">
        <v>0</v>
      </c>
      <c r="N169" s="27">
        <v>0</v>
      </c>
      <c r="O169" s="27">
        <v>0</v>
      </c>
      <c r="P169" s="27">
        <v>0</v>
      </c>
      <c r="Q169" s="27">
        <v>0</v>
      </c>
      <c r="R169" s="27">
        <v>0</v>
      </c>
      <c r="S169" s="27">
        <v>0</v>
      </c>
      <c r="T169" s="27">
        <v>0</v>
      </c>
      <c r="U169" s="27">
        <v>0</v>
      </c>
      <c r="V169" s="27">
        <v>0</v>
      </c>
      <c r="W169" s="27">
        <v>0</v>
      </c>
      <c r="X169" s="27">
        <v>0</v>
      </c>
      <c r="Y169" s="27">
        <v>0</v>
      </c>
      <c r="Z169" s="27">
        <v>0</v>
      </c>
      <c r="AA169" s="27">
        <v>0</v>
      </c>
      <c r="AB169" s="27">
        <v>0</v>
      </c>
      <c r="AC169" s="27">
        <v>0</v>
      </c>
      <c r="AD169" s="27">
        <v>0</v>
      </c>
      <c r="AE169" s="81">
        <v>0</v>
      </c>
      <c r="AF169" s="80"/>
      <c r="AG169" s="27">
        <v>-4.57876335</v>
      </c>
      <c r="AH169" s="28">
        <v>-1</v>
      </c>
      <c r="AI169" s="19" t="s">
        <v>69</v>
      </c>
    </row>
    <row r="170" spans="2:35" ht="110.25" x14ac:dyDescent="0.25">
      <c r="B170" s="13" t="s">
        <v>150</v>
      </c>
      <c r="C170" s="26" t="s">
        <v>1900</v>
      </c>
      <c r="D170" s="36" t="s">
        <v>1901</v>
      </c>
      <c r="E170" s="44" t="s">
        <v>5198</v>
      </c>
      <c r="F170" s="44" t="s">
        <v>6173</v>
      </c>
      <c r="G170" s="27">
        <v>6.9919999999999996E-2</v>
      </c>
      <c r="H170" s="27">
        <v>0</v>
      </c>
      <c r="I170" s="27">
        <v>6.9919999999999996E-2</v>
      </c>
      <c r="J170" s="27">
        <v>0</v>
      </c>
      <c r="K170" s="27">
        <v>0</v>
      </c>
      <c r="L170" s="27">
        <v>0</v>
      </c>
      <c r="M170" s="27">
        <v>0</v>
      </c>
      <c r="N170" s="27">
        <v>2</v>
      </c>
      <c r="O170" s="27">
        <v>0</v>
      </c>
      <c r="P170" s="27">
        <v>0</v>
      </c>
      <c r="Q170" s="27">
        <v>0</v>
      </c>
      <c r="R170" s="27">
        <v>0</v>
      </c>
      <c r="S170" s="27">
        <v>0</v>
      </c>
      <c r="T170" s="27">
        <v>0</v>
      </c>
      <c r="U170" s="27">
        <v>0</v>
      </c>
      <c r="V170" s="27">
        <v>0</v>
      </c>
      <c r="W170" s="27">
        <v>0</v>
      </c>
      <c r="X170" s="27">
        <v>0</v>
      </c>
      <c r="Y170" s="27">
        <v>0</v>
      </c>
      <c r="Z170" s="27">
        <v>0</v>
      </c>
      <c r="AA170" s="27">
        <v>0</v>
      </c>
      <c r="AB170" s="27">
        <v>0</v>
      </c>
      <c r="AC170" s="27">
        <v>0</v>
      </c>
      <c r="AD170" s="27">
        <v>0</v>
      </c>
      <c r="AE170" s="81">
        <v>0</v>
      </c>
      <c r="AF170" s="80"/>
      <c r="AG170" s="27">
        <v>-6.9919999999999996E-2</v>
      </c>
      <c r="AH170" s="28">
        <v>-1</v>
      </c>
      <c r="AI170" s="19" t="s">
        <v>69</v>
      </c>
    </row>
    <row r="171" spans="2:35" ht="141.75" x14ac:dyDescent="0.25">
      <c r="B171" s="13" t="s">
        <v>150</v>
      </c>
      <c r="C171" s="26" t="s">
        <v>1902</v>
      </c>
      <c r="D171" s="36" t="s">
        <v>1903</v>
      </c>
      <c r="E171" s="44" t="s">
        <v>5411</v>
      </c>
      <c r="F171" s="44" t="s">
        <v>5860</v>
      </c>
      <c r="G171" s="27">
        <v>0.23935000000000001</v>
      </c>
      <c r="H171" s="27">
        <v>0</v>
      </c>
      <c r="I171" s="27">
        <v>0.23935000000000001</v>
      </c>
      <c r="J171" s="27">
        <v>0</v>
      </c>
      <c r="K171" s="27">
        <v>0</v>
      </c>
      <c r="L171" s="27">
        <v>0</v>
      </c>
      <c r="M171" s="27">
        <v>0</v>
      </c>
      <c r="N171" s="27">
        <v>1</v>
      </c>
      <c r="O171" s="27">
        <v>0</v>
      </c>
      <c r="P171" s="27">
        <v>0</v>
      </c>
      <c r="Q171" s="27">
        <v>0</v>
      </c>
      <c r="R171" s="27">
        <v>0</v>
      </c>
      <c r="S171" s="27">
        <v>0</v>
      </c>
      <c r="T171" s="27">
        <v>0.43517509999999998</v>
      </c>
      <c r="U171" s="27">
        <v>0</v>
      </c>
      <c r="V171" s="27">
        <v>0</v>
      </c>
      <c r="W171" s="27">
        <v>0</v>
      </c>
      <c r="X171" s="27">
        <v>0</v>
      </c>
      <c r="Y171" s="27">
        <v>1</v>
      </c>
      <c r="Z171" s="27">
        <v>0</v>
      </c>
      <c r="AA171" s="27">
        <v>0</v>
      </c>
      <c r="AB171" s="27">
        <v>0</v>
      </c>
      <c r="AC171" s="27">
        <v>0</v>
      </c>
      <c r="AD171" s="27">
        <v>0</v>
      </c>
      <c r="AE171" s="81">
        <v>0</v>
      </c>
      <c r="AF171" s="80"/>
      <c r="AG171" s="27">
        <v>0.1958251</v>
      </c>
      <c r="AH171" s="28">
        <v>0.81815400000000005</v>
      </c>
      <c r="AI171" s="19" t="s">
        <v>80</v>
      </c>
    </row>
    <row r="172" spans="2:35" ht="141.75" x14ac:dyDescent="0.25">
      <c r="B172" s="13" t="s">
        <v>150</v>
      </c>
      <c r="C172" s="26" t="s">
        <v>1904</v>
      </c>
      <c r="D172" s="36" t="s">
        <v>1905</v>
      </c>
      <c r="E172" s="44" t="s">
        <v>5411</v>
      </c>
      <c r="F172" s="44" t="s">
        <v>5860</v>
      </c>
      <c r="G172" s="27">
        <v>0.23935000000000001</v>
      </c>
      <c r="H172" s="27">
        <v>0</v>
      </c>
      <c r="I172" s="27">
        <v>0.23935000000000001</v>
      </c>
      <c r="J172" s="27">
        <v>0</v>
      </c>
      <c r="K172" s="27">
        <v>0</v>
      </c>
      <c r="L172" s="27">
        <v>0</v>
      </c>
      <c r="M172" s="27">
        <v>0</v>
      </c>
      <c r="N172" s="27">
        <v>1</v>
      </c>
      <c r="O172" s="27">
        <v>0</v>
      </c>
      <c r="P172" s="27">
        <v>0</v>
      </c>
      <c r="Q172" s="27">
        <v>0</v>
      </c>
      <c r="R172" s="27">
        <v>0</v>
      </c>
      <c r="S172" s="27">
        <v>0</v>
      </c>
      <c r="T172" s="27">
        <v>0.43238605000000002</v>
      </c>
      <c r="U172" s="27">
        <v>0</v>
      </c>
      <c r="V172" s="27">
        <v>0</v>
      </c>
      <c r="W172" s="27">
        <v>0</v>
      </c>
      <c r="X172" s="27">
        <v>0</v>
      </c>
      <c r="Y172" s="27">
        <v>1</v>
      </c>
      <c r="Z172" s="27">
        <v>0</v>
      </c>
      <c r="AA172" s="27">
        <v>0</v>
      </c>
      <c r="AB172" s="27">
        <v>0</v>
      </c>
      <c r="AC172" s="27">
        <v>0</v>
      </c>
      <c r="AD172" s="27">
        <v>0</v>
      </c>
      <c r="AE172" s="81">
        <v>0</v>
      </c>
      <c r="AF172" s="80"/>
      <c r="AG172" s="27">
        <v>0.19303604999999999</v>
      </c>
      <c r="AH172" s="28">
        <v>0.80650100000000002</v>
      </c>
      <c r="AI172" s="19" t="s">
        <v>80</v>
      </c>
    </row>
    <row r="173" spans="2:35" ht="126" x14ac:dyDescent="0.25">
      <c r="B173" s="13" t="s">
        <v>150</v>
      </c>
      <c r="C173" s="26" t="s">
        <v>1906</v>
      </c>
      <c r="D173" s="36" t="s">
        <v>1907</v>
      </c>
      <c r="E173" s="44" t="s">
        <v>5411</v>
      </c>
      <c r="F173" s="44" t="s">
        <v>5861</v>
      </c>
      <c r="G173" s="27">
        <v>3.842011E-2</v>
      </c>
      <c r="H173" s="27">
        <v>0</v>
      </c>
      <c r="I173" s="27">
        <v>3.8420111999999999E-2</v>
      </c>
      <c r="J173" s="27">
        <v>0</v>
      </c>
      <c r="K173" s="27">
        <v>0</v>
      </c>
      <c r="L173" s="27">
        <v>0</v>
      </c>
      <c r="M173" s="27">
        <v>0</v>
      </c>
      <c r="N173" s="27">
        <v>1</v>
      </c>
      <c r="O173" s="27">
        <v>0</v>
      </c>
      <c r="P173" s="27">
        <v>0</v>
      </c>
      <c r="Q173" s="27">
        <v>0</v>
      </c>
      <c r="R173" s="27">
        <v>0</v>
      </c>
      <c r="S173" s="27">
        <v>0</v>
      </c>
      <c r="T173" s="27">
        <v>3.0826840000000001E-2</v>
      </c>
      <c r="U173" s="27">
        <v>0</v>
      </c>
      <c r="V173" s="27">
        <v>0</v>
      </c>
      <c r="W173" s="27">
        <v>0</v>
      </c>
      <c r="X173" s="27">
        <v>0</v>
      </c>
      <c r="Y173" s="27">
        <v>1</v>
      </c>
      <c r="Z173" s="27">
        <v>0</v>
      </c>
      <c r="AA173" s="27">
        <v>0</v>
      </c>
      <c r="AB173" s="27">
        <v>0</v>
      </c>
      <c r="AC173" s="27">
        <v>0</v>
      </c>
      <c r="AD173" s="27">
        <v>0</v>
      </c>
      <c r="AE173" s="81">
        <v>0</v>
      </c>
      <c r="AF173" s="80"/>
      <c r="AG173" s="27">
        <v>-7.5932719999999999E-3</v>
      </c>
      <c r="AH173" s="28">
        <v>-0.19763800000000001</v>
      </c>
      <c r="AI173" s="19" t="s">
        <v>73</v>
      </c>
    </row>
    <row r="174" spans="2:35" ht="110.25" x14ac:dyDescent="0.25">
      <c r="B174" s="13" t="s">
        <v>150</v>
      </c>
      <c r="C174" s="26" t="s">
        <v>1908</v>
      </c>
      <c r="D174" s="36" t="s">
        <v>1909</v>
      </c>
      <c r="E174" s="44" t="s">
        <v>5411</v>
      </c>
      <c r="F174" s="44" t="s">
        <v>5862</v>
      </c>
      <c r="G174" s="27">
        <v>3.842011E-2</v>
      </c>
      <c r="H174" s="27">
        <v>0</v>
      </c>
      <c r="I174" s="27">
        <v>3.8420111999999999E-2</v>
      </c>
      <c r="J174" s="27">
        <v>0</v>
      </c>
      <c r="K174" s="27">
        <v>0</v>
      </c>
      <c r="L174" s="27">
        <v>0</v>
      </c>
      <c r="M174" s="27">
        <v>0</v>
      </c>
      <c r="N174" s="27">
        <v>1</v>
      </c>
      <c r="O174" s="27">
        <v>0</v>
      </c>
      <c r="P174" s="27">
        <v>0</v>
      </c>
      <c r="Q174" s="27">
        <v>0</v>
      </c>
      <c r="R174" s="27">
        <v>0</v>
      </c>
      <c r="S174" s="27">
        <v>0</v>
      </c>
      <c r="T174" s="27">
        <v>0</v>
      </c>
      <c r="U174" s="27">
        <v>0</v>
      </c>
      <c r="V174" s="27">
        <v>0</v>
      </c>
      <c r="W174" s="27">
        <v>0</v>
      </c>
      <c r="X174" s="27">
        <v>0</v>
      </c>
      <c r="Y174" s="27">
        <v>0</v>
      </c>
      <c r="Z174" s="27">
        <v>0</v>
      </c>
      <c r="AA174" s="27">
        <v>0</v>
      </c>
      <c r="AB174" s="27">
        <v>0</v>
      </c>
      <c r="AC174" s="27">
        <v>0</v>
      </c>
      <c r="AD174" s="27">
        <v>0</v>
      </c>
      <c r="AE174" s="81">
        <v>0</v>
      </c>
      <c r="AF174" s="80"/>
      <c r="AG174" s="27">
        <v>-3.8420111999999999E-2</v>
      </c>
      <c r="AH174" s="28">
        <v>-1</v>
      </c>
      <c r="AI174" s="19" t="s">
        <v>77</v>
      </c>
    </row>
    <row r="175" spans="2:35" ht="141.75" x14ac:dyDescent="0.25">
      <c r="B175" s="13" t="s">
        <v>150</v>
      </c>
      <c r="C175" s="26" t="s">
        <v>1910</v>
      </c>
      <c r="D175" s="36" t="s">
        <v>1911</v>
      </c>
      <c r="E175" s="44" t="s">
        <v>5411</v>
      </c>
      <c r="F175" s="44" t="s">
        <v>5554</v>
      </c>
      <c r="G175" s="27">
        <v>26.361398000000001</v>
      </c>
      <c r="H175" s="27">
        <v>0</v>
      </c>
      <c r="I175" s="27">
        <v>26.361398000000001</v>
      </c>
      <c r="J175" s="27">
        <v>0.8</v>
      </c>
      <c r="K175" s="27">
        <v>0</v>
      </c>
      <c r="L175" s="27">
        <v>1.6</v>
      </c>
      <c r="M175" s="27">
        <v>0</v>
      </c>
      <c r="N175" s="27">
        <v>0</v>
      </c>
      <c r="O175" s="27">
        <v>0</v>
      </c>
      <c r="P175" s="27">
        <v>0</v>
      </c>
      <c r="Q175" s="27">
        <v>0</v>
      </c>
      <c r="R175" s="27">
        <v>0</v>
      </c>
      <c r="S175" s="27">
        <v>0</v>
      </c>
      <c r="T175" s="27">
        <v>0</v>
      </c>
      <c r="U175" s="27">
        <v>0</v>
      </c>
      <c r="V175" s="27">
        <v>0</v>
      </c>
      <c r="W175" s="27">
        <v>0</v>
      </c>
      <c r="X175" s="27">
        <v>0</v>
      </c>
      <c r="Y175" s="27">
        <v>0</v>
      </c>
      <c r="Z175" s="27">
        <v>0</v>
      </c>
      <c r="AA175" s="27">
        <v>0</v>
      </c>
      <c r="AB175" s="27">
        <v>0</v>
      </c>
      <c r="AC175" s="27">
        <v>0</v>
      </c>
      <c r="AD175" s="27">
        <v>0</v>
      </c>
      <c r="AE175" s="81">
        <v>0</v>
      </c>
      <c r="AF175" s="80"/>
      <c r="AG175" s="27">
        <v>-26.361398000000001</v>
      </c>
      <c r="AH175" s="28">
        <v>-1</v>
      </c>
      <c r="AI175" s="19" t="s">
        <v>77</v>
      </c>
    </row>
    <row r="176" spans="2:35" ht="126" x14ac:dyDescent="0.25">
      <c r="B176" s="13" t="s">
        <v>150</v>
      </c>
      <c r="C176" s="26" t="s">
        <v>1912</v>
      </c>
      <c r="D176" s="36" t="s">
        <v>1913</v>
      </c>
      <c r="E176" s="44" t="s">
        <v>5411</v>
      </c>
      <c r="F176" s="44" t="s">
        <v>5863</v>
      </c>
      <c r="G176" s="27">
        <v>7.0843000000000003E-2</v>
      </c>
      <c r="H176" s="27">
        <v>0</v>
      </c>
      <c r="I176" s="27">
        <v>7.0843000000000003E-2</v>
      </c>
      <c r="J176" s="27">
        <v>0</v>
      </c>
      <c r="K176" s="27">
        <v>0</v>
      </c>
      <c r="L176" s="27">
        <v>0</v>
      </c>
      <c r="M176" s="27">
        <v>0</v>
      </c>
      <c r="N176" s="27">
        <v>2</v>
      </c>
      <c r="O176" s="27">
        <v>0</v>
      </c>
      <c r="P176" s="27">
        <v>0</v>
      </c>
      <c r="Q176" s="27">
        <v>0</v>
      </c>
      <c r="R176" s="27">
        <v>0</v>
      </c>
      <c r="S176" s="27">
        <v>0</v>
      </c>
      <c r="T176" s="27">
        <v>0</v>
      </c>
      <c r="U176" s="27">
        <v>0</v>
      </c>
      <c r="V176" s="27">
        <v>0</v>
      </c>
      <c r="W176" s="27">
        <v>0</v>
      </c>
      <c r="X176" s="27">
        <v>0</v>
      </c>
      <c r="Y176" s="27">
        <v>0</v>
      </c>
      <c r="Z176" s="27">
        <v>0</v>
      </c>
      <c r="AA176" s="27">
        <v>0</v>
      </c>
      <c r="AB176" s="27">
        <v>0</v>
      </c>
      <c r="AC176" s="27">
        <v>0</v>
      </c>
      <c r="AD176" s="27">
        <v>0</v>
      </c>
      <c r="AE176" s="81">
        <v>0</v>
      </c>
      <c r="AF176" s="80"/>
      <c r="AG176" s="27">
        <v>-7.0843000000000003E-2</v>
      </c>
      <c r="AH176" s="28">
        <v>-1</v>
      </c>
      <c r="AI176" s="19" t="s">
        <v>77</v>
      </c>
    </row>
    <row r="177" spans="2:35" ht="94.5" x14ac:dyDescent="0.25">
      <c r="B177" s="13" t="s">
        <v>150</v>
      </c>
      <c r="C177" s="26" t="s">
        <v>1914</v>
      </c>
      <c r="D177" s="36" t="s">
        <v>1915</v>
      </c>
      <c r="E177" s="44" t="s">
        <v>5198</v>
      </c>
      <c r="F177" s="44" t="s">
        <v>6174</v>
      </c>
      <c r="G177" s="27">
        <v>8.7039000000000005E-2</v>
      </c>
      <c r="H177" s="27">
        <v>0</v>
      </c>
      <c r="I177" s="27">
        <v>8.7039000000000005E-2</v>
      </c>
      <c r="J177" s="27">
        <v>0</v>
      </c>
      <c r="K177" s="27">
        <v>0</v>
      </c>
      <c r="L177" s="27">
        <v>0.05</v>
      </c>
      <c r="M177" s="27">
        <v>0</v>
      </c>
      <c r="N177" s="27">
        <v>0</v>
      </c>
      <c r="O177" s="27">
        <v>0</v>
      </c>
      <c r="P177" s="27">
        <v>0</v>
      </c>
      <c r="Q177" s="27">
        <v>0</v>
      </c>
      <c r="R177" s="27">
        <v>0</v>
      </c>
      <c r="S177" s="27">
        <v>0</v>
      </c>
      <c r="T177" s="27">
        <v>0</v>
      </c>
      <c r="U177" s="27">
        <v>0</v>
      </c>
      <c r="V177" s="27">
        <v>0</v>
      </c>
      <c r="W177" s="27">
        <v>0</v>
      </c>
      <c r="X177" s="27">
        <v>0</v>
      </c>
      <c r="Y177" s="27">
        <v>0</v>
      </c>
      <c r="Z177" s="27">
        <v>0</v>
      </c>
      <c r="AA177" s="27">
        <v>0</v>
      </c>
      <c r="AB177" s="27">
        <v>0</v>
      </c>
      <c r="AC177" s="27">
        <v>0</v>
      </c>
      <c r="AD177" s="27">
        <v>0</v>
      </c>
      <c r="AE177" s="81">
        <v>0</v>
      </c>
      <c r="AF177" s="80"/>
      <c r="AG177" s="27">
        <v>-8.7039000000000005E-2</v>
      </c>
      <c r="AH177" s="28">
        <v>-1</v>
      </c>
      <c r="AI177" s="19" t="s">
        <v>109</v>
      </c>
    </row>
    <row r="178" spans="2:35" ht="110.25" x14ac:dyDescent="0.25">
      <c r="B178" s="13" t="s">
        <v>150</v>
      </c>
      <c r="C178" s="26" t="s">
        <v>1916</v>
      </c>
      <c r="D178" s="36" t="s">
        <v>1917</v>
      </c>
      <c r="E178" s="44" t="s">
        <v>5198</v>
      </c>
      <c r="F178" s="44" t="s">
        <v>6174</v>
      </c>
      <c r="G178" s="27">
        <v>0.21728</v>
      </c>
      <c r="H178" s="27">
        <v>0</v>
      </c>
      <c r="I178" s="27">
        <v>0.21728</v>
      </c>
      <c r="J178" s="27">
        <v>0</v>
      </c>
      <c r="K178" s="27">
        <v>0</v>
      </c>
      <c r="L178" s="27">
        <v>0</v>
      </c>
      <c r="M178" s="27">
        <v>0</v>
      </c>
      <c r="N178" s="27">
        <v>1</v>
      </c>
      <c r="O178" s="27">
        <v>0</v>
      </c>
      <c r="P178" s="27">
        <v>0</v>
      </c>
      <c r="Q178" s="27">
        <v>0</v>
      </c>
      <c r="R178" s="27">
        <v>0</v>
      </c>
      <c r="S178" s="27">
        <v>0</v>
      </c>
      <c r="T178" s="27">
        <v>0.41190698999999997</v>
      </c>
      <c r="U178" s="27">
        <v>0</v>
      </c>
      <c r="V178" s="27">
        <v>0</v>
      </c>
      <c r="W178" s="27">
        <v>0</v>
      </c>
      <c r="X178" s="27">
        <v>0</v>
      </c>
      <c r="Y178" s="27">
        <v>1</v>
      </c>
      <c r="Z178" s="27">
        <v>0</v>
      </c>
      <c r="AA178" s="27">
        <v>0</v>
      </c>
      <c r="AB178" s="27">
        <v>0</v>
      </c>
      <c r="AC178" s="27">
        <v>0</v>
      </c>
      <c r="AD178" s="27">
        <v>0</v>
      </c>
      <c r="AE178" s="81">
        <v>0</v>
      </c>
      <c r="AF178" s="80"/>
      <c r="AG178" s="27">
        <v>0.19462699</v>
      </c>
      <c r="AH178" s="28">
        <v>0.89574299999999996</v>
      </c>
      <c r="AI178" s="19" t="s">
        <v>109</v>
      </c>
    </row>
    <row r="179" spans="2:35" ht="110.25" x14ac:dyDescent="0.25">
      <c r="B179" s="13" t="s">
        <v>150</v>
      </c>
      <c r="C179" s="26" t="s">
        <v>1918</v>
      </c>
      <c r="D179" s="36" t="s">
        <v>1919</v>
      </c>
      <c r="E179" s="44" t="s">
        <v>5411</v>
      </c>
      <c r="F179" s="44" t="s">
        <v>5864</v>
      </c>
      <c r="G179" s="27">
        <v>3.842011E-2</v>
      </c>
      <c r="H179" s="27">
        <v>0</v>
      </c>
      <c r="I179" s="27">
        <v>3.8420111999999999E-2</v>
      </c>
      <c r="J179" s="27">
        <v>0</v>
      </c>
      <c r="K179" s="27">
        <v>0</v>
      </c>
      <c r="L179" s="27">
        <v>0</v>
      </c>
      <c r="M179" s="27">
        <v>0</v>
      </c>
      <c r="N179" s="27">
        <v>1</v>
      </c>
      <c r="O179" s="27">
        <v>0</v>
      </c>
      <c r="P179" s="27">
        <v>0</v>
      </c>
      <c r="Q179" s="27">
        <v>0</v>
      </c>
      <c r="R179" s="27">
        <v>0</v>
      </c>
      <c r="S179" s="27">
        <v>0</v>
      </c>
      <c r="T179" s="27">
        <v>0</v>
      </c>
      <c r="U179" s="27">
        <v>0</v>
      </c>
      <c r="V179" s="27">
        <v>0</v>
      </c>
      <c r="W179" s="27">
        <v>0</v>
      </c>
      <c r="X179" s="27">
        <v>0</v>
      </c>
      <c r="Y179" s="27">
        <v>0</v>
      </c>
      <c r="Z179" s="27">
        <v>0</v>
      </c>
      <c r="AA179" s="27">
        <v>0</v>
      </c>
      <c r="AB179" s="27">
        <v>0</v>
      </c>
      <c r="AC179" s="27">
        <v>0</v>
      </c>
      <c r="AD179" s="27">
        <v>0</v>
      </c>
      <c r="AE179" s="81">
        <v>0</v>
      </c>
      <c r="AF179" s="80"/>
      <c r="AG179" s="27">
        <v>-3.8420111999999999E-2</v>
      </c>
      <c r="AH179" s="28">
        <v>-1</v>
      </c>
      <c r="AI179" s="19" t="s">
        <v>1737</v>
      </c>
    </row>
    <row r="180" spans="2:35" ht="126" x14ac:dyDescent="0.25">
      <c r="B180" s="13" t="s">
        <v>150</v>
      </c>
      <c r="C180" s="26" t="s">
        <v>1920</v>
      </c>
      <c r="D180" s="36" t="s">
        <v>1921</v>
      </c>
      <c r="E180" s="44" t="s">
        <v>5377</v>
      </c>
      <c r="F180" s="44" t="s">
        <v>6285</v>
      </c>
      <c r="G180" s="27">
        <v>5.904598</v>
      </c>
      <c r="H180" s="27">
        <v>0</v>
      </c>
      <c r="I180" s="27">
        <v>5.904598</v>
      </c>
      <c r="J180" s="27">
        <v>0</v>
      </c>
      <c r="K180" s="27">
        <v>0</v>
      </c>
      <c r="L180" s="27">
        <v>1.3</v>
      </c>
      <c r="M180" s="27">
        <v>0</v>
      </c>
      <c r="N180" s="27">
        <v>0</v>
      </c>
      <c r="O180" s="27">
        <v>0</v>
      </c>
      <c r="P180" s="27">
        <v>0</v>
      </c>
      <c r="Q180" s="27">
        <v>0</v>
      </c>
      <c r="R180" s="27">
        <v>0</v>
      </c>
      <c r="S180" s="27">
        <v>0</v>
      </c>
      <c r="T180" s="27">
        <v>7.0769945999999999</v>
      </c>
      <c r="U180" s="27">
        <v>0</v>
      </c>
      <c r="V180" s="27">
        <v>0</v>
      </c>
      <c r="W180" s="27">
        <v>0.79900000000000004</v>
      </c>
      <c r="X180" s="27">
        <v>0</v>
      </c>
      <c r="Y180" s="27">
        <v>0</v>
      </c>
      <c r="Z180" s="27">
        <v>0</v>
      </c>
      <c r="AA180" s="27">
        <v>0</v>
      </c>
      <c r="AB180" s="27">
        <v>0</v>
      </c>
      <c r="AC180" s="27">
        <v>1</v>
      </c>
      <c r="AD180" s="27">
        <v>0</v>
      </c>
      <c r="AE180" s="81">
        <v>0</v>
      </c>
      <c r="AF180" s="80"/>
      <c r="AG180" s="27">
        <v>1.1723965999999999</v>
      </c>
      <c r="AH180" s="28">
        <v>0.19855700000000001</v>
      </c>
      <c r="AI180" s="19" t="s">
        <v>80</v>
      </c>
    </row>
    <row r="181" spans="2:35" ht="141.75" x14ac:dyDescent="0.25">
      <c r="B181" s="13" t="s">
        <v>150</v>
      </c>
      <c r="C181" s="26" t="s">
        <v>1922</v>
      </c>
      <c r="D181" s="36" t="s">
        <v>1923</v>
      </c>
      <c r="E181" s="44" t="s">
        <v>5224</v>
      </c>
      <c r="F181" s="44" t="s">
        <v>6090</v>
      </c>
      <c r="G181" s="27">
        <v>3.5651000000000002E-2</v>
      </c>
      <c r="H181" s="27">
        <v>0</v>
      </c>
      <c r="I181" s="27">
        <v>3.5651000000000002E-2</v>
      </c>
      <c r="J181" s="27">
        <v>0</v>
      </c>
      <c r="K181" s="27">
        <v>0</v>
      </c>
      <c r="L181" s="27">
        <v>0</v>
      </c>
      <c r="M181" s="27">
        <v>0</v>
      </c>
      <c r="N181" s="27">
        <v>1</v>
      </c>
      <c r="O181" s="27">
        <v>0</v>
      </c>
      <c r="P181" s="27">
        <v>0</v>
      </c>
      <c r="Q181" s="27">
        <v>0</v>
      </c>
      <c r="R181" s="27">
        <v>0</v>
      </c>
      <c r="S181" s="27">
        <v>0</v>
      </c>
      <c r="T181" s="27">
        <v>0</v>
      </c>
      <c r="U181" s="27">
        <v>0</v>
      </c>
      <c r="V181" s="27">
        <v>0</v>
      </c>
      <c r="W181" s="27">
        <v>0</v>
      </c>
      <c r="X181" s="27">
        <v>0</v>
      </c>
      <c r="Y181" s="27">
        <v>0</v>
      </c>
      <c r="Z181" s="27">
        <v>0</v>
      </c>
      <c r="AA181" s="27">
        <v>0</v>
      </c>
      <c r="AB181" s="27">
        <v>0</v>
      </c>
      <c r="AC181" s="27">
        <v>0</v>
      </c>
      <c r="AD181" s="27">
        <v>0</v>
      </c>
      <c r="AE181" s="81">
        <v>0</v>
      </c>
      <c r="AF181" s="80"/>
      <c r="AG181" s="27">
        <v>-3.5651000000000002E-2</v>
      </c>
      <c r="AH181" s="28">
        <v>-1</v>
      </c>
      <c r="AI181" s="19" t="s">
        <v>77</v>
      </c>
    </row>
    <row r="182" spans="2:35" ht="110.25" x14ac:dyDescent="0.25">
      <c r="B182" s="13" t="s">
        <v>150</v>
      </c>
      <c r="C182" s="26" t="s">
        <v>1924</v>
      </c>
      <c r="D182" s="36" t="s">
        <v>1925</v>
      </c>
      <c r="E182" s="44" t="s">
        <v>5411</v>
      </c>
      <c r="F182" s="44" t="s">
        <v>5865</v>
      </c>
      <c r="G182" s="27">
        <v>3.842011E-2</v>
      </c>
      <c r="H182" s="27">
        <v>0</v>
      </c>
      <c r="I182" s="27">
        <v>3.8420111999999999E-2</v>
      </c>
      <c r="J182" s="27">
        <v>0</v>
      </c>
      <c r="K182" s="27">
        <v>0</v>
      </c>
      <c r="L182" s="27">
        <v>0</v>
      </c>
      <c r="M182" s="27">
        <v>0</v>
      </c>
      <c r="N182" s="27">
        <v>1</v>
      </c>
      <c r="O182" s="27">
        <v>0</v>
      </c>
      <c r="P182" s="27">
        <v>0</v>
      </c>
      <c r="Q182" s="27">
        <v>0</v>
      </c>
      <c r="R182" s="27">
        <v>0</v>
      </c>
      <c r="S182" s="27">
        <v>0</v>
      </c>
      <c r="T182" s="27">
        <v>2.2561850000000001E-2</v>
      </c>
      <c r="U182" s="27">
        <v>0</v>
      </c>
      <c r="V182" s="27">
        <v>0</v>
      </c>
      <c r="W182" s="27">
        <v>0</v>
      </c>
      <c r="X182" s="27">
        <v>0</v>
      </c>
      <c r="Y182" s="27">
        <v>1</v>
      </c>
      <c r="Z182" s="27">
        <v>0</v>
      </c>
      <c r="AA182" s="27">
        <v>0</v>
      </c>
      <c r="AB182" s="27">
        <v>0</v>
      </c>
      <c r="AC182" s="27">
        <v>0</v>
      </c>
      <c r="AD182" s="27">
        <v>0</v>
      </c>
      <c r="AE182" s="81">
        <v>0</v>
      </c>
      <c r="AF182" s="80"/>
      <c r="AG182" s="27">
        <v>-1.5858262000000001E-2</v>
      </c>
      <c r="AH182" s="28">
        <v>-0.41275899999999999</v>
      </c>
      <c r="AI182" s="19" t="s">
        <v>73</v>
      </c>
    </row>
    <row r="183" spans="2:35" ht="141.75" x14ac:dyDescent="0.25">
      <c r="B183" s="13" t="s">
        <v>150</v>
      </c>
      <c r="C183" s="26" t="s">
        <v>1926</v>
      </c>
      <c r="D183" s="36" t="s">
        <v>653</v>
      </c>
      <c r="E183" s="44" t="s">
        <v>5411</v>
      </c>
      <c r="F183" s="44" t="s">
        <v>5543</v>
      </c>
      <c r="G183" s="27">
        <v>29.790088470000001</v>
      </c>
      <c r="H183" s="27">
        <v>0</v>
      </c>
      <c r="I183" s="27">
        <v>0</v>
      </c>
      <c r="J183" s="27">
        <v>0</v>
      </c>
      <c r="K183" s="27">
        <v>0</v>
      </c>
      <c r="L183" s="27">
        <v>0</v>
      </c>
      <c r="M183" s="27">
        <v>0</v>
      </c>
      <c r="N183" s="27">
        <v>0</v>
      </c>
      <c r="O183" s="27">
        <v>0</v>
      </c>
      <c r="P183" s="27">
        <v>0</v>
      </c>
      <c r="Q183" s="27">
        <v>0</v>
      </c>
      <c r="R183" s="27">
        <v>0</v>
      </c>
      <c r="S183" s="27">
        <v>0</v>
      </c>
      <c r="T183" s="27">
        <v>25.666538030000002</v>
      </c>
      <c r="U183" s="27">
        <v>1.26</v>
      </c>
      <c r="V183" s="27">
        <v>0</v>
      </c>
      <c r="W183" s="27">
        <v>0.66649999999999998</v>
      </c>
      <c r="X183" s="27">
        <v>0</v>
      </c>
      <c r="Y183" s="27">
        <v>0</v>
      </c>
      <c r="Z183" s="27">
        <v>0</v>
      </c>
      <c r="AA183" s="27">
        <v>0</v>
      </c>
      <c r="AB183" s="27">
        <v>0</v>
      </c>
      <c r="AC183" s="27">
        <v>0</v>
      </c>
      <c r="AD183" s="27">
        <v>0</v>
      </c>
      <c r="AE183" s="81">
        <v>0</v>
      </c>
      <c r="AF183" s="80"/>
      <c r="AG183" s="27">
        <v>25.666538030000002</v>
      </c>
      <c r="AH183" s="28">
        <v>0</v>
      </c>
      <c r="AI183" s="19" t="s">
        <v>74</v>
      </c>
    </row>
    <row r="184" spans="2:35" ht="110.25" x14ac:dyDescent="0.25">
      <c r="B184" s="13" t="s">
        <v>150</v>
      </c>
      <c r="C184" s="26" t="s">
        <v>1927</v>
      </c>
      <c r="D184" s="36" t="s">
        <v>1928</v>
      </c>
      <c r="E184" s="44" t="s">
        <v>5411</v>
      </c>
      <c r="F184" s="44" t="s">
        <v>5866</v>
      </c>
      <c r="G184" s="27">
        <v>0.23718</v>
      </c>
      <c r="H184" s="27">
        <v>0</v>
      </c>
      <c r="I184" s="27">
        <v>0.23718</v>
      </c>
      <c r="J184" s="27">
        <v>0</v>
      </c>
      <c r="K184" s="27">
        <v>0</v>
      </c>
      <c r="L184" s="27">
        <v>0</v>
      </c>
      <c r="M184" s="27">
        <v>0</v>
      </c>
      <c r="N184" s="27">
        <v>1</v>
      </c>
      <c r="O184" s="27">
        <v>0</v>
      </c>
      <c r="P184" s="27">
        <v>0</v>
      </c>
      <c r="Q184" s="27">
        <v>0</v>
      </c>
      <c r="R184" s="27">
        <v>0</v>
      </c>
      <c r="S184" s="27">
        <v>0</v>
      </c>
      <c r="T184" s="27">
        <v>0.39865348</v>
      </c>
      <c r="U184" s="27">
        <v>0</v>
      </c>
      <c r="V184" s="27">
        <v>0</v>
      </c>
      <c r="W184" s="27">
        <v>0</v>
      </c>
      <c r="X184" s="27">
        <v>0</v>
      </c>
      <c r="Y184" s="27">
        <v>1</v>
      </c>
      <c r="Z184" s="27">
        <v>0</v>
      </c>
      <c r="AA184" s="27">
        <v>0</v>
      </c>
      <c r="AB184" s="27">
        <v>0</v>
      </c>
      <c r="AC184" s="27">
        <v>0</v>
      </c>
      <c r="AD184" s="27">
        <v>0</v>
      </c>
      <c r="AE184" s="81">
        <v>0</v>
      </c>
      <c r="AF184" s="80"/>
      <c r="AG184" s="27">
        <v>0.16147348</v>
      </c>
      <c r="AH184" s="28">
        <v>0.68080600000000002</v>
      </c>
      <c r="AI184" s="19" t="s">
        <v>80</v>
      </c>
    </row>
    <row r="185" spans="2:35" ht="110.25" x14ac:dyDescent="0.25">
      <c r="B185" s="13" t="s">
        <v>150</v>
      </c>
      <c r="C185" s="26" t="s">
        <v>1929</v>
      </c>
      <c r="D185" s="36" t="s">
        <v>1930</v>
      </c>
      <c r="E185" s="44" t="s">
        <v>5210</v>
      </c>
      <c r="F185" s="44" t="s">
        <v>6175</v>
      </c>
      <c r="G185" s="27">
        <v>6.9624000000000005E-2</v>
      </c>
      <c r="H185" s="27">
        <v>0</v>
      </c>
      <c r="I185" s="27">
        <v>6.9624000000000005E-2</v>
      </c>
      <c r="J185" s="27">
        <v>0</v>
      </c>
      <c r="K185" s="27">
        <v>0</v>
      </c>
      <c r="L185" s="27">
        <v>0</v>
      </c>
      <c r="M185" s="27">
        <v>0</v>
      </c>
      <c r="N185" s="27">
        <v>2</v>
      </c>
      <c r="O185" s="27">
        <v>0</v>
      </c>
      <c r="P185" s="27">
        <v>0</v>
      </c>
      <c r="Q185" s="27">
        <v>0</v>
      </c>
      <c r="R185" s="27">
        <v>0</v>
      </c>
      <c r="S185" s="27">
        <v>0</v>
      </c>
      <c r="T185" s="27">
        <v>0</v>
      </c>
      <c r="U185" s="27">
        <v>0</v>
      </c>
      <c r="V185" s="27">
        <v>0</v>
      </c>
      <c r="W185" s="27">
        <v>0</v>
      </c>
      <c r="X185" s="27">
        <v>0</v>
      </c>
      <c r="Y185" s="27">
        <v>0</v>
      </c>
      <c r="Z185" s="27">
        <v>0</v>
      </c>
      <c r="AA185" s="27">
        <v>0</v>
      </c>
      <c r="AB185" s="27">
        <v>0</v>
      </c>
      <c r="AC185" s="27">
        <v>0</v>
      </c>
      <c r="AD185" s="27">
        <v>0</v>
      </c>
      <c r="AE185" s="81">
        <v>0</v>
      </c>
      <c r="AF185" s="80"/>
      <c r="AG185" s="27">
        <v>-6.9624000000000005E-2</v>
      </c>
      <c r="AH185" s="28">
        <v>-1</v>
      </c>
      <c r="AI185" s="19" t="s">
        <v>82</v>
      </c>
    </row>
    <row r="186" spans="2:35" ht="110.25" x14ac:dyDescent="0.25">
      <c r="B186" s="13" t="s">
        <v>150</v>
      </c>
      <c r="C186" s="26" t="s">
        <v>1931</v>
      </c>
      <c r="D186" s="36" t="s">
        <v>1932</v>
      </c>
      <c r="E186" s="44" t="s">
        <v>6026</v>
      </c>
      <c r="F186" s="44" t="s">
        <v>6027</v>
      </c>
      <c r="G186" s="27">
        <v>5.9520600000000004</v>
      </c>
      <c r="H186" s="27">
        <v>0</v>
      </c>
      <c r="I186" s="27">
        <v>5.9520600000000004</v>
      </c>
      <c r="J186" s="27">
        <v>0.4</v>
      </c>
      <c r="K186" s="27">
        <v>0</v>
      </c>
      <c r="L186" s="27">
        <v>0.45</v>
      </c>
      <c r="M186" s="27">
        <v>0</v>
      </c>
      <c r="N186" s="27">
        <v>0</v>
      </c>
      <c r="O186" s="27">
        <v>0</v>
      </c>
      <c r="P186" s="27">
        <v>0</v>
      </c>
      <c r="Q186" s="27">
        <v>0</v>
      </c>
      <c r="R186" s="27">
        <v>1</v>
      </c>
      <c r="S186" s="27">
        <v>0</v>
      </c>
      <c r="T186" s="27">
        <v>0</v>
      </c>
      <c r="U186" s="27">
        <v>0</v>
      </c>
      <c r="V186" s="27">
        <v>0</v>
      </c>
      <c r="W186" s="27">
        <v>0</v>
      </c>
      <c r="X186" s="27">
        <v>0</v>
      </c>
      <c r="Y186" s="27">
        <v>0</v>
      </c>
      <c r="Z186" s="27">
        <v>0</v>
      </c>
      <c r="AA186" s="27">
        <v>0</v>
      </c>
      <c r="AB186" s="27">
        <v>0</v>
      </c>
      <c r="AC186" s="27">
        <v>0</v>
      </c>
      <c r="AD186" s="27">
        <v>0</v>
      </c>
      <c r="AE186" s="81">
        <v>0</v>
      </c>
      <c r="AF186" s="80"/>
      <c r="AG186" s="27">
        <v>-5.9520600000000004</v>
      </c>
      <c r="AH186" s="28">
        <v>-1</v>
      </c>
      <c r="AI186" s="19" t="s">
        <v>77</v>
      </c>
    </row>
    <row r="187" spans="2:35" ht="110.25" x14ac:dyDescent="0.25">
      <c r="B187" s="13" t="s">
        <v>150</v>
      </c>
      <c r="C187" s="26" t="s">
        <v>1933</v>
      </c>
      <c r="D187" s="36" t="s">
        <v>1934</v>
      </c>
      <c r="E187" s="44" t="s">
        <v>5488</v>
      </c>
      <c r="F187" s="44" t="s">
        <v>5635</v>
      </c>
      <c r="G187" s="27">
        <v>0.1653</v>
      </c>
      <c r="H187" s="27">
        <v>0</v>
      </c>
      <c r="I187" s="27">
        <v>0.1653</v>
      </c>
      <c r="J187" s="27">
        <v>0.16</v>
      </c>
      <c r="K187" s="27">
        <v>0</v>
      </c>
      <c r="L187" s="27">
        <v>0.7</v>
      </c>
      <c r="M187" s="27">
        <v>0</v>
      </c>
      <c r="N187" s="27">
        <v>0</v>
      </c>
      <c r="O187" s="27">
        <v>0</v>
      </c>
      <c r="P187" s="27">
        <v>0</v>
      </c>
      <c r="Q187" s="27">
        <v>0</v>
      </c>
      <c r="R187" s="27">
        <v>0</v>
      </c>
      <c r="S187" s="27">
        <v>0</v>
      </c>
      <c r="T187" s="27">
        <v>0</v>
      </c>
      <c r="U187" s="27">
        <v>0</v>
      </c>
      <c r="V187" s="27">
        <v>0</v>
      </c>
      <c r="W187" s="27">
        <v>0</v>
      </c>
      <c r="X187" s="27">
        <v>0</v>
      </c>
      <c r="Y187" s="27">
        <v>0</v>
      </c>
      <c r="Z187" s="27">
        <v>0</v>
      </c>
      <c r="AA187" s="27">
        <v>0</v>
      </c>
      <c r="AB187" s="27">
        <v>0</v>
      </c>
      <c r="AC187" s="27">
        <v>0</v>
      </c>
      <c r="AD187" s="27">
        <v>0</v>
      </c>
      <c r="AE187" s="81">
        <v>0</v>
      </c>
      <c r="AF187" s="80"/>
      <c r="AG187" s="27">
        <v>-0.1653</v>
      </c>
      <c r="AH187" s="28">
        <v>-1</v>
      </c>
      <c r="AI187" s="19" t="s">
        <v>80</v>
      </c>
    </row>
    <row r="188" spans="2:35" ht="126" x14ac:dyDescent="0.25">
      <c r="B188" s="13" t="s">
        <v>150</v>
      </c>
      <c r="C188" s="26" t="s">
        <v>1935</v>
      </c>
      <c r="D188" s="36" t="s">
        <v>1936</v>
      </c>
      <c r="E188" s="44" t="s">
        <v>5488</v>
      </c>
      <c r="F188" s="44" t="s">
        <v>5635</v>
      </c>
      <c r="G188" s="27">
        <v>3.5450000000000002E-2</v>
      </c>
      <c r="H188" s="27">
        <v>0</v>
      </c>
      <c r="I188" s="27">
        <v>3.5450000000000002E-2</v>
      </c>
      <c r="J188" s="27">
        <v>0</v>
      </c>
      <c r="K188" s="27">
        <v>0</v>
      </c>
      <c r="L188" s="27">
        <v>0</v>
      </c>
      <c r="M188" s="27">
        <v>0</v>
      </c>
      <c r="N188" s="27">
        <v>5</v>
      </c>
      <c r="O188" s="27">
        <v>0</v>
      </c>
      <c r="P188" s="27">
        <v>0</v>
      </c>
      <c r="Q188" s="27">
        <v>0</v>
      </c>
      <c r="R188" s="27">
        <v>0</v>
      </c>
      <c r="S188" s="27">
        <v>0</v>
      </c>
      <c r="T188" s="27">
        <v>0</v>
      </c>
      <c r="U188" s="27">
        <v>0</v>
      </c>
      <c r="V188" s="27">
        <v>0</v>
      </c>
      <c r="W188" s="27">
        <v>0</v>
      </c>
      <c r="X188" s="27">
        <v>0</v>
      </c>
      <c r="Y188" s="27">
        <v>0</v>
      </c>
      <c r="Z188" s="27">
        <v>0</v>
      </c>
      <c r="AA188" s="27">
        <v>0</v>
      </c>
      <c r="AB188" s="27">
        <v>0</v>
      </c>
      <c r="AC188" s="27">
        <v>0</v>
      </c>
      <c r="AD188" s="27">
        <v>0</v>
      </c>
      <c r="AE188" s="81">
        <v>0</v>
      </c>
      <c r="AF188" s="80"/>
      <c r="AG188" s="27">
        <v>-3.5450000000000002E-2</v>
      </c>
      <c r="AH188" s="28">
        <v>-1</v>
      </c>
      <c r="AI188" s="19" t="s">
        <v>1937</v>
      </c>
    </row>
    <row r="189" spans="2:35" ht="126" x14ac:dyDescent="0.25">
      <c r="B189" s="13" t="s">
        <v>150</v>
      </c>
      <c r="C189" s="26" t="s">
        <v>1938</v>
      </c>
      <c r="D189" s="36" t="s">
        <v>1939</v>
      </c>
      <c r="E189" s="44" t="s">
        <v>5449</v>
      </c>
      <c r="F189" s="44" t="s">
        <v>6286</v>
      </c>
      <c r="G189" s="27">
        <v>38.665419999999997</v>
      </c>
      <c r="H189" s="27">
        <v>0</v>
      </c>
      <c r="I189" s="27">
        <v>0</v>
      </c>
      <c r="J189" s="27">
        <v>0</v>
      </c>
      <c r="K189" s="27">
        <v>0</v>
      </c>
      <c r="L189" s="27">
        <v>0</v>
      </c>
      <c r="M189" s="27">
        <v>0</v>
      </c>
      <c r="N189" s="27">
        <v>0</v>
      </c>
      <c r="O189" s="27">
        <v>0</v>
      </c>
      <c r="P189" s="27">
        <v>0</v>
      </c>
      <c r="Q189" s="27">
        <v>0</v>
      </c>
      <c r="R189" s="27">
        <v>0</v>
      </c>
      <c r="S189" s="27">
        <v>0</v>
      </c>
      <c r="T189" s="27">
        <v>0</v>
      </c>
      <c r="U189" s="27">
        <v>0</v>
      </c>
      <c r="V189" s="27">
        <v>0</v>
      </c>
      <c r="W189" s="27">
        <v>0</v>
      </c>
      <c r="X189" s="27">
        <v>0</v>
      </c>
      <c r="Y189" s="27">
        <v>0</v>
      </c>
      <c r="Z189" s="27">
        <v>0</v>
      </c>
      <c r="AA189" s="27">
        <v>0</v>
      </c>
      <c r="AB189" s="27">
        <v>0</v>
      </c>
      <c r="AC189" s="27">
        <v>0</v>
      </c>
      <c r="AD189" s="27">
        <v>0</v>
      </c>
      <c r="AE189" s="81">
        <v>0</v>
      </c>
      <c r="AF189" s="80"/>
      <c r="AG189" s="27">
        <v>0</v>
      </c>
      <c r="AH189" s="28">
        <v>0</v>
      </c>
      <c r="AI189" s="19" t="s">
        <v>62</v>
      </c>
    </row>
    <row r="190" spans="2:35" ht="78.75" x14ac:dyDescent="0.25">
      <c r="B190" s="13" t="s">
        <v>150</v>
      </c>
      <c r="C190" s="26" t="s">
        <v>1940</v>
      </c>
      <c r="D190" s="36" t="s">
        <v>1941</v>
      </c>
      <c r="E190" s="44" t="s">
        <v>5411</v>
      </c>
      <c r="F190" s="44" t="s">
        <v>5867</v>
      </c>
      <c r="G190" s="27">
        <v>0.11020000000000001</v>
      </c>
      <c r="H190" s="27">
        <v>0</v>
      </c>
      <c r="I190" s="27">
        <v>0.11020000000000001</v>
      </c>
      <c r="J190" s="27">
        <v>0</v>
      </c>
      <c r="K190" s="27">
        <v>0</v>
      </c>
      <c r="L190" s="27">
        <v>0.5</v>
      </c>
      <c r="M190" s="27">
        <v>0</v>
      </c>
      <c r="N190" s="27">
        <v>0</v>
      </c>
      <c r="O190" s="27">
        <v>0</v>
      </c>
      <c r="P190" s="27">
        <v>0</v>
      </c>
      <c r="Q190" s="27">
        <v>0</v>
      </c>
      <c r="R190" s="27">
        <v>0</v>
      </c>
      <c r="S190" s="27">
        <v>0</v>
      </c>
      <c r="T190" s="27">
        <v>0</v>
      </c>
      <c r="U190" s="27">
        <v>0</v>
      </c>
      <c r="V190" s="27">
        <v>0</v>
      </c>
      <c r="W190" s="27">
        <v>0</v>
      </c>
      <c r="X190" s="27">
        <v>0</v>
      </c>
      <c r="Y190" s="27">
        <v>0</v>
      </c>
      <c r="Z190" s="27">
        <v>0</v>
      </c>
      <c r="AA190" s="27">
        <v>0</v>
      </c>
      <c r="AB190" s="27">
        <v>0</v>
      </c>
      <c r="AC190" s="27">
        <v>0</v>
      </c>
      <c r="AD190" s="27">
        <v>0</v>
      </c>
      <c r="AE190" s="81">
        <v>0</v>
      </c>
      <c r="AF190" s="80"/>
      <c r="AG190" s="27">
        <v>-0.11020000000000001</v>
      </c>
      <c r="AH190" s="28">
        <v>-1</v>
      </c>
      <c r="AI190" s="19" t="s">
        <v>77</v>
      </c>
    </row>
    <row r="191" spans="2:35" ht="110.25" x14ac:dyDescent="0.25">
      <c r="B191" s="13" t="s">
        <v>150</v>
      </c>
      <c r="C191" s="26" t="s">
        <v>1942</v>
      </c>
      <c r="D191" s="36" t="s">
        <v>1943</v>
      </c>
      <c r="E191" s="44" t="s">
        <v>5411</v>
      </c>
      <c r="F191" s="44" t="s">
        <v>5868</v>
      </c>
      <c r="G191" s="27">
        <v>3.842011E-2</v>
      </c>
      <c r="H191" s="27">
        <v>0</v>
      </c>
      <c r="I191" s="27">
        <v>3.8420111999999999E-2</v>
      </c>
      <c r="J191" s="27">
        <v>0</v>
      </c>
      <c r="K191" s="27">
        <v>0</v>
      </c>
      <c r="L191" s="27">
        <v>0</v>
      </c>
      <c r="M191" s="27">
        <v>0</v>
      </c>
      <c r="N191" s="27">
        <v>1</v>
      </c>
      <c r="O191" s="27">
        <v>0</v>
      </c>
      <c r="P191" s="27">
        <v>0</v>
      </c>
      <c r="Q191" s="27">
        <v>0</v>
      </c>
      <c r="R191" s="27">
        <v>0</v>
      </c>
      <c r="S191" s="27">
        <v>0</v>
      </c>
      <c r="T191" s="27">
        <v>0</v>
      </c>
      <c r="U191" s="27">
        <v>0</v>
      </c>
      <c r="V191" s="27">
        <v>0</v>
      </c>
      <c r="W191" s="27">
        <v>0</v>
      </c>
      <c r="X191" s="27">
        <v>0</v>
      </c>
      <c r="Y191" s="27">
        <v>0</v>
      </c>
      <c r="Z191" s="27">
        <v>0</v>
      </c>
      <c r="AA191" s="27">
        <v>0</v>
      </c>
      <c r="AB191" s="27">
        <v>0</v>
      </c>
      <c r="AC191" s="27">
        <v>0</v>
      </c>
      <c r="AD191" s="27">
        <v>0</v>
      </c>
      <c r="AE191" s="81">
        <v>0</v>
      </c>
      <c r="AF191" s="80"/>
      <c r="AG191" s="27">
        <v>-3.8420111999999999E-2</v>
      </c>
      <c r="AH191" s="28">
        <v>-1</v>
      </c>
      <c r="AI191" s="19" t="s">
        <v>77</v>
      </c>
    </row>
    <row r="192" spans="2:35" ht="126" x14ac:dyDescent="0.25">
      <c r="B192" s="13" t="s">
        <v>150</v>
      </c>
      <c r="C192" s="26" t="s">
        <v>1944</v>
      </c>
      <c r="D192" s="36" t="s">
        <v>1945</v>
      </c>
      <c r="E192" s="44" t="s">
        <v>5210</v>
      </c>
      <c r="F192" s="44" t="s">
        <v>5351</v>
      </c>
      <c r="G192" s="27">
        <v>2.5256000000000001E-2</v>
      </c>
      <c r="H192" s="27">
        <v>0</v>
      </c>
      <c r="I192" s="27">
        <v>2.5256000000000001E-2</v>
      </c>
      <c r="J192" s="27">
        <v>0</v>
      </c>
      <c r="K192" s="27">
        <v>0</v>
      </c>
      <c r="L192" s="27">
        <v>0</v>
      </c>
      <c r="M192" s="27">
        <v>0</v>
      </c>
      <c r="N192" s="27">
        <v>1</v>
      </c>
      <c r="O192" s="27">
        <v>0</v>
      </c>
      <c r="P192" s="27">
        <v>0</v>
      </c>
      <c r="Q192" s="27">
        <v>0</v>
      </c>
      <c r="R192" s="27">
        <v>0</v>
      </c>
      <c r="S192" s="27">
        <v>0</v>
      </c>
      <c r="T192" s="27">
        <v>0</v>
      </c>
      <c r="U192" s="27">
        <v>0</v>
      </c>
      <c r="V192" s="27">
        <v>0</v>
      </c>
      <c r="W192" s="27">
        <v>0</v>
      </c>
      <c r="X192" s="27">
        <v>0</v>
      </c>
      <c r="Y192" s="27">
        <v>0</v>
      </c>
      <c r="Z192" s="27">
        <v>0</v>
      </c>
      <c r="AA192" s="27">
        <v>0</v>
      </c>
      <c r="AB192" s="27">
        <v>0</v>
      </c>
      <c r="AC192" s="27">
        <v>0</v>
      </c>
      <c r="AD192" s="27">
        <v>0</v>
      </c>
      <c r="AE192" s="81">
        <v>0</v>
      </c>
      <c r="AF192" s="80"/>
      <c r="AG192" s="27">
        <v>-2.5256000000000001E-2</v>
      </c>
      <c r="AH192" s="28">
        <v>-1</v>
      </c>
      <c r="AI192" s="19" t="s">
        <v>109</v>
      </c>
    </row>
    <row r="193" spans="2:35" ht="141.75" x14ac:dyDescent="0.25">
      <c r="B193" s="13" t="s">
        <v>150</v>
      </c>
      <c r="C193" s="26" t="s">
        <v>1946</v>
      </c>
      <c r="D193" s="36" t="s">
        <v>1947</v>
      </c>
      <c r="E193" s="44" t="s">
        <v>5227</v>
      </c>
      <c r="F193" s="44" t="s">
        <v>6061</v>
      </c>
      <c r="G193" s="27">
        <v>3.5602000000000002E-2</v>
      </c>
      <c r="H193" s="27">
        <v>0</v>
      </c>
      <c r="I193" s="27">
        <v>3.5602000000000002E-2</v>
      </c>
      <c r="J193" s="27">
        <v>0</v>
      </c>
      <c r="K193" s="27">
        <v>0</v>
      </c>
      <c r="L193" s="27">
        <v>0</v>
      </c>
      <c r="M193" s="27">
        <v>0</v>
      </c>
      <c r="N193" s="27">
        <v>1</v>
      </c>
      <c r="O193" s="27">
        <v>0</v>
      </c>
      <c r="P193" s="27">
        <v>0</v>
      </c>
      <c r="Q193" s="27">
        <v>0</v>
      </c>
      <c r="R193" s="27">
        <v>0</v>
      </c>
      <c r="S193" s="27">
        <v>0</v>
      </c>
      <c r="T193" s="27">
        <v>0</v>
      </c>
      <c r="U193" s="27">
        <v>0</v>
      </c>
      <c r="V193" s="27">
        <v>0</v>
      </c>
      <c r="W193" s="27">
        <v>0</v>
      </c>
      <c r="X193" s="27">
        <v>0</v>
      </c>
      <c r="Y193" s="27">
        <v>0</v>
      </c>
      <c r="Z193" s="27">
        <v>0</v>
      </c>
      <c r="AA193" s="27">
        <v>0</v>
      </c>
      <c r="AB193" s="27">
        <v>0</v>
      </c>
      <c r="AC193" s="27">
        <v>0</v>
      </c>
      <c r="AD193" s="27">
        <v>0</v>
      </c>
      <c r="AE193" s="81">
        <v>0</v>
      </c>
      <c r="AF193" s="80"/>
      <c r="AG193" s="27">
        <v>-3.5602000000000002E-2</v>
      </c>
      <c r="AH193" s="28">
        <v>-1</v>
      </c>
      <c r="AI193" s="19" t="s">
        <v>84</v>
      </c>
    </row>
    <row r="194" spans="2:35" ht="126" x14ac:dyDescent="0.25">
      <c r="B194" s="13" t="s">
        <v>150</v>
      </c>
      <c r="C194" s="26" t="s">
        <v>1948</v>
      </c>
      <c r="D194" s="36" t="s">
        <v>1949</v>
      </c>
      <c r="E194" s="44" t="s">
        <v>5411</v>
      </c>
      <c r="F194" s="44" t="s">
        <v>5869</v>
      </c>
      <c r="G194" s="27">
        <v>8.616E-2</v>
      </c>
      <c r="H194" s="27">
        <v>0</v>
      </c>
      <c r="I194" s="27">
        <v>8.616E-2</v>
      </c>
      <c r="J194" s="27">
        <v>0</v>
      </c>
      <c r="K194" s="27">
        <v>0</v>
      </c>
      <c r="L194" s="27">
        <v>0.5</v>
      </c>
      <c r="M194" s="27">
        <v>0</v>
      </c>
      <c r="N194" s="27">
        <v>0</v>
      </c>
      <c r="O194" s="27">
        <v>0</v>
      </c>
      <c r="P194" s="27">
        <v>0</v>
      </c>
      <c r="Q194" s="27">
        <v>0</v>
      </c>
      <c r="R194" s="27">
        <v>0</v>
      </c>
      <c r="S194" s="27">
        <v>0</v>
      </c>
      <c r="T194" s="27">
        <v>0</v>
      </c>
      <c r="U194" s="27">
        <v>0</v>
      </c>
      <c r="V194" s="27">
        <v>0</v>
      </c>
      <c r="W194" s="27">
        <v>0</v>
      </c>
      <c r="X194" s="27">
        <v>0</v>
      </c>
      <c r="Y194" s="27">
        <v>0</v>
      </c>
      <c r="Z194" s="27">
        <v>0</v>
      </c>
      <c r="AA194" s="27">
        <v>0</v>
      </c>
      <c r="AB194" s="27">
        <v>0</v>
      </c>
      <c r="AC194" s="27">
        <v>0</v>
      </c>
      <c r="AD194" s="27">
        <v>0</v>
      </c>
      <c r="AE194" s="81">
        <v>0</v>
      </c>
      <c r="AF194" s="80"/>
      <c r="AG194" s="27">
        <v>-8.616E-2</v>
      </c>
      <c r="AH194" s="28">
        <v>-1</v>
      </c>
      <c r="AI194" s="19" t="s">
        <v>77</v>
      </c>
    </row>
    <row r="195" spans="2:35" ht="157.5" x14ac:dyDescent="0.25">
      <c r="B195" s="13" t="s">
        <v>150</v>
      </c>
      <c r="C195" s="26" t="s">
        <v>1950</v>
      </c>
      <c r="D195" s="36" t="s">
        <v>1951</v>
      </c>
      <c r="E195" s="44" t="s">
        <v>5411</v>
      </c>
      <c r="F195" s="44" t="s">
        <v>5869</v>
      </c>
      <c r="G195" s="27">
        <v>3.3325E-2</v>
      </c>
      <c r="H195" s="27">
        <v>0</v>
      </c>
      <c r="I195" s="27">
        <v>3.3325E-2</v>
      </c>
      <c r="J195" s="27">
        <v>0</v>
      </c>
      <c r="K195" s="27">
        <v>0</v>
      </c>
      <c r="L195" s="27">
        <v>0</v>
      </c>
      <c r="M195" s="27">
        <v>0</v>
      </c>
      <c r="N195" s="27">
        <v>1</v>
      </c>
      <c r="O195" s="27">
        <v>0</v>
      </c>
      <c r="P195" s="27">
        <v>0</v>
      </c>
      <c r="Q195" s="27">
        <v>0</v>
      </c>
      <c r="R195" s="27">
        <v>0</v>
      </c>
      <c r="S195" s="27">
        <v>0</v>
      </c>
      <c r="T195" s="27">
        <v>0</v>
      </c>
      <c r="U195" s="27">
        <v>0</v>
      </c>
      <c r="V195" s="27">
        <v>0</v>
      </c>
      <c r="W195" s="27">
        <v>0</v>
      </c>
      <c r="X195" s="27">
        <v>0</v>
      </c>
      <c r="Y195" s="27">
        <v>0</v>
      </c>
      <c r="Z195" s="27">
        <v>0</v>
      </c>
      <c r="AA195" s="27">
        <v>0</v>
      </c>
      <c r="AB195" s="27">
        <v>0</v>
      </c>
      <c r="AC195" s="27">
        <v>0</v>
      </c>
      <c r="AD195" s="27">
        <v>0</v>
      </c>
      <c r="AE195" s="81">
        <v>0</v>
      </c>
      <c r="AF195" s="80"/>
      <c r="AG195" s="27">
        <v>-3.3325E-2</v>
      </c>
      <c r="AH195" s="28">
        <v>-1</v>
      </c>
      <c r="AI195" s="19" t="s">
        <v>77</v>
      </c>
    </row>
    <row r="196" spans="2:35" ht="126" x14ac:dyDescent="0.25">
      <c r="B196" s="13" t="s">
        <v>150</v>
      </c>
      <c r="C196" s="26" t="s">
        <v>1952</v>
      </c>
      <c r="D196" s="36" t="s">
        <v>1953</v>
      </c>
      <c r="E196" s="44" t="s">
        <v>5222</v>
      </c>
      <c r="F196" s="44" t="s">
        <v>6089</v>
      </c>
      <c r="G196" s="27">
        <v>0.1653</v>
      </c>
      <c r="H196" s="27">
        <v>0</v>
      </c>
      <c r="I196" s="27">
        <v>0.1653</v>
      </c>
      <c r="J196" s="27">
        <v>0.16</v>
      </c>
      <c r="K196" s="27">
        <v>0</v>
      </c>
      <c r="L196" s="27">
        <v>0.3</v>
      </c>
      <c r="M196" s="27">
        <v>0</v>
      </c>
      <c r="N196" s="27">
        <v>0</v>
      </c>
      <c r="O196" s="27">
        <v>0</v>
      </c>
      <c r="P196" s="27">
        <v>0</v>
      </c>
      <c r="Q196" s="27">
        <v>0</v>
      </c>
      <c r="R196" s="27">
        <v>0</v>
      </c>
      <c r="S196" s="27">
        <v>0</v>
      </c>
      <c r="T196" s="27">
        <v>0</v>
      </c>
      <c r="U196" s="27">
        <v>0</v>
      </c>
      <c r="V196" s="27">
        <v>0</v>
      </c>
      <c r="W196" s="27">
        <v>0</v>
      </c>
      <c r="X196" s="27">
        <v>0</v>
      </c>
      <c r="Y196" s="27">
        <v>0</v>
      </c>
      <c r="Z196" s="27">
        <v>0</v>
      </c>
      <c r="AA196" s="27">
        <v>0</v>
      </c>
      <c r="AB196" s="27">
        <v>0</v>
      </c>
      <c r="AC196" s="27">
        <v>0</v>
      </c>
      <c r="AD196" s="27">
        <v>0</v>
      </c>
      <c r="AE196" s="81">
        <v>0</v>
      </c>
      <c r="AF196" s="80"/>
      <c r="AG196" s="27">
        <v>-0.1653</v>
      </c>
      <c r="AH196" s="28">
        <v>-1</v>
      </c>
      <c r="AI196" s="19" t="s">
        <v>77</v>
      </c>
    </row>
    <row r="197" spans="2:35" ht="157.5" x14ac:dyDescent="0.25">
      <c r="B197" s="13" t="s">
        <v>150</v>
      </c>
      <c r="C197" s="26" t="s">
        <v>1954</v>
      </c>
      <c r="D197" s="36" t="s">
        <v>1955</v>
      </c>
      <c r="E197" s="44" t="s">
        <v>5222</v>
      </c>
      <c r="F197" s="44" t="s">
        <v>6089</v>
      </c>
      <c r="G197" s="27">
        <v>3.5442000000000001E-2</v>
      </c>
      <c r="H197" s="27">
        <v>0</v>
      </c>
      <c r="I197" s="27">
        <v>3.5442000000000001E-2</v>
      </c>
      <c r="J197" s="27">
        <v>0</v>
      </c>
      <c r="K197" s="27">
        <v>0</v>
      </c>
      <c r="L197" s="27">
        <v>0</v>
      </c>
      <c r="M197" s="27">
        <v>0</v>
      </c>
      <c r="N197" s="27">
        <v>1</v>
      </c>
      <c r="O197" s="27">
        <v>0</v>
      </c>
      <c r="P197" s="27">
        <v>0</v>
      </c>
      <c r="Q197" s="27">
        <v>0</v>
      </c>
      <c r="R197" s="27">
        <v>0</v>
      </c>
      <c r="S197" s="27">
        <v>0</v>
      </c>
      <c r="T197" s="27">
        <v>0</v>
      </c>
      <c r="U197" s="27">
        <v>0</v>
      </c>
      <c r="V197" s="27">
        <v>0</v>
      </c>
      <c r="W197" s="27">
        <v>0</v>
      </c>
      <c r="X197" s="27">
        <v>0</v>
      </c>
      <c r="Y197" s="27">
        <v>0</v>
      </c>
      <c r="Z197" s="27">
        <v>0</v>
      </c>
      <c r="AA197" s="27">
        <v>0</v>
      </c>
      <c r="AB197" s="27">
        <v>0</v>
      </c>
      <c r="AC197" s="27">
        <v>0</v>
      </c>
      <c r="AD197" s="27">
        <v>0</v>
      </c>
      <c r="AE197" s="81">
        <v>0</v>
      </c>
      <c r="AF197" s="80"/>
      <c r="AG197" s="27">
        <v>-3.5442000000000001E-2</v>
      </c>
      <c r="AH197" s="28">
        <v>-1</v>
      </c>
      <c r="AI197" s="19" t="s">
        <v>77</v>
      </c>
    </row>
    <row r="198" spans="2:35" ht="126" x14ac:dyDescent="0.25">
      <c r="B198" s="13" t="s">
        <v>150</v>
      </c>
      <c r="C198" s="26" t="s">
        <v>1956</v>
      </c>
      <c r="D198" s="36" t="s">
        <v>1957</v>
      </c>
      <c r="E198" s="44" t="s">
        <v>5411</v>
      </c>
      <c r="F198" s="44" t="s">
        <v>5555</v>
      </c>
      <c r="G198" s="27">
        <v>5.8008499999999996</v>
      </c>
      <c r="H198" s="27">
        <v>0</v>
      </c>
      <c r="I198" s="27">
        <v>0</v>
      </c>
      <c r="J198" s="27">
        <v>0</v>
      </c>
      <c r="K198" s="27">
        <v>0</v>
      </c>
      <c r="L198" s="27">
        <v>0</v>
      </c>
      <c r="M198" s="27">
        <v>0</v>
      </c>
      <c r="N198" s="27">
        <v>0</v>
      </c>
      <c r="O198" s="27">
        <v>0</v>
      </c>
      <c r="P198" s="27">
        <v>0</v>
      </c>
      <c r="Q198" s="27">
        <v>0</v>
      </c>
      <c r="R198" s="27">
        <v>0</v>
      </c>
      <c r="S198" s="27">
        <v>0</v>
      </c>
      <c r="T198" s="27">
        <v>0</v>
      </c>
      <c r="U198" s="27">
        <v>0</v>
      </c>
      <c r="V198" s="27">
        <v>0</v>
      </c>
      <c r="W198" s="27">
        <v>0</v>
      </c>
      <c r="X198" s="27">
        <v>0</v>
      </c>
      <c r="Y198" s="27">
        <v>0</v>
      </c>
      <c r="Z198" s="27">
        <v>0</v>
      </c>
      <c r="AA198" s="27">
        <v>0</v>
      </c>
      <c r="AB198" s="27">
        <v>0</v>
      </c>
      <c r="AC198" s="27">
        <v>0</v>
      </c>
      <c r="AD198" s="27">
        <v>0</v>
      </c>
      <c r="AE198" s="81">
        <v>0</v>
      </c>
      <c r="AF198" s="80"/>
      <c r="AG198" s="27">
        <v>0</v>
      </c>
      <c r="AH198" s="28">
        <v>0</v>
      </c>
      <c r="AI198" s="19" t="s">
        <v>62</v>
      </c>
    </row>
    <row r="199" spans="2:35" ht="94.5" x14ac:dyDescent="0.25">
      <c r="B199" s="13" t="s">
        <v>150</v>
      </c>
      <c r="C199" s="26" t="s">
        <v>1958</v>
      </c>
      <c r="D199" s="36" t="s">
        <v>656</v>
      </c>
      <c r="E199" s="44" t="s">
        <v>5488</v>
      </c>
      <c r="F199" s="44" t="s">
        <v>5635</v>
      </c>
      <c r="G199" s="27">
        <v>1.8514931100000001</v>
      </c>
      <c r="H199" s="27">
        <v>0</v>
      </c>
      <c r="I199" s="27">
        <v>0</v>
      </c>
      <c r="J199" s="27">
        <v>0</v>
      </c>
      <c r="K199" s="27">
        <v>0</v>
      </c>
      <c r="L199" s="27">
        <v>0</v>
      </c>
      <c r="M199" s="27">
        <v>0</v>
      </c>
      <c r="N199" s="27">
        <v>0</v>
      </c>
      <c r="O199" s="27">
        <v>0</v>
      </c>
      <c r="P199" s="27">
        <v>0</v>
      </c>
      <c r="Q199" s="27">
        <v>0</v>
      </c>
      <c r="R199" s="27">
        <v>0</v>
      </c>
      <c r="S199" s="27">
        <v>0</v>
      </c>
      <c r="T199" s="27">
        <v>0</v>
      </c>
      <c r="U199" s="27">
        <v>0</v>
      </c>
      <c r="V199" s="27">
        <v>0</v>
      </c>
      <c r="W199" s="27">
        <v>0</v>
      </c>
      <c r="X199" s="27">
        <v>0</v>
      </c>
      <c r="Y199" s="27">
        <v>0</v>
      </c>
      <c r="Z199" s="27">
        <v>0</v>
      </c>
      <c r="AA199" s="27">
        <v>0</v>
      </c>
      <c r="AB199" s="27">
        <v>0</v>
      </c>
      <c r="AC199" s="27">
        <v>0</v>
      </c>
      <c r="AD199" s="27">
        <v>0</v>
      </c>
      <c r="AE199" s="81">
        <v>0</v>
      </c>
      <c r="AF199" s="80"/>
      <c r="AG199" s="27">
        <v>0</v>
      </c>
      <c r="AH199" s="28">
        <v>0</v>
      </c>
      <c r="AI199" s="19" t="s">
        <v>62</v>
      </c>
    </row>
    <row r="200" spans="2:35" ht="110.25" x14ac:dyDescent="0.25">
      <c r="B200" s="13" t="s">
        <v>150</v>
      </c>
      <c r="C200" s="26" t="s">
        <v>1959</v>
      </c>
      <c r="D200" s="36" t="s">
        <v>1960</v>
      </c>
      <c r="E200" s="44" t="s">
        <v>5411</v>
      </c>
      <c r="F200" s="44" t="s">
        <v>5870</v>
      </c>
      <c r="G200" s="27">
        <v>3.842011E-2</v>
      </c>
      <c r="H200" s="27">
        <v>0</v>
      </c>
      <c r="I200" s="27">
        <v>3.8420111999999999E-2</v>
      </c>
      <c r="J200" s="27">
        <v>0</v>
      </c>
      <c r="K200" s="27">
        <v>0</v>
      </c>
      <c r="L200" s="27">
        <v>0</v>
      </c>
      <c r="M200" s="27">
        <v>0</v>
      </c>
      <c r="N200" s="27">
        <v>1</v>
      </c>
      <c r="O200" s="27">
        <v>0</v>
      </c>
      <c r="P200" s="27">
        <v>0</v>
      </c>
      <c r="Q200" s="27">
        <v>0</v>
      </c>
      <c r="R200" s="27">
        <v>0</v>
      </c>
      <c r="S200" s="27">
        <v>0</v>
      </c>
      <c r="T200" s="27">
        <v>3.8407709999999998E-2</v>
      </c>
      <c r="U200" s="27">
        <v>0</v>
      </c>
      <c r="V200" s="27">
        <v>0</v>
      </c>
      <c r="W200" s="27">
        <v>0</v>
      </c>
      <c r="X200" s="27">
        <v>0</v>
      </c>
      <c r="Y200" s="27">
        <v>1</v>
      </c>
      <c r="Z200" s="27">
        <v>0</v>
      </c>
      <c r="AA200" s="27">
        <v>0</v>
      </c>
      <c r="AB200" s="27">
        <v>0</v>
      </c>
      <c r="AC200" s="27">
        <v>0</v>
      </c>
      <c r="AD200" s="27">
        <v>0</v>
      </c>
      <c r="AE200" s="81">
        <v>0</v>
      </c>
      <c r="AF200" s="80"/>
      <c r="AG200" s="27">
        <v>-1.2401999999999999E-5</v>
      </c>
      <c r="AH200" s="28">
        <v>-3.2299999999999999E-4</v>
      </c>
      <c r="AI200" s="19" t="s">
        <v>77</v>
      </c>
    </row>
    <row r="201" spans="2:35" ht="110.25" x14ac:dyDescent="0.25">
      <c r="B201" s="13" t="s">
        <v>150</v>
      </c>
      <c r="C201" s="26" t="s">
        <v>1961</v>
      </c>
      <c r="D201" s="36" t="s">
        <v>1962</v>
      </c>
      <c r="E201" s="44" t="s">
        <v>5411</v>
      </c>
      <c r="F201" s="44" t="s">
        <v>5871</v>
      </c>
      <c r="G201" s="27">
        <v>3.842011E-2</v>
      </c>
      <c r="H201" s="27">
        <v>0</v>
      </c>
      <c r="I201" s="27">
        <v>3.8420111999999999E-2</v>
      </c>
      <c r="J201" s="27">
        <v>0</v>
      </c>
      <c r="K201" s="27">
        <v>0</v>
      </c>
      <c r="L201" s="27">
        <v>0</v>
      </c>
      <c r="M201" s="27">
        <v>0</v>
      </c>
      <c r="N201" s="27">
        <v>1</v>
      </c>
      <c r="O201" s="27">
        <v>0</v>
      </c>
      <c r="P201" s="27">
        <v>0</v>
      </c>
      <c r="Q201" s="27">
        <v>0</v>
      </c>
      <c r="R201" s="27">
        <v>0</v>
      </c>
      <c r="S201" s="27">
        <v>0</v>
      </c>
      <c r="T201" s="27">
        <v>3.8081799999999999E-2</v>
      </c>
      <c r="U201" s="27">
        <v>0</v>
      </c>
      <c r="V201" s="27">
        <v>0</v>
      </c>
      <c r="W201" s="27">
        <v>0</v>
      </c>
      <c r="X201" s="27">
        <v>0</v>
      </c>
      <c r="Y201" s="27">
        <v>1</v>
      </c>
      <c r="Z201" s="27">
        <v>0</v>
      </c>
      <c r="AA201" s="27">
        <v>0</v>
      </c>
      <c r="AB201" s="27">
        <v>0</v>
      </c>
      <c r="AC201" s="27">
        <v>0</v>
      </c>
      <c r="AD201" s="27">
        <v>0</v>
      </c>
      <c r="AE201" s="81">
        <v>0</v>
      </c>
      <c r="AF201" s="80"/>
      <c r="AG201" s="27">
        <v>-3.3831200000000001E-4</v>
      </c>
      <c r="AH201" s="28">
        <v>-8.8059999999999996E-3</v>
      </c>
      <c r="AI201" s="19" t="s">
        <v>73</v>
      </c>
    </row>
    <row r="202" spans="2:35" ht="141.75" x14ac:dyDescent="0.25">
      <c r="B202" s="13" t="s">
        <v>150</v>
      </c>
      <c r="C202" s="26" t="s">
        <v>1963</v>
      </c>
      <c r="D202" s="36" t="s">
        <v>1964</v>
      </c>
      <c r="E202" s="44" t="s">
        <v>5222</v>
      </c>
      <c r="F202" s="44" t="s">
        <v>5560</v>
      </c>
      <c r="G202" s="27">
        <v>0.12551000000000001</v>
      </c>
      <c r="H202" s="27">
        <v>0</v>
      </c>
      <c r="I202" s="27">
        <v>0.12551000000000001</v>
      </c>
      <c r="J202" s="27">
        <v>0</v>
      </c>
      <c r="K202" s="27">
        <v>0</v>
      </c>
      <c r="L202" s="27">
        <v>0</v>
      </c>
      <c r="M202" s="27">
        <v>0</v>
      </c>
      <c r="N202" s="27">
        <v>1</v>
      </c>
      <c r="O202" s="27">
        <v>0</v>
      </c>
      <c r="P202" s="27">
        <v>0</v>
      </c>
      <c r="Q202" s="27">
        <v>0</v>
      </c>
      <c r="R202" s="27">
        <v>0</v>
      </c>
      <c r="S202" s="27">
        <v>0</v>
      </c>
      <c r="T202" s="27">
        <v>0</v>
      </c>
      <c r="U202" s="27">
        <v>0</v>
      </c>
      <c r="V202" s="27">
        <v>0</v>
      </c>
      <c r="W202" s="27">
        <v>0</v>
      </c>
      <c r="X202" s="27">
        <v>0</v>
      </c>
      <c r="Y202" s="27">
        <v>0</v>
      </c>
      <c r="Z202" s="27">
        <v>0</v>
      </c>
      <c r="AA202" s="27">
        <v>0</v>
      </c>
      <c r="AB202" s="27">
        <v>0</v>
      </c>
      <c r="AC202" s="27">
        <v>0</v>
      </c>
      <c r="AD202" s="27">
        <v>0</v>
      </c>
      <c r="AE202" s="81">
        <v>0</v>
      </c>
      <c r="AF202" s="80"/>
      <c r="AG202" s="27">
        <v>-0.12551000000000001</v>
      </c>
      <c r="AH202" s="28">
        <v>-1</v>
      </c>
      <c r="AI202" s="19" t="s">
        <v>77</v>
      </c>
    </row>
    <row r="203" spans="2:35" ht="126" x14ac:dyDescent="0.25">
      <c r="B203" s="13" t="s">
        <v>150</v>
      </c>
      <c r="C203" s="26" t="s">
        <v>1965</v>
      </c>
      <c r="D203" s="36" t="s">
        <v>1966</v>
      </c>
      <c r="E203" s="44" t="s">
        <v>5222</v>
      </c>
      <c r="F203" s="44" t="s">
        <v>6089</v>
      </c>
      <c r="G203" s="27">
        <v>3.5651000000000002E-2</v>
      </c>
      <c r="H203" s="27">
        <v>0</v>
      </c>
      <c r="I203" s="27">
        <v>3.5651000000000002E-2</v>
      </c>
      <c r="J203" s="27">
        <v>0</v>
      </c>
      <c r="K203" s="27">
        <v>0</v>
      </c>
      <c r="L203" s="27">
        <v>0</v>
      </c>
      <c r="M203" s="27">
        <v>0</v>
      </c>
      <c r="N203" s="27">
        <v>1</v>
      </c>
      <c r="O203" s="27">
        <v>0</v>
      </c>
      <c r="P203" s="27">
        <v>0</v>
      </c>
      <c r="Q203" s="27">
        <v>0</v>
      </c>
      <c r="R203" s="27">
        <v>0</v>
      </c>
      <c r="S203" s="27">
        <v>0</v>
      </c>
      <c r="T203" s="27">
        <v>0</v>
      </c>
      <c r="U203" s="27">
        <v>0</v>
      </c>
      <c r="V203" s="27">
        <v>0</v>
      </c>
      <c r="W203" s="27">
        <v>0</v>
      </c>
      <c r="X203" s="27">
        <v>0</v>
      </c>
      <c r="Y203" s="27">
        <v>0</v>
      </c>
      <c r="Z203" s="27">
        <v>0</v>
      </c>
      <c r="AA203" s="27">
        <v>0</v>
      </c>
      <c r="AB203" s="27">
        <v>0</v>
      </c>
      <c r="AC203" s="27">
        <v>0</v>
      </c>
      <c r="AD203" s="27">
        <v>0</v>
      </c>
      <c r="AE203" s="81">
        <v>0</v>
      </c>
      <c r="AF203" s="80"/>
      <c r="AG203" s="27">
        <v>-3.5651000000000002E-2</v>
      </c>
      <c r="AH203" s="28">
        <v>-1</v>
      </c>
      <c r="AI203" s="19" t="s">
        <v>1967</v>
      </c>
    </row>
    <row r="204" spans="2:35" ht="110.25" x14ac:dyDescent="0.25">
      <c r="B204" s="13" t="s">
        <v>150</v>
      </c>
      <c r="C204" s="26" t="s">
        <v>1968</v>
      </c>
      <c r="D204" s="36" t="s">
        <v>1969</v>
      </c>
      <c r="E204" s="44" t="s">
        <v>5411</v>
      </c>
      <c r="F204" s="44" t="s">
        <v>5872</v>
      </c>
      <c r="G204" s="27">
        <v>3.842011E-2</v>
      </c>
      <c r="H204" s="27">
        <v>0</v>
      </c>
      <c r="I204" s="27">
        <v>3.8420111999999999E-2</v>
      </c>
      <c r="J204" s="27">
        <v>0</v>
      </c>
      <c r="K204" s="27">
        <v>0</v>
      </c>
      <c r="L204" s="27">
        <v>0</v>
      </c>
      <c r="M204" s="27">
        <v>0</v>
      </c>
      <c r="N204" s="27">
        <v>1</v>
      </c>
      <c r="O204" s="27">
        <v>0</v>
      </c>
      <c r="P204" s="27">
        <v>0</v>
      </c>
      <c r="Q204" s="27">
        <v>0</v>
      </c>
      <c r="R204" s="27">
        <v>0</v>
      </c>
      <c r="S204" s="27">
        <v>0</v>
      </c>
      <c r="T204" s="27">
        <v>3.7294519999999998E-2</v>
      </c>
      <c r="U204" s="27">
        <v>0</v>
      </c>
      <c r="V204" s="27">
        <v>0</v>
      </c>
      <c r="W204" s="27">
        <v>0</v>
      </c>
      <c r="X204" s="27">
        <v>0</v>
      </c>
      <c r="Y204" s="27">
        <v>1</v>
      </c>
      <c r="Z204" s="27">
        <v>0</v>
      </c>
      <c r="AA204" s="27">
        <v>0</v>
      </c>
      <c r="AB204" s="27">
        <v>0</v>
      </c>
      <c r="AC204" s="27">
        <v>0</v>
      </c>
      <c r="AD204" s="27">
        <v>0</v>
      </c>
      <c r="AE204" s="81">
        <v>0</v>
      </c>
      <c r="AF204" s="80"/>
      <c r="AG204" s="27">
        <v>-1.1255919999999999E-3</v>
      </c>
      <c r="AH204" s="28">
        <v>-2.9297E-2</v>
      </c>
      <c r="AI204" s="19" t="s">
        <v>73</v>
      </c>
    </row>
    <row r="205" spans="2:35" ht="126" x14ac:dyDescent="0.25">
      <c r="B205" s="13" t="s">
        <v>150</v>
      </c>
      <c r="C205" s="26" t="s">
        <v>1970</v>
      </c>
      <c r="D205" s="36" t="s">
        <v>1971</v>
      </c>
      <c r="E205" s="44" t="s">
        <v>5433</v>
      </c>
      <c r="F205" s="44" t="s">
        <v>6271</v>
      </c>
      <c r="G205" s="27">
        <v>0.15978999999999999</v>
      </c>
      <c r="H205" s="27">
        <v>0</v>
      </c>
      <c r="I205" s="27">
        <v>0.15978999999999999</v>
      </c>
      <c r="J205" s="27">
        <v>0.16</v>
      </c>
      <c r="K205" s="27">
        <v>0</v>
      </c>
      <c r="L205" s="27">
        <v>0.3</v>
      </c>
      <c r="M205" s="27">
        <v>0</v>
      </c>
      <c r="N205" s="27">
        <v>0</v>
      </c>
      <c r="O205" s="27">
        <v>0</v>
      </c>
      <c r="P205" s="27">
        <v>0</v>
      </c>
      <c r="Q205" s="27">
        <v>0</v>
      </c>
      <c r="R205" s="27">
        <v>0</v>
      </c>
      <c r="S205" s="27">
        <v>0</v>
      </c>
      <c r="T205" s="27">
        <v>0</v>
      </c>
      <c r="U205" s="27">
        <v>0</v>
      </c>
      <c r="V205" s="27">
        <v>0</v>
      </c>
      <c r="W205" s="27">
        <v>0</v>
      </c>
      <c r="X205" s="27">
        <v>0</v>
      </c>
      <c r="Y205" s="27">
        <v>0</v>
      </c>
      <c r="Z205" s="27">
        <v>0</v>
      </c>
      <c r="AA205" s="27">
        <v>0</v>
      </c>
      <c r="AB205" s="27">
        <v>0</v>
      </c>
      <c r="AC205" s="27">
        <v>0</v>
      </c>
      <c r="AD205" s="27">
        <v>0</v>
      </c>
      <c r="AE205" s="81">
        <v>0</v>
      </c>
      <c r="AF205" s="80"/>
      <c r="AG205" s="27">
        <v>-0.15978999999999999</v>
      </c>
      <c r="AH205" s="28">
        <v>-1</v>
      </c>
      <c r="AI205" s="19" t="s">
        <v>82</v>
      </c>
    </row>
    <row r="206" spans="2:35" ht="110.25" x14ac:dyDescent="0.25">
      <c r="B206" s="13" t="s">
        <v>150</v>
      </c>
      <c r="C206" s="26" t="s">
        <v>1972</v>
      </c>
      <c r="D206" s="36" t="s">
        <v>1973</v>
      </c>
      <c r="E206" s="44" t="s">
        <v>5411</v>
      </c>
      <c r="F206" s="44" t="s">
        <v>6309</v>
      </c>
      <c r="G206" s="27">
        <v>3.842011E-2</v>
      </c>
      <c r="H206" s="27">
        <v>0</v>
      </c>
      <c r="I206" s="27">
        <v>3.8420111999999999E-2</v>
      </c>
      <c r="J206" s="27">
        <v>0</v>
      </c>
      <c r="K206" s="27">
        <v>0</v>
      </c>
      <c r="L206" s="27">
        <v>0</v>
      </c>
      <c r="M206" s="27">
        <v>0</v>
      </c>
      <c r="N206" s="27">
        <v>1</v>
      </c>
      <c r="O206" s="27">
        <v>0</v>
      </c>
      <c r="P206" s="27">
        <v>0</v>
      </c>
      <c r="Q206" s="27">
        <v>0</v>
      </c>
      <c r="R206" s="27">
        <v>0</v>
      </c>
      <c r="S206" s="27">
        <v>0</v>
      </c>
      <c r="T206" s="27">
        <v>2.35695E-2</v>
      </c>
      <c r="U206" s="27">
        <v>0</v>
      </c>
      <c r="V206" s="27">
        <v>0</v>
      </c>
      <c r="W206" s="27">
        <v>0</v>
      </c>
      <c r="X206" s="27">
        <v>0</v>
      </c>
      <c r="Y206" s="27">
        <v>1</v>
      </c>
      <c r="Z206" s="27">
        <v>0</v>
      </c>
      <c r="AA206" s="27">
        <v>0</v>
      </c>
      <c r="AB206" s="27">
        <v>0</v>
      </c>
      <c r="AC206" s="27">
        <v>0</v>
      </c>
      <c r="AD206" s="27">
        <v>0</v>
      </c>
      <c r="AE206" s="81">
        <v>0</v>
      </c>
      <c r="AF206" s="80"/>
      <c r="AG206" s="27">
        <v>-1.4850611999999999E-2</v>
      </c>
      <c r="AH206" s="28">
        <v>-0.38653199999999999</v>
      </c>
      <c r="AI206" s="19" t="s">
        <v>1737</v>
      </c>
    </row>
    <row r="207" spans="2:35" ht="126" x14ac:dyDescent="0.25">
      <c r="B207" s="13" t="s">
        <v>150</v>
      </c>
      <c r="C207" s="26" t="s">
        <v>1974</v>
      </c>
      <c r="D207" s="36" t="s">
        <v>1975</v>
      </c>
      <c r="E207" s="44" t="s">
        <v>5198</v>
      </c>
      <c r="F207" s="44" t="s">
        <v>6173</v>
      </c>
      <c r="G207" s="27">
        <v>0.21728</v>
      </c>
      <c r="H207" s="27">
        <v>0</v>
      </c>
      <c r="I207" s="27">
        <v>0.21728</v>
      </c>
      <c r="J207" s="27">
        <v>0</v>
      </c>
      <c r="K207" s="27">
        <v>0</v>
      </c>
      <c r="L207" s="27">
        <v>0</v>
      </c>
      <c r="M207" s="27">
        <v>0</v>
      </c>
      <c r="N207" s="27">
        <v>1</v>
      </c>
      <c r="O207" s="27">
        <v>0</v>
      </c>
      <c r="P207" s="27">
        <v>0</v>
      </c>
      <c r="Q207" s="27">
        <v>0</v>
      </c>
      <c r="R207" s="27">
        <v>0</v>
      </c>
      <c r="S207" s="27">
        <v>0</v>
      </c>
      <c r="T207" s="27">
        <v>0.70384725999999997</v>
      </c>
      <c r="U207" s="27">
        <v>0</v>
      </c>
      <c r="V207" s="27">
        <v>0</v>
      </c>
      <c r="W207" s="27">
        <v>0</v>
      </c>
      <c r="X207" s="27">
        <v>0</v>
      </c>
      <c r="Y207" s="27">
        <v>2</v>
      </c>
      <c r="Z207" s="27">
        <v>0</v>
      </c>
      <c r="AA207" s="27">
        <v>0</v>
      </c>
      <c r="AB207" s="27">
        <v>0</v>
      </c>
      <c r="AC207" s="27">
        <v>0</v>
      </c>
      <c r="AD207" s="27">
        <v>0</v>
      </c>
      <c r="AE207" s="81">
        <v>0</v>
      </c>
      <c r="AF207" s="80"/>
      <c r="AG207" s="27">
        <v>0.48656726</v>
      </c>
      <c r="AH207" s="28">
        <v>2.2393559999999999</v>
      </c>
      <c r="AI207" s="19" t="s">
        <v>1737</v>
      </c>
    </row>
    <row r="208" spans="2:35" ht="126" x14ac:dyDescent="0.25">
      <c r="B208" s="13" t="s">
        <v>150</v>
      </c>
      <c r="C208" s="26" t="s">
        <v>1976</v>
      </c>
      <c r="D208" s="36" t="s">
        <v>1977</v>
      </c>
      <c r="E208" s="44" t="s">
        <v>5222</v>
      </c>
      <c r="F208" s="44" t="s">
        <v>6089</v>
      </c>
      <c r="G208" s="27">
        <v>0.1653</v>
      </c>
      <c r="H208" s="27">
        <v>0</v>
      </c>
      <c r="I208" s="27">
        <v>0.1653</v>
      </c>
      <c r="J208" s="27">
        <v>0</v>
      </c>
      <c r="K208" s="27">
        <v>0</v>
      </c>
      <c r="L208" s="27">
        <v>0.1</v>
      </c>
      <c r="M208" s="27">
        <v>0</v>
      </c>
      <c r="N208" s="27">
        <v>0</v>
      </c>
      <c r="O208" s="27">
        <v>0</v>
      </c>
      <c r="P208" s="27">
        <v>0</v>
      </c>
      <c r="Q208" s="27">
        <v>0</v>
      </c>
      <c r="R208" s="27">
        <v>0</v>
      </c>
      <c r="S208" s="27">
        <v>0</v>
      </c>
      <c r="T208" s="27">
        <v>1.43604175</v>
      </c>
      <c r="U208" s="27">
        <v>0.4</v>
      </c>
      <c r="V208" s="27">
        <v>0</v>
      </c>
      <c r="W208" s="27">
        <v>4.1000000000000002E-2</v>
      </c>
      <c r="X208" s="27">
        <v>0</v>
      </c>
      <c r="Y208" s="27">
        <v>0</v>
      </c>
      <c r="Z208" s="27">
        <v>0</v>
      </c>
      <c r="AA208" s="27">
        <v>0</v>
      </c>
      <c r="AB208" s="27">
        <v>0</v>
      </c>
      <c r="AC208" s="27">
        <v>0</v>
      </c>
      <c r="AD208" s="27">
        <v>0</v>
      </c>
      <c r="AE208" s="81">
        <v>0</v>
      </c>
      <c r="AF208" s="80"/>
      <c r="AG208" s="27">
        <v>1.27074175</v>
      </c>
      <c r="AH208" s="28">
        <v>7.6874880000000001</v>
      </c>
      <c r="AI208" s="19" t="s">
        <v>80</v>
      </c>
    </row>
    <row r="209" spans="2:35" ht="173.25" x14ac:dyDescent="0.25">
      <c r="B209" s="13" t="s">
        <v>150</v>
      </c>
      <c r="C209" s="26" t="s">
        <v>1978</v>
      </c>
      <c r="D209" s="36" t="s">
        <v>1979</v>
      </c>
      <c r="E209" s="44" t="s">
        <v>5222</v>
      </c>
      <c r="F209" s="44" t="s">
        <v>6089</v>
      </c>
      <c r="G209" s="27">
        <v>3.5651000000000002E-2</v>
      </c>
      <c r="H209" s="27">
        <v>0</v>
      </c>
      <c r="I209" s="27">
        <v>3.5651000000000002E-2</v>
      </c>
      <c r="J209" s="27">
        <v>0</v>
      </c>
      <c r="K209" s="27">
        <v>0</v>
      </c>
      <c r="L209" s="27">
        <v>0</v>
      </c>
      <c r="M209" s="27">
        <v>0</v>
      </c>
      <c r="N209" s="27">
        <v>1</v>
      </c>
      <c r="O209" s="27">
        <v>0</v>
      </c>
      <c r="P209" s="27">
        <v>0</v>
      </c>
      <c r="Q209" s="27">
        <v>0</v>
      </c>
      <c r="R209" s="27">
        <v>0</v>
      </c>
      <c r="S209" s="27">
        <v>0</v>
      </c>
      <c r="T209" s="27">
        <v>0</v>
      </c>
      <c r="U209" s="27">
        <v>0</v>
      </c>
      <c r="V209" s="27">
        <v>0</v>
      </c>
      <c r="W209" s="27">
        <v>0</v>
      </c>
      <c r="X209" s="27">
        <v>0</v>
      </c>
      <c r="Y209" s="27">
        <v>0</v>
      </c>
      <c r="Z209" s="27">
        <v>0</v>
      </c>
      <c r="AA209" s="27">
        <v>0</v>
      </c>
      <c r="AB209" s="27">
        <v>0</v>
      </c>
      <c r="AC209" s="27">
        <v>0</v>
      </c>
      <c r="AD209" s="27">
        <v>0</v>
      </c>
      <c r="AE209" s="81">
        <v>0</v>
      </c>
      <c r="AF209" s="80"/>
      <c r="AG209" s="27">
        <v>-3.5651000000000002E-2</v>
      </c>
      <c r="AH209" s="28">
        <v>-1</v>
      </c>
      <c r="AI209" s="19" t="s">
        <v>108</v>
      </c>
    </row>
    <row r="210" spans="2:35" ht="94.5" x14ac:dyDescent="0.25">
      <c r="B210" s="13" t="s">
        <v>150</v>
      </c>
      <c r="C210" s="26" t="s">
        <v>1980</v>
      </c>
      <c r="D210" s="36" t="s">
        <v>1981</v>
      </c>
      <c r="E210" s="44" t="s">
        <v>5411</v>
      </c>
      <c r="F210" s="44" t="s">
        <v>5873</v>
      </c>
      <c r="G210" s="27">
        <v>3.2667799999999998</v>
      </c>
      <c r="H210" s="27">
        <v>0</v>
      </c>
      <c r="I210" s="27">
        <v>3.2667799999999998</v>
      </c>
      <c r="J210" s="27">
        <v>0.63</v>
      </c>
      <c r="K210" s="27">
        <v>0</v>
      </c>
      <c r="L210" s="27">
        <v>0.5</v>
      </c>
      <c r="M210" s="27">
        <v>0</v>
      </c>
      <c r="N210" s="27">
        <v>0</v>
      </c>
      <c r="O210" s="27">
        <v>0</v>
      </c>
      <c r="P210" s="27">
        <v>0</v>
      </c>
      <c r="Q210" s="27">
        <v>0</v>
      </c>
      <c r="R210" s="27">
        <v>0</v>
      </c>
      <c r="S210" s="27">
        <v>0</v>
      </c>
      <c r="T210" s="27">
        <v>0</v>
      </c>
      <c r="U210" s="27">
        <v>0</v>
      </c>
      <c r="V210" s="27">
        <v>0</v>
      </c>
      <c r="W210" s="27">
        <v>0</v>
      </c>
      <c r="X210" s="27">
        <v>0</v>
      </c>
      <c r="Y210" s="27">
        <v>0</v>
      </c>
      <c r="Z210" s="27">
        <v>0</v>
      </c>
      <c r="AA210" s="27">
        <v>0</v>
      </c>
      <c r="AB210" s="27">
        <v>0</v>
      </c>
      <c r="AC210" s="27">
        <v>0</v>
      </c>
      <c r="AD210" s="27">
        <v>0</v>
      </c>
      <c r="AE210" s="81">
        <v>0</v>
      </c>
      <c r="AF210" s="80"/>
      <c r="AG210" s="27">
        <v>-3.2667799999999998</v>
      </c>
      <c r="AH210" s="28">
        <v>-1</v>
      </c>
      <c r="AI210" s="19" t="s">
        <v>77</v>
      </c>
    </row>
    <row r="211" spans="2:35" ht="110.25" x14ac:dyDescent="0.25">
      <c r="B211" s="13" t="s">
        <v>150</v>
      </c>
      <c r="C211" s="26" t="s">
        <v>1982</v>
      </c>
      <c r="D211" s="36" t="s">
        <v>1983</v>
      </c>
      <c r="E211" s="44" t="s">
        <v>5411</v>
      </c>
      <c r="F211" s="44" t="s">
        <v>5874</v>
      </c>
      <c r="G211" s="27">
        <v>8.3333329999999997E-2</v>
      </c>
      <c r="H211" s="27">
        <v>0</v>
      </c>
      <c r="I211" s="27">
        <v>8.3333332999999996E-2</v>
      </c>
      <c r="J211" s="27">
        <v>0</v>
      </c>
      <c r="K211" s="27">
        <v>0</v>
      </c>
      <c r="L211" s="27">
        <v>0</v>
      </c>
      <c r="M211" s="27">
        <v>0</v>
      </c>
      <c r="N211" s="27">
        <v>2</v>
      </c>
      <c r="O211" s="27">
        <v>0</v>
      </c>
      <c r="P211" s="27">
        <v>0</v>
      </c>
      <c r="Q211" s="27">
        <v>0</v>
      </c>
      <c r="R211" s="27">
        <v>0</v>
      </c>
      <c r="S211" s="27">
        <v>0</v>
      </c>
      <c r="T211" s="27">
        <v>0</v>
      </c>
      <c r="U211" s="27">
        <v>0</v>
      </c>
      <c r="V211" s="27">
        <v>0</v>
      </c>
      <c r="W211" s="27">
        <v>0</v>
      </c>
      <c r="X211" s="27">
        <v>0</v>
      </c>
      <c r="Y211" s="27">
        <v>0</v>
      </c>
      <c r="Z211" s="27">
        <v>0</v>
      </c>
      <c r="AA211" s="27">
        <v>0</v>
      </c>
      <c r="AB211" s="27">
        <v>0</v>
      </c>
      <c r="AC211" s="27">
        <v>0</v>
      </c>
      <c r="AD211" s="27">
        <v>0</v>
      </c>
      <c r="AE211" s="81">
        <v>0</v>
      </c>
      <c r="AF211" s="80"/>
      <c r="AG211" s="27">
        <v>-8.3333332999999996E-2</v>
      </c>
      <c r="AH211" s="28">
        <v>-1</v>
      </c>
      <c r="AI211" s="19" t="s">
        <v>77</v>
      </c>
    </row>
    <row r="212" spans="2:35" ht="94.5" x14ac:dyDescent="0.25">
      <c r="B212" s="13" t="s">
        <v>150</v>
      </c>
      <c r="C212" s="26" t="s">
        <v>1984</v>
      </c>
      <c r="D212" s="36" t="s">
        <v>1985</v>
      </c>
      <c r="E212" s="44" t="s">
        <v>5411</v>
      </c>
      <c r="F212" s="44" t="s">
        <v>5875</v>
      </c>
      <c r="G212" s="27">
        <v>7.0930000000000007E-2</v>
      </c>
      <c r="H212" s="27">
        <v>0</v>
      </c>
      <c r="I212" s="27">
        <v>7.0930000000000007E-2</v>
      </c>
      <c r="J212" s="27">
        <v>0</v>
      </c>
      <c r="K212" s="27">
        <v>0</v>
      </c>
      <c r="L212" s="27">
        <v>0.4</v>
      </c>
      <c r="M212" s="27">
        <v>0</v>
      </c>
      <c r="N212" s="27">
        <v>0</v>
      </c>
      <c r="O212" s="27">
        <v>0</v>
      </c>
      <c r="P212" s="27">
        <v>0</v>
      </c>
      <c r="Q212" s="27">
        <v>0</v>
      </c>
      <c r="R212" s="27">
        <v>0</v>
      </c>
      <c r="S212" s="27">
        <v>0</v>
      </c>
      <c r="T212" s="27">
        <v>0</v>
      </c>
      <c r="U212" s="27">
        <v>0</v>
      </c>
      <c r="V212" s="27">
        <v>0</v>
      </c>
      <c r="W212" s="27">
        <v>0</v>
      </c>
      <c r="X212" s="27">
        <v>0</v>
      </c>
      <c r="Y212" s="27">
        <v>0</v>
      </c>
      <c r="Z212" s="27">
        <v>0</v>
      </c>
      <c r="AA212" s="27">
        <v>0</v>
      </c>
      <c r="AB212" s="27">
        <v>0</v>
      </c>
      <c r="AC212" s="27">
        <v>0</v>
      </c>
      <c r="AD212" s="27">
        <v>0</v>
      </c>
      <c r="AE212" s="81">
        <v>0</v>
      </c>
      <c r="AF212" s="80"/>
      <c r="AG212" s="27">
        <v>-7.0930000000000007E-2</v>
      </c>
      <c r="AH212" s="28">
        <v>-1</v>
      </c>
      <c r="AI212" s="19" t="s">
        <v>77</v>
      </c>
    </row>
    <row r="213" spans="2:35" ht="126" x14ac:dyDescent="0.25">
      <c r="B213" s="13" t="s">
        <v>150</v>
      </c>
      <c r="C213" s="26" t="s">
        <v>1986</v>
      </c>
      <c r="D213" s="36" t="s">
        <v>1987</v>
      </c>
      <c r="E213" s="44" t="s">
        <v>5411</v>
      </c>
      <c r="F213" s="44" t="s">
        <v>5876</v>
      </c>
      <c r="G213" s="27">
        <v>3.7870000000000001E-2</v>
      </c>
      <c r="H213" s="27">
        <v>0</v>
      </c>
      <c r="I213" s="27">
        <v>3.7870000000000001E-2</v>
      </c>
      <c r="J213" s="27">
        <v>0</v>
      </c>
      <c r="K213" s="27">
        <v>0</v>
      </c>
      <c r="L213" s="27">
        <v>0.03</v>
      </c>
      <c r="M213" s="27">
        <v>0</v>
      </c>
      <c r="N213" s="27">
        <v>1</v>
      </c>
      <c r="O213" s="27">
        <v>0</v>
      </c>
      <c r="P213" s="27">
        <v>0</v>
      </c>
      <c r="Q213" s="27">
        <v>0</v>
      </c>
      <c r="R213" s="27">
        <v>0</v>
      </c>
      <c r="S213" s="27">
        <v>0</v>
      </c>
      <c r="T213" s="27">
        <v>0</v>
      </c>
      <c r="U213" s="27">
        <v>0</v>
      </c>
      <c r="V213" s="27">
        <v>0</v>
      </c>
      <c r="W213" s="27">
        <v>0</v>
      </c>
      <c r="X213" s="27">
        <v>0</v>
      </c>
      <c r="Y213" s="27">
        <v>0</v>
      </c>
      <c r="Z213" s="27">
        <v>0</v>
      </c>
      <c r="AA213" s="27">
        <v>0</v>
      </c>
      <c r="AB213" s="27">
        <v>0</v>
      </c>
      <c r="AC213" s="27">
        <v>0</v>
      </c>
      <c r="AD213" s="27">
        <v>0</v>
      </c>
      <c r="AE213" s="81">
        <v>0</v>
      </c>
      <c r="AF213" s="80"/>
      <c r="AG213" s="27">
        <v>-3.7870000000000001E-2</v>
      </c>
      <c r="AH213" s="28">
        <v>-1</v>
      </c>
      <c r="AI213" s="19" t="s">
        <v>77</v>
      </c>
    </row>
    <row r="214" spans="2:35" ht="141.75" x14ac:dyDescent="0.25">
      <c r="B214" s="13" t="s">
        <v>150</v>
      </c>
      <c r="C214" s="26" t="s">
        <v>1988</v>
      </c>
      <c r="D214" s="36" t="s">
        <v>1989</v>
      </c>
      <c r="E214" s="44" t="s">
        <v>5227</v>
      </c>
      <c r="F214" s="44" t="s">
        <v>6072</v>
      </c>
      <c r="G214" s="27">
        <v>3.5602000000000002E-2</v>
      </c>
      <c r="H214" s="27">
        <v>0</v>
      </c>
      <c r="I214" s="27">
        <v>3.5602000000000002E-2</v>
      </c>
      <c r="J214" s="27">
        <v>0</v>
      </c>
      <c r="K214" s="27">
        <v>0</v>
      </c>
      <c r="L214" s="27">
        <v>0</v>
      </c>
      <c r="M214" s="27">
        <v>0</v>
      </c>
      <c r="N214" s="27">
        <v>1</v>
      </c>
      <c r="O214" s="27">
        <v>0</v>
      </c>
      <c r="P214" s="27">
        <v>0</v>
      </c>
      <c r="Q214" s="27">
        <v>0</v>
      </c>
      <c r="R214" s="27">
        <v>0</v>
      </c>
      <c r="S214" s="27">
        <v>0</v>
      </c>
      <c r="T214" s="27">
        <v>0</v>
      </c>
      <c r="U214" s="27">
        <v>0</v>
      </c>
      <c r="V214" s="27">
        <v>0</v>
      </c>
      <c r="W214" s="27">
        <v>0</v>
      </c>
      <c r="X214" s="27">
        <v>0</v>
      </c>
      <c r="Y214" s="27">
        <v>0</v>
      </c>
      <c r="Z214" s="27">
        <v>0</v>
      </c>
      <c r="AA214" s="27">
        <v>0</v>
      </c>
      <c r="AB214" s="27">
        <v>0</v>
      </c>
      <c r="AC214" s="27">
        <v>0</v>
      </c>
      <c r="AD214" s="27">
        <v>0</v>
      </c>
      <c r="AE214" s="81">
        <v>0</v>
      </c>
      <c r="AF214" s="80"/>
      <c r="AG214" s="27">
        <v>-3.5602000000000002E-2</v>
      </c>
      <c r="AH214" s="28">
        <v>-1</v>
      </c>
      <c r="AI214" s="19" t="s">
        <v>107</v>
      </c>
    </row>
    <row r="215" spans="2:35" ht="157.5" x14ac:dyDescent="0.25">
      <c r="B215" s="13" t="s">
        <v>150</v>
      </c>
      <c r="C215" s="26" t="s">
        <v>1990</v>
      </c>
      <c r="D215" s="36" t="s">
        <v>1991</v>
      </c>
      <c r="E215" s="44" t="s">
        <v>5198</v>
      </c>
      <c r="F215" s="44" t="s">
        <v>5512</v>
      </c>
      <c r="G215" s="27">
        <v>3.53714</v>
      </c>
      <c r="H215" s="27">
        <v>0</v>
      </c>
      <c r="I215" s="27">
        <v>0</v>
      </c>
      <c r="J215" s="27">
        <v>0</v>
      </c>
      <c r="K215" s="27">
        <v>0</v>
      </c>
      <c r="L215" s="27">
        <v>0</v>
      </c>
      <c r="M215" s="27">
        <v>0</v>
      </c>
      <c r="N215" s="27">
        <v>0</v>
      </c>
      <c r="O215" s="27">
        <v>0</v>
      </c>
      <c r="P215" s="27">
        <v>0</v>
      </c>
      <c r="Q215" s="27">
        <v>0</v>
      </c>
      <c r="R215" s="27">
        <v>0</v>
      </c>
      <c r="S215" s="27">
        <v>0</v>
      </c>
      <c r="T215" s="27">
        <v>2.6505425200000001</v>
      </c>
      <c r="U215" s="27">
        <v>0.63</v>
      </c>
      <c r="V215" s="27">
        <v>0</v>
      </c>
      <c r="W215" s="27">
        <v>0.33800000000000002</v>
      </c>
      <c r="X215" s="27">
        <v>0</v>
      </c>
      <c r="Y215" s="27">
        <v>2</v>
      </c>
      <c r="Z215" s="27">
        <v>0</v>
      </c>
      <c r="AA215" s="27">
        <v>0</v>
      </c>
      <c r="AB215" s="27">
        <v>0</v>
      </c>
      <c r="AC215" s="27">
        <v>0</v>
      </c>
      <c r="AD215" s="27">
        <v>0</v>
      </c>
      <c r="AE215" s="81">
        <v>0</v>
      </c>
      <c r="AF215" s="80"/>
      <c r="AG215" s="27">
        <v>2.6505425200000001</v>
      </c>
      <c r="AH215" s="28">
        <v>0</v>
      </c>
      <c r="AI215" s="19" t="s">
        <v>74</v>
      </c>
    </row>
    <row r="216" spans="2:35" ht="110.25" x14ac:dyDescent="0.25">
      <c r="B216" s="13" t="s">
        <v>150</v>
      </c>
      <c r="C216" s="26" t="s">
        <v>1992</v>
      </c>
      <c r="D216" s="36" t="s">
        <v>1993</v>
      </c>
      <c r="E216" s="44" t="s">
        <v>5222</v>
      </c>
      <c r="F216" s="44" t="s">
        <v>6091</v>
      </c>
      <c r="G216" s="27">
        <v>2.0180539999999998</v>
      </c>
      <c r="H216" s="27">
        <v>0</v>
      </c>
      <c r="I216" s="27">
        <v>2.0180539999999998</v>
      </c>
      <c r="J216" s="27">
        <v>0</v>
      </c>
      <c r="K216" s="27">
        <v>0</v>
      </c>
      <c r="L216" s="27">
        <v>0.2</v>
      </c>
      <c r="M216" s="27">
        <v>0</v>
      </c>
      <c r="N216" s="27">
        <v>0</v>
      </c>
      <c r="O216" s="27">
        <v>0</v>
      </c>
      <c r="P216" s="27">
        <v>0</v>
      </c>
      <c r="Q216" s="27">
        <v>0</v>
      </c>
      <c r="R216" s="27">
        <v>0</v>
      </c>
      <c r="S216" s="27">
        <v>0</v>
      </c>
      <c r="T216" s="27">
        <v>0</v>
      </c>
      <c r="U216" s="27">
        <v>0</v>
      </c>
      <c r="V216" s="27">
        <v>0</v>
      </c>
      <c r="W216" s="27">
        <v>0</v>
      </c>
      <c r="X216" s="27">
        <v>0</v>
      </c>
      <c r="Y216" s="27">
        <v>0</v>
      </c>
      <c r="Z216" s="27">
        <v>0</v>
      </c>
      <c r="AA216" s="27">
        <v>0</v>
      </c>
      <c r="AB216" s="27">
        <v>0</v>
      </c>
      <c r="AC216" s="27">
        <v>0</v>
      </c>
      <c r="AD216" s="27">
        <v>0</v>
      </c>
      <c r="AE216" s="81">
        <v>0</v>
      </c>
      <c r="AF216" s="80"/>
      <c r="AG216" s="27">
        <v>-2.0180539999999998</v>
      </c>
      <c r="AH216" s="28">
        <v>-1</v>
      </c>
      <c r="AI216" s="19" t="s">
        <v>109</v>
      </c>
    </row>
    <row r="217" spans="2:35" ht="110.25" x14ac:dyDescent="0.25">
      <c r="B217" s="13" t="s">
        <v>150</v>
      </c>
      <c r="C217" s="26" t="s">
        <v>1994</v>
      </c>
      <c r="D217" s="36" t="s">
        <v>1995</v>
      </c>
      <c r="E217" s="44" t="s">
        <v>5411</v>
      </c>
      <c r="F217" s="44" t="s">
        <v>5877</v>
      </c>
      <c r="G217" s="27">
        <v>3.842011E-2</v>
      </c>
      <c r="H217" s="27">
        <v>0</v>
      </c>
      <c r="I217" s="27">
        <v>3.8420111999999999E-2</v>
      </c>
      <c r="J217" s="27">
        <v>0</v>
      </c>
      <c r="K217" s="27">
        <v>0</v>
      </c>
      <c r="L217" s="27">
        <v>0</v>
      </c>
      <c r="M217" s="27">
        <v>0</v>
      </c>
      <c r="N217" s="27">
        <v>1</v>
      </c>
      <c r="O217" s="27">
        <v>0</v>
      </c>
      <c r="P217" s="27">
        <v>0</v>
      </c>
      <c r="Q217" s="27">
        <v>0</v>
      </c>
      <c r="R217" s="27">
        <v>0</v>
      </c>
      <c r="S217" s="27">
        <v>0</v>
      </c>
      <c r="T217" s="27">
        <v>0</v>
      </c>
      <c r="U217" s="27">
        <v>0</v>
      </c>
      <c r="V217" s="27">
        <v>0</v>
      </c>
      <c r="W217" s="27">
        <v>0</v>
      </c>
      <c r="X217" s="27">
        <v>0</v>
      </c>
      <c r="Y217" s="27">
        <v>0</v>
      </c>
      <c r="Z217" s="27">
        <v>0</v>
      </c>
      <c r="AA217" s="27">
        <v>0</v>
      </c>
      <c r="AB217" s="27">
        <v>0</v>
      </c>
      <c r="AC217" s="27">
        <v>0</v>
      </c>
      <c r="AD217" s="27">
        <v>0</v>
      </c>
      <c r="AE217" s="81">
        <v>0</v>
      </c>
      <c r="AF217" s="80"/>
      <c r="AG217" s="27">
        <v>-3.8420111999999999E-2</v>
      </c>
      <c r="AH217" s="28">
        <v>-1</v>
      </c>
      <c r="AI217" s="19" t="s">
        <v>1749</v>
      </c>
    </row>
    <row r="218" spans="2:35" ht="110.25" x14ac:dyDescent="0.25">
      <c r="B218" s="13" t="s">
        <v>150</v>
      </c>
      <c r="C218" s="26" t="s">
        <v>1996</v>
      </c>
      <c r="D218" s="36" t="s">
        <v>1997</v>
      </c>
      <c r="E218" s="44" t="s">
        <v>5411</v>
      </c>
      <c r="F218" s="44" t="s">
        <v>5877</v>
      </c>
      <c r="G218" s="27">
        <v>3.842011E-2</v>
      </c>
      <c r="H218" s="27">
        <v>0</v>
      </c>
      <c r="I218" s="27">
        <v>3.8420111999999999E-2</v>
      </c>
      <c r="J218" s="27">
        <v>0</v>
      </c>
      <c r="K218" s="27">
        <v>0</v>
      </c>
      <c r="L218" s="27">
        <v>0</v>
      </c>
      <c r="M218" s="27">
        <v>0</v>
      </c>
      <c r="N218" s="27">
        <v>1</v>
      </c>
      <c r="O218" s="27">
        <v>0</v>
      </c>
      <c r="P218" s="27">
        <v>0</v>
      </c>
      <c r="Q218" s="27">
        <v>0</v>
      </c>
      <c r="R218" s="27">
        <v>0</v>
      </c>
      <c r="S218" s="27">
        <v>0</v>
      </c>
      <c r="T218" s="27">
        <v>0</v>
      </c>
      <c r="U218" s="27">
        <v>0</v>
      </c>
      <c r="V218" s="27">
        <v>0</v>
      </c>
      <c r="W218" s="27">
        <v>0</v>
      </c>
      <c r="X218" s="27">
        <v>0</v>
      </c>
      <c r="Y218" s="27">
        <v>0</v>
      </c>
      <c r="Z218" s="27">
        <v>0</v>
      </c>
      <c r="AA218" s="27">
        <v>0</v>
      </c>
      <c r="AB218" s="27">
        <v>0</v>
      </c>
      <c r="AC218" s="27">
        <v>0</v>
      </c>
      <c r="AD218" s="27">
        <v>0</v>
      </c>
      <c r="AE218" s="81">
        <v>0</v>
      </c>
      <c r="AF218" s="80"/>
      <c r="AG218" s="27">
        <v>-3.8420111999999999E-2</v>
      </c>
      <c r="AH218" s="28">
        <v>-1</v>
      </c>
      <c r="AI218" s="19" t="s">
        <v>1749</v>
      </c>
    </row>
    <row r="219" spans="2:35" ht="236.25" x14ac:dyDescent="0.25">
      <c r="B219" s="13" t="s">
        <v>150</v>
      </c>
      <c r="C219" s="26" t="s">
        <v>325</v>
      </c>
      <c r="D219" s="36" t="s">
        <v>1998</v>
      </c>
      <c r="E219" s="44" t="s">
        <v>5224</v>
      </c>
      <c r="F219" s="44" t="s">
        <v>5232</v>
      </c>
      <c r="G219" s="27">
        <v>2.3546200000000002</v>
      </c>
      <c r="H219" s="9" t="s">
        <v>62</v>
      </c>
      <c r="I219" s="9" t="s">
        <v>62</v>
      </c>
      <c r="J219" s="9" t="s">
        <v>62</v>
      </c>
      <c r="K219" s="9" t="s">
        <v>62</v>
      </c>
      <c r="L219" s="9" t="s">
        <v>62</v>
      </c>
      <c r="M219" s="9" t="s">
        <v>62</v>
      </c>
      <c r="N219" s="9" t="s">
        <v>62</v>
      </c>
      <c r="O219" s="9" t="s">
        <v>62</v>
      </c>
      <c r="P219" s="9" t="s">
        <v>62</v>
      </c>
      <c r="Q219" s="9" t="s">
        <v>62</v>
      </c>
      <c r="R219" s="9" t="s">
        <v>62</v>
      </c>
      <c r="S219" s="27">
        <v>0</v>
      </c>
      <c r="T219" s="27">
        <v>0</v>
      </c>
      <c r="U219" s="27">
        <v>0</v>
      </c>
      <c r="V219" s="27">
        <v>0</v>
      </c>
      <c r="W219" s="27">
        <v>0</v>
      </c>
      <c r="X219" s="27">
        <v>0</v>
      </c>
      <c r="Y219" s="27">
        <v>0</v>
      </c>
      <c r="Z219" s="27">
        <v>0</v>
      </c>
      <c r="AA219" s="27">
        <v>0</v>
      </c>
      <c r="AB219" s="27">
        <v>0</v>
      </c>
      <c r="AC219" s="27">
        <v>0</v>
      </c>
      <c r="AD219" s="9" t="s">
        <v>62</v>
      </c>
      <c r="AE219" s="82" t="s">
        <v>62</v>
      </c>
      <c r="AF219" s="80"/>
      <c r="AG219" s="9" t="s">
        <v>62</v>
      </c>
      <c r="AH219" s="9" t="s">
        <v>62</v>
      </c>
      <c r="AI219" s="19" t="s">
        <v>1999</v>
      </c>
    </row>
    <row r="220" spans="2:35" ht="236.25" x14ac:dyDescent="0.25">
      <c r="B220" s="13" t="s">
        <v>150</v>
      </c>
      <c r="C220" s="26" t="s">
        <v>331</v>
      </c>
      <c r="D220" s="36" t="s">
        <v>2000</v>
      </c>
      <c r="E220" s="44" t="s">
        <v>5222</v>
      </c>
      <c r="F220" s="44" t="s">
        <v>6058</v>
      </c>
      <c r="G220" s="27">
        <v>50.452060000000003</v>
      </c>
      <c r="H220" s="9" t="s">
        <v>62</v>
      </c>
      <c r="I220" s="9" t="s">
        <v>62</v>
      </c>
      <c r="J220" s="9" t="s">
        <v>62</v>
      </c>
      <c r="K220" s="9" t="s">
        <v>62</v>
      </c>
      <c r="L220" s="9" t="s">
        <v>62</v>
      </c>
      <c r="M220" s="9" t="s">
        <v>62</v>
      </c>
      <c r="N220" s="9" t="s">
        <v>62</v>
      </c>
      <c r="O220" s="9" t="s">
        <v>62</v>
      </c>
      <c r="P220" s="9" t="s">
        <v>62</v>
      </c>
      <c r="Q220" s="9" t="s">
        <v>62</v>
      </c>
      <c r="R220" s="9" t="s">
        <v>62</v>
      </c>
      <c r="S220" s="27">
        <v>0</v>
      </c>
      <c r="T220" s="27">
        <v>17.636026220000002</v>
      </c>
      <c r="U220" s="27">
        <v>0</v>
      </c>
      <c r="V220" s="27">
        <v>0</v>
      </c>
      <c r="W220" s="27">
        <v>0.66300000000000003</v>
      </c>
      <c r="X220" s="27">
        <v>0</v>
      </c>
      <c r="Y220" s="27">
        <v>0</v>
      </c>
      <c r="Z220" s="27">
        <v>0</v>
      </c>
      <c r="AA220" s="27">
        <v>0</v>
      </c>
      <c r="AB220" s="27">
        <v>0</v>
      </c>
      <c r="AC220" s="27">
        <v>0</v>
      </c>
      <c r="AD220" s="9" t="s">
        <v>62</v>
      </c>
      <c r="AE220" s="82" t="s">
        <v>62</v>
      </c>
      <c r="AF220" s="80"/>
      <c r="AG220" s="9" t="s">
        <v>62</v>
      </c>
      <c r="AH220" s="9" t="s">
        <v>62</v>
      </c>
      <c r="AI220" s="19" t="s">
        <v>2001</v>
      </c>
    </row>
    <row r="221" spans="2:35" ht="220.5" x14ac:dyDescent="0.25">
      <c r="B221" s="13" t="s">
        <v>150</v>
      </c>
      <c r="C221" s="26" t="s">
        <v>334</v>
      </c>
      <c r="D221" s="36" t="s">
        <v>2002</v>
      </c>
      <c r="E221" s="44" t="s">
        <v>5198</v>
      </c>
      <c r="F221" s="44" t="s">
        <v>6146</v>
      </c>
      <c r="G221" s="27">
        <v>9.7483603300000006</v>
      </c>
      <c r="H221" s="9" t="s">
        <v>62</v>
      </c>
      <c r="I221" s="9" t="s">
        <v>62</v>
      </c>
      <c r="J221" s="9" t="s">
        <v>62</v>
      </c>
      <c r="K221" s="9" t="s">
        <v>62</v>
      </c>
      <c r="L221" s="9" t="s">
        <v>62</v>
      </c>
      <c r="M221" s="9" t="s">
        <v>62</v>
      </c>
      <c r="N221" s="9" t="s">
        <v>62</v>
      </c>
      <c r="O221" s="9" t="s">
        <v>62</v>
      </c>
      <c r="P221" s="9" t="s">
        <v>62</v>
      </c>
      <c r="Q221" s="9" t="s">
        <v>62</v>
      </c>
      <c r="R221" s="9" t="s">
        <v>62</v>
      </c>
      <c r="S221" s="27">
        <v>0</v>
      </c>
      <c r="T221" s="27">
        <v>9.7483603300000006</v>
      </c>
      <c r="U221" s="27">
        <v>0</v>
      </c>
      <c r="V221" s="27">
        <v>0</v>
      </c>
      <c r="W221" s="27">
        <v>1.728</v>
      </c>
      <c r="X221" s="27">
        <v>0</v>
      </c>
      <c r="Y221" s="27">
        <v>0</v>
      </c>
      <c r="Z221" s="27">
        <v>0</v>
      </c>
      <c r="AA221" s="27">
        <v>0</v>
      </c>
      <c r="AB221" s="27">
        <v>0</v>
      </c>
      <c r="AC221" s="27">
        <v>0</v>
      </c>
      <c r="AD221" s="9" t="s">
        <v>62</v>
      </c>
      <c r="AE221" s="82" t="s">
        <v>62</v>
      </c>
      <c r="AF221" s="80"/>
      <c r="AG221" s="9" t="s">
        <v>62</v>
      </c>
      <c r="AH221" s="9" t="s">
        <v>62</v>
      </c>
      <c r="AI221" s="19" t="s">
        <v>2003</v>
      </c>
    </row>
    <row r="222" spans="2:35" ht="189" x14ac:dyDescent="0.25">
      <c r="B222" s="13" t="s">
        <v>150</v>
      </c>
      <c r="C222" s="26" t="s">
        <v>2004</v>
      </c>
      <c r="D222" s="36" t="s">
        <v>2005</v>
      </c>
      <c r="E222" s="44" t="s">
        <v>5411</v>
      </c>
      <c r="F222" s="44" t="s">
        <v>5878</v>
      </c>
      <c r="G222" s="27">
        <v>9.0446500000000007</v>
      </c>
      <c r="H222" s="9" t="s">
        <v>62</v>
      </c>
      <c r="I222" s="9" t="s">
        <v>62</v>
      </c>
      <c r="J222" s="9" t="s">
        <v>62</v>
      </c>
      <c r="K222" s="9" t="s">
        <v>62</v>
      </c>
      <c r="L222" s="9" t="s">
        <v>62</v>
      </c>
      <c r="M222" s="9" t="s">
        <v>62</v>
      </c>
      <c r="N222" s="9" t="s">
        <v>62</v>
      </c>
      <c r="O222" s="9" t="s">
        <v>62</v>
      </c>
      <c r="P222" s="9" t="s">
        <v>62</v>
      </c>
      <c r="Q222" s="9" t="s">
        <v>62</v>
      </c>
      <c r="R222" s="9" t="s">
        <v>62</v>
      </c>
      <c r="S222" s="27">
        <v>0</v>
      </c>
      <c r="T222" s="27">
        <v>1.84046003</v>
      </c>
      <c r="U222" s="27">
        <v>0</v>
      </c>
      <c r="V222" s="27">
        <v>0</v>
      </c>
      <c r="W222" s="27">
        <v>0.93600000000000005</v>
      </c>
      <c r="X222" s="27">
        <v>0</v>
      </c>
      <c r="Y222" s="27">
        <v>0</v>
      </c>
      <c r="Z222" s="27">
        <v>0</v>
      </c>
      <c r="AA222" s="27">
        <v>0</v>
      </c>
      <c r="AB222" s="27">
        <v>0</v>
      </c>
      <c r="AC222" s="27">
        <v>0</v>
      </c>
      <c r="AD222" s="9" t="s">
        <v>62</v>
      </c>
      <c r="AE222" s="82" t="s">
        <v>62</v>
      </c>
      <c r="AF222" s="80"/>
      <c r="AG222" s="9" t="s">
        <v>62</v>
      </c>
      <c r="AH222" s="9" t="s">
        <v>62</v>
      </c>
      <c r="AI222" s="19" t="s">
        <v>2006</v>
      </c>
    </row>
    <row r="223" spans="2:35" ht="189" x14ac:dyDescent="0.25">
      <c r="B223" s="13" t="s">
        <v>150</v>
      </c>
      <c r="C223" s="26" t="s">
        <v>2007</v>
      </c>
      <c r="D223" s="36" t="s">
        <v>2008</v>
      </c>
      <c r="E223" s="44" t="s">
        <v>5222</v>
      </c>
      <c r="F223" s="44" t="s">
        <v>5556</v>
      </c>
      <c r="G223" s="27">
        <v>14.40592397</v>
      </c>
      <c r="H223" s="9" t="s">
        <v>62</v>
      </c>
      <c r="I223" s="9" t="s">
        <v>62</v>
      </c>
      <c r="J223" s="9" t="s">
        <v>62</v>
      </c>
      <c r="K223" s="9" t="s">
        <v>62</v>
      </c>
      <c r="L223" s="9" t="s">
        <v>62</v>
      </c>
      <c r="M223" s="9" t="s">
        <v>62</v>
      </c>
      <c r="N223" s="9" t="s">
        <v>62</v>
      </c>
      <c r="O223" s="9" t="s">
        <v>62</v>
      </c>
      <c r="P223" s="9" t="s">
        <v>62</v>
      </c>
      <c r="Q223" s="9" t="s">
        <v>62</v>
      </c>
      <c r="R223" s="9" t="s">
        <v>62</v>
      </c>
      <c r="S223" s="27">
        <v>0</v>
      </c>
      <c r="T223" s="27">
        <v>14.40592397</v>
      </c>
      <c r="U223" s="27">
        <v>0</v>
      </c>
      <c r="V223" s="27">
        <v>0</v>
      </c>
      <c r="W223" s="27">
        <v>3.29</v>
      </c>
      <c r="X223" s="27">
        <v>0</v>
      </c>
      <c r="Y223" s="27">
        <v>0</v>
      </c>
      <c r="Z223" s="27">
        <v>0</v>
      </c>
      <c r="AA223" s="27">
        <v>0</v>
      </c>
      <c r="AB223" s="27">
        <v>0</v>
      </c>
      <c r="AC223" s="27">
        <v>0</v>
      </c>
      <c r="AD223" s="9" t="s">
        <v>62</v>
      </c>
      <c r="AE223" s="82" t="s">
        <v>62</v>
      </c>
      <c r="AF223" s="80"/>
      <c r="AG223" s="9" t="s">
        <v>62</v>
      </c>
      <c r="AH223" s="9" t="s">
        <v>62</v>
      </c>
      <c r="AI223" s="19" t="s">
        <v>2009</v>
      </c>
    </row>
    <row r="224" spans="2:35" ht="189" x14ac:dyDescent="0.25">
      <c r="B224" s="13" t="s">
        <v>150</v>
      </c>
      <c r="C224" s="26" t="s">
        <v>2010</v>
      </c>
      <c r="D224" s="36" t="s">
        <v>2011</v>
      </c>
      <c r="E224" s="44" t="s">
        <v>5222</v>
      </c>
      <c r="F224" s="44" t="s">
        <v>5244</v>
      </c>
      <c r="G224" s="27">
        <v>0.30821357999999999</v>
      </c>
      <c r="H224" s="9" t="s">
        <v>62</v>
      </c>
      <c r="I224" s="9" t="s">
        <v>62</v>
      </c>
      <c r="J224" s="9" t="s">
        <v>62</v>
      </c>
      <c r="K224" s="9" t="s">
        <v>62</v>
      </c>
      <c r="L224" s="9" t="s">
        <v>62</v>
      </c>
      <c r="M224" s="9" t="s">
        <v>62</v>
      </c>
      <c r="N224" s="9" t="s">
        <v>62</v>
      </c>
      <c r="O224" s="9" t="s">
        <v>62</v>
      </c>
      <c r="P224" s="9" t="s">
        <v>62</v>
      </c>
      <c r="Q224" s="9" t="s">
        <v>62</v>
      </c>
      <c r="R224" s="9" t="s">
        <v>62</v>
      </c>
      <c r="S224" s="27">
        <v>0</v>
      </c>
      <c r="T224" s="27">
        <v>0.30821357999999999</v>
      </c>
      <c r="U224" s="27">
        <v>0</v>
      </c>
      <c r="V224" s="27">
        <v>0</v>
      </c>
      <c r="W224" s="27">
        <v>0</v>
      </c>
      <c r="X224" s="27">
        <v>0</v>
      </c>
      <c r="Y224" s="27">
        <v>1</v>
      </c>
      <c r="Z224" s="27">
        <v>0</v>
      </c>
      <c r="AA224" s="27">
        <v>0</v>
      </c>
      <c r="AB224" s="27">
        <v>0</v>
      </c>
      <c r="AC224" s="27">
        <v>0</v>
      </c>
      <c r="AD224" s="9" t="s">
        <v>62</v>
      </c>
      <c r="AE224" s="82" t="s">
        <v>62</v>
      </c>
      <c r="AF224" s="80"/>
      <c r="AG224" s="9" t="s">
        <v>62</v>
      </c>
      <c r="AH224" s="9" t="s">
        <v>62</v>
      </c>
      <c r="AI224" s="19" t="s">
        <v>2012</v>
      </c>
    </row>
    <row r="225" spans="2:35" ht="189" x14ac:dyDescent="0.25">
      <c r="B225" s="13" t="s">
        <v>150</v>
      </c>
      <c r="C225" s="26" t="s">
        <v>355</v>
      </c>
      <c r="D225" s="36" t="s">
        <v>2013</v>
      </c>
      <c r="E225" s="44" t="s">
        <v>5224</v>
      </c>
      <c r="F225" s="44" t="s">
        <v>5233</v>
      </c>
      <c r="G225" s="27">
        <v>5.8471399999999996</v>
      </c>
      <c r="H225" s="9" t="s">
        <v>62</v>
      </c>
      <c r="I225" s="9" t="s">
        <v>62</v>
      </c>
      <c r="J225" s="9" t="s">
        <v>62</v>
      </c>
      <c r="K225" s="9" t="s">
        <v>62</v>
      </c>
      <c r="L225" s="9" t="s">
        <v>62</v>
      </c>
      <c r="M225" s="9" t="s">
        <v>62</v>
      </c>
      <c r="N225" s="9" t="s">
        <v>62</v>
      </c>
      <c r="O225" s="9" t="s">
        <v>62</v>
      </c>
      <c r="P225" s="9" t="s">
        <v>62</v>
      </c>
      <c r="Q225" s="9" t="s">
        <v>62</v>
      </c>
      <c r="R225" s="9" t="s">
        <v>62</v>
      </c>
      <c r="S225" s="27">
        <v>0</v>
      </c>
      <c r="T225" s="27">
        <v>3.4560094100000001</v>
      </c>
      <c r="U225" s="27">
        <v>0.65</v>
      </c>
      <c r="V225" s="27">
        <v>0</v>
      </c>
      <c r="W225" s="27">
        <v>1.76</v>
      </c>
      <c r="X225" s="27">
        <v>0</v>
      </c>
      <c r="Y225" s="27">
        <v>0</v>
      </c>
      <c r="Z225" s="27">
        <v>0</v>
      </c>
      <c r="AA225" s="27">
        <v>0</v>
      </c>
      <c r="AB225" s="27">
        <v>0</v>
      </c>
      <c r="AC225" s="27">
        <v>0</v>
      </c>
      <c r="AD225" s="9" t="s">
        <v>62</v>
      </c>
      <c r="AE225" s="82" t="s">
        <v>62</v>
      </c>
      <c r="AF225" s="80"/>
      <c r="AG225" s="9" t="s">
        <v>62</v>
      </c>
      <c r="AH225" s="9" t="s">
        <v>62</v>
      </c>
      <c r="AI225" s="19" t="s">
        <v>2012</v>
      </c>
    </row>
    <row r="226" spans="2:35" ht="189" x14ac:dyDescent="0.25">
      <c r="B226" s="13" t="s">
        <v>150</v>
      </c>
      <c r="C226" s="26" t="s">
        <v>364</v>
      </c>
      <c r="D226" s="36" t="s">
        <v>2014</v>
      </c>
      <c r="E226" s="44" t="s">
        <v>5411</v>
      </c>
      <c r="F226" s="44" t="s">
        <v>5802</v>
      </c>
      <c r="G226" s="27">
        <v>12.44136</v>
      </c>
      <c r="H226" s="9" t="s">
        <v>62</v>
      </c>
      <c r="I226" s="9" t="s">
        <v>62</v>
      </c>
      <c r="J226" s="9" t="s">
        <v>62</v>
      </c>
      <c r="K226" s="9" t="s">
        <v>62</v>
      </c>
      <c r="L226" s="9" t="s">
        <v>62</v>
      </c>
      <c r="M226" s="9" t="s">
        <v>62</v>
      </c>
      <c r="N226" s="9" t="s">
        <v>62</v>
      </c>
      <c r="O226" s="9" t="s">
        <v>62</v>
      </c>
      <c r="P226" s="9" t="s">
        <v>62</v>
      </c>
      <c r="Q226" s="9" t="s">
        <v>62</v>
      </c>
      <c r="R226" s="9" t="s">
        <v>62</v>
      </c>
      <c r="S226" s="27">
        <v>0</v>
      </c>
      <c r="T226" s="27">
        <v>0</v>
      </c>
      <c r="U226" s="27">
        <v>0</v>
      </c>
      <c r="V226" s="27">
        <v>0</v>
      </c>
      <c r="W226" s="27">
        <v>0</v>
      </c>
      <c r="X226" s="27">
        <v>0</v>
      </c>
      <c r="Y226" s="27">
        <v>0</v>
      </c>
      <c r="Z226" s="27">
        <v>0</v>
      </c>
      <c r="AA226" s="27">
        <v>0</v>
      </c>
      <c r="AB226" s="27">
        <v>0</v>
      </c>
      <c r="AC226" s="27">
        <v>0</v>
      </c>
      <c r="AD226" s="9" t="s">
        <v>62</v>
      </c>
      <c r="AE226" s="82" t="s">
        <v>62</v>
      </c>
      <c r="AF226" s="80"/>
      <c r="AG226" s="9" t="s">
        <v>62</v>
      </c>
      <c r="AH226" s="9" t="s">
        <v>62</v>
      </c>
      <c r="AI226" s="19" t="s">
        <v>2015</v>
      </c>
    </row>
    <row r="227" spans="2:35" ht="204.75" x14ac:dyDescent="0.25">
      <c r="B227" s="13" t="s">
        <v>150</v>
      </c>
      <c r="C227" s="26" t="s">
        <v>367</v>
      </c>
      <c r="D227" s="36" t="s">
        <v>2016</v>
      </c>
      <c r="E227" s="44" t="s">
        <v>5411</v>
      </c>
      <c r="F227" s="44" t="s">
        <v>5803</v>
      </c>
      <c r="G227" s="27">
        <v>0.58346666999999997</v>
      </c>
      <c r="H227" s="9" t="s">
        <v>62</v>
      </c>
      <c r="I227" s="9" t="s">
        <v>62</v>
      </c>
      <c r="J227" s="9" t="s">
        <v>62</v>
      </c>
      <c r="K227" s="9" t="s">
        <v>62</v>
      </c>
      <c r="L227" s="9" t="s">
        <v>62</v>
      </c>
      <c r="M227" s="9" t="s">
        <v>62</v>
      </c>
      <c r="N227" s="9" t="s">
        <v>62</v>
      </c>
      <c r="O227" s="9" t="s">
        <v>62</v>
      </c>
      <c r="P227" s="9" t="s">
        <v>62</v>
      </c>
      <c r="Q227" s="9" t="s">
        <v>62</v>
      </c>
      <c r="R227" s="9" t="s">
        <v>62</v>
      </c>
      <c r="S227" s="27">
        <v>0</v>
      </c>
      <c r="T227" s="27">
        <v>0</v>
      </c>
      <c r="U227" s="27">
        <v>0</v>
      </c>
      <c r="V227" s="27">
        <v>0</v>
      </c>
      <c r="W227" s="27">
        <v>0</v>
      </c>
      <c r="X227" s="27">
        <v>0</v>
      </c>
      <c r="Y227" s="27">
        <v>0</v>
      </c>
      <c r="Z227" s="27">
        <v>0</v>
      </c>
      <c r="AA227" s="27">
        <v>0</v>
      </c>
      <c r="AB227" s="27">
        <v>0</v>
      </c>
      <c r="AC227" s="27">
        <v>0</v>
      </c>
      <c r="AD227" s="9" t="s">
        <v>62</v>
      </c>
      <c r="AE227" s="82" t="s">
        <v>62</v>
      </c>
      <c r="AF227" s="80"/>
      <c r="AG227" s="9" t="s">
        <v>62</v>
      </c>
      <c r="AH227" s="9" t="s">
        <v>62</v>
      </c>
      <c r="AI227" s="19" t="s">
        <v>2017</v>
      </c>
    </row>
    <row r="228" spans="2:35" ht="189" x14ac:dyDescent="0.25">
      <c r="B228" s="13" t="s">
        <v>150</v>
      </c>
      <c r="C228" s="26" t="s">
        <v>379</v>
      </c>
      <c r="D228" s="36" t="s">
        <v>2018</v>
      </c>
      <c r="E228" s="44" t="s">
        <v>5222</v>
      </c>
      <c r="F228" s="44" t="s">
        <v>5556</v>
      </c>
      <c r="G228" s="27">
        <v>3.74146</v>
      </c>
      <c r="H228" s="9" t="s">
        <v>62</v>
      </c>
      <c r="I228" s="9" t="s">
        <v>62</v>
      </c>
      <c r="J228" s="9" t="s">
        <v>62</v>
      </c>
      <c r="K228" s="9" t="s">
        <v>62</v>
      </c>
      <c r="L228" s="9" t="s">
        <v>62</v>
      </c>
      <c r="M228" s="9" t="s">
        <v>62</v>
      </c>
      <c r="N228" s="9" t="s">
        <v>62</v>
      </c>
      <c r="O228" s="9" t="s">
        <v>62</v>
      </c>
      <c r="P228" s="9" t="s">
        <v>62</v>
      </c>
      <c r="Q228" s="9" t="s">
        <v>62</v>
      </c>
      <c r="R228" s="9" t="s">
        <v>62</v>
      </c>
      <c r="S228" s="27">
        <v>0</v>
      </c>
      <c r="T228" s="27">
        <v>2.4187921299999999</v>
      </c>
      <c r="U228" s="27">
        <v>0.4</v>
      </c>
      <c r="V228" s="27">
        <v>0</v>
      </c>
      <c r="W228" s="27">
        <v>0.97</v>
      </c>
      <c r="X228" s="27">
        <v>0</v>
      </c>
      <c r="Y228" s="27">
        <v>0</v>
      </c>
      <c r="Z228" s="27">
        <v>0</v>
      </c>
      <c r="AA228" s="27">
        <v>0</v>
      </c>
      <c r="AB228" s="27">
        <v>0</v>
      </c>
      <c r="AC228" s="27">
        <v>0</v>
      </c>
      <c r="AD228" s="9" t="s">
        <v>62</v>
      </c>
      <c r="AE228" s="82" t="s">
        <v>62</v>
      </c>
      <c r="AF228" s="80"/>
      <c r="AG228" s="9" t="s">
        <v>62</v>
      </c>
      <c r="AH228" s="9" t="s">
        <v>62</v>
      </c>
      <c r="AI228" s="19" t="s">
        <v>381</v>
      </c>
    </row>
    <row r="229" spans="2:35" ht="189" x14ac:dyDescent="0.25">
      <c r="B229" s="13" t="s">
        <v>150</v>
      </c>
      <c r="C229" s="26" t="s">
        <v>388</v>
      </c>
      <c r="D229" s="36" t="s">
        <v>2019</v>
      </c>
      <c r="E229" s="44" t="s">
        <v>5227</v>
      </c>
      <c r="F229" s="44" t="s">
        <v>6061</v>
      </c>
      <c r="G229" s="27">
        <v>2.9884634600000002</v>
      </c>
      <c r="H229" s="9" t="s">
        <v>62</v>
      </c>
      <c r="I229" s="9" t="s">
        <v>62</v>
      </c>
      <c r="J229" s="9" t="s">
        <v>62</v>
      </c>
      <c r="K229" s="9" t="s">
        <v>62</v>
      </c>
      <c r="L229" s="9" t="s">
        <v>62</v>
      </c>
      <c r="M229" s="9" t="s">
        <v>62</v>
      </c>
      <c r="N229" s="9" t="s">
        <v>62</v>
      </c>
      <c r="O229" s="9" t="s">
        <v>62</v>
      </c>
      <c r="P229" s="9" t="s">
        <v>62</v>
      </c>
      <c r="Q229" s="9" t="s">
        <v>62</v>
      </c>
      <c r="R229" s="9" t="s">
        <v>62</v>
      </c>
      <c r="S229" s="27">
        <v>0</v>
      </c>
      <c r="T229" s="27">
        <v>2.7546510400000002</v>
      </c>
      <c r="U229" s="27">
        <v>0</v>
      </c>
      <c r="V229" s="27">
        <v>0</v>
      </c>
      <c r="W229" s="27">
        <v>8.2000000000000003E-2</v>
      </c>
      <c r="X229" s="27">
        <v>0</v>
      </c>
      <c r="Y229" s="27">
        <v>0</v>
      </c>
      <c r="Z229" s="27">
        <v>0</v>
      </c>
      <c r="AA229" s="27">
        <v>0</v>
      </c>
      <c r="AB229" s="27">
        <v>0</v>
      </c>
      <c r="AC229" s="27">
        <v>1</v>
      </c>
      <c r="AD229" s="9" t="s">
        <v>62</v>
      </c>
      <c r="AE229" s="82" t="s">
        <v>62</v>
      </c>
      <c r="AF229" s="80"/>
      <c r="AG229" s="9" t="s">
        <v>62</v>
      </c>
      <c r="AH229" s="9" t="s">
        <v>62</v>
      </c>
      <c r="AI229" s="19" t="s">
        <v>390</v>
      </c>
    </row>
    <row r="230" spans="2:35" ht="189" x14ac:dyDescent="0.25">
      <c r="B230" s="13" t="s">
        <v>150</v>
      </c>
      <c r="C230" s="26" t="s">
        <v>394</v>
      </c>
      <c r="D230" s="36" t="s">
        <v>2020</v>
      </c>
      <c r="E230" s="44" t="s">
        <v>5433</v>
      </c>
      <c r="F230" s="44" t="s">
        <v>6272</v>
      </c>
      <c r="G230" s="27">
        <v>1.21896144</v>
      </c>
      <c r="H230" s="9" t="s">
        <v>62</v>
      </c>
      <c r="I230" s="9" t="s">
        <v>62</v>
      </c>
      <c r="J230" s="9" t="s">
        <v>62</v>
      </c>
      <c r="K230" s="9" t="s">
        <v>62</v>
      </c>
      <c r="L230" s="9" t="s">
        <v>62</v>
      </c>
      <c r="M230" s="9" t="s">
        <v>62</v>
      </c>
      <c r="N230" s="9" t="s">
        <v>62</v>
      </c>
      <c r="O230" s="9" t="s">
        <v>62</v>
      </c>
      <c r="P230" s="9" t="s">
        <v>62</v>
      </c>
      <c r="Q230" s="9" t="s">
        <v>62</v>
      </c>
      <c r="R230" s="9" t="s">
        <v>62</v>
      </c>
      <c r="S230" s="27">
        <v>0</v>
      </c>
      <c r="T230" s="27">
        <v>0</v>
      </c>
      <c r="U230" s="27">
        <v>0</v>
      </c>
      <c r="V230" s="27">
        <v>0</v>
      </c>
      <c r="W230" s="27">
        <v>0</v>
      </c>
      <c r="X230" s="27">
        <v>0</v>
      </c>
      <c r="Y230" s="27">
        <v>0</v>
      </c>
      <c r="Z230" s="27">
        <v>0</v>
      </c>
      <c r="AA230" s="27">
        <v>0</v>
      </c>
      <c r="AB230" s="27">
        <v>0</v>
      </c>
      <c r="AC230" s="27">
        <v>0</v>
      </c>
      <c r="AD230" s="9" t="s">
        <v>62</v>
      </c>
      <c r="AE230" s="82" t="s">
        <v>62</v>
      </c>
      <c r="AF230" s="80"/>
      <c r="AG230" s="9" t="s">
        <v>62</v>
      </c>
      <c r="AH230" s="9" t="s">
        <v>62</v>
      </c>
      <c r="AI230" s="19" t="s">
        <v>2021</v>
      </c>
    </row>
    <row r="231" spans="2:35" ht="252" x14ac:dyDescent="0.25">
      <c r="B231" s="13" t="s">
        <v>150</v>
      </c>
      <c r="C231" s="26" t="s">
        <v>412</v>
      </c>
      <c r="D231" s="36" t="s">
        <v>2022</v>
      </c>
      <c r="E231" s="44" t="s">
        <v>5411</v>
      </c>
      <c r="F231" s="44" t="s">
        <v>5613</v>
      </c>
      <c r="G231" s="27">
        <v>16.075589999999998</v>
      </c>
      <c r="H231" s="9" t="s">
        <v>62</v>
      </c>
      <c r="I231" s="9" t="s">
        <v>62</v>
      </c>
      <c r="J231" s="9" t="s">
        <v>62</v>
      </c>
      <c r="K231" s="9" t="s">
        <v>62</v>
      </c>
      <c r="L231" s="9" t="s">
        <v>62</v>
      </c>
      <c r="M231" s="9" t="s">
        <v>62</v>
      </c>
      <c r="N231" s="9" t="s">
        <v>62</v>
      </c>
      <c r="O231" s="9" t="s">
        <v>62</v>
      </c>
      <c r="P231" s="9" t="s">
        <v>62</v>
      </c>
      <c r="Q231" s="9" t="s">
        <v>62</v>
      </c>
      <c r="R231" s="9" t="s">
        <v>62</v>
      </c>
      <c r="S231" s="27">
        <v>0</v>
      </c>
      <c r="T231" s="27">
        <v>15.6551261</v>
      </c>
      <c r="U231" s="27">
        <v>1.26</v>
      </c>
      <c r="V231" s="27">
        <v>0</v>
      </c>
      <c r="W231" s="27">
        <v>4.4909999999999997</v>
      </c>
      <c r="X231" s="27">
        <v>0</v>
      </c>
      <c r="Y231" s="27">
        <v>0</v>
      </c>
      <c r="Z231" s="27">
        <v>0</v>
      </c>
      <c r="AA231" s="27">
        <v>0</v>
      </c>
      <c r="AB231" s="27">
        <v>0</v>
      </c>
      <c r="AC231" s="27">
        <v>0</v>
      </c>
      <c r="AD231" s="9" t="s">
        <v>62</v>
      </c>
      <c r="AE231" s="82" t="s">
        <v>62</v>
      </c>
      <c r="AF231" s="80"/>
      <c r="AG231" s="9" t="s">
        <v>62</v>
      </c>
      <c r="AH231" s="9" t="s">
        <v>62</v>
      </c>
      <c r="AI231" s="19" t="s">
        <v>2023</v>
      </c>
    </row>
    <row r="232" spans="2:35" ht="204.75" x14ac:dyDescent="0.25">
      <c r="B232" s="13" t="s">
        <v>150</v>
      </c>
      <c r="C232" s="26" t="s">
        <v>418</v>
      </c>
      <c r="D232" s="36" t="s">
        <v>2024</v>
      </c>
      <c r="E232" s="44" t="s">
        <v>5411</v>
      </c>
      <c r="F232" s="44" t="s">
        <v>5802</v>
      </c>
      <c r="G232" s="27">
        <v>6.4847250000000001</v>
      </c>
      <c r="H232" s="9" t="s">
        <v>62</v>
      </c>
      <c r="I232" s="9" t="s">
        <v>62</v>
      </c>
      <c r="J232" s="9" t="s">
        <v>62</v>
      </c>
      <c r="K232" s="9" t="s">
        <v>62</v>
      </c>
      <c r="L232" s="9" t="s">
        <v>62</v>
      </c>
      <c r="M232" s="9" t="s">
        <v>62</v>
      </c>
      <c r="N232" s="9" t="s">
        <v>62</v>
      </c>
      <c r="O232" s="9" t="s">
        <v>62</v>
      </c>
      <c r="P232" s="9" t="s">
        <v>62</v>
      </c>
      <c r="Q232" s="9" t="s">
        <v>62</v>
      </c>
      <c r="R232" s="9" t="s">
        <v>62</v>
      </c>
      <c r="S232" s="27">
        <v>0</v>
      </c>
      <c r="T232" s="27">
        <v>0</v>
      </c>
      <c r="U232" s="27">
        <v>0</v>
      </c>
      <c r="V232" s="27">
        <v>0</v>
      </c>
      <c r="W232" s="27">
        <v>0</v>
      </c>
      <c r="X232" s="27">
        <v>0</v>
      </c>
      <c r="Y232" s="27">
        <v>0</v>
      </c>
      <c r="Z232" s="27">
        <v>0</v>
      </c>
      <c r="AA232" s="27">
        <v>0</v>
      </c>
      <c r="AB232" s="27">
        <v>0</v>
      </c>
      <c r="AC232" s="27">
        <v>0</v>
      </c>
      <c r="AD232" s="9" t="s">
        <v>62</v>
      </c>
      <c r="AE232" s="82" t="s">
        <v>62</v>
      </c>
      <c r="AF232" s="80"/>
      <c r="AG232" s="9" t="s">
        <v>62</v>
      </c>
      <c r="AH232" s="9" t="s">
        <v>62</v>
      </c>
      <c r="AI232" s="19" t="s">
        <v>2025</v>
      </c>
    </row>
    <row r="233" spans="2:35" ht="189" x14ac:dyDescent="0.25">
      <c r="B233" s="13" t="s">
        <v>150</v>
      </c>
      <c r="C233" s="26" t="s">
        <v>424</v>
      </c>
      <c r="D233" s="36" t="s">
        <v>2026</v>
      </c>
      <c r="E233" s="44" t="s">
        <v>5488</v>
      </c>
      <c r="F233" s="44" t="s">
        <v>5637</v>
      </c>
      <c r="G233" s="27">
        <v>1.85433</v>
      </c>
      <c r="H233" s="9" t="s">
        <v>62</v>
      </c>
      <c r="I233" s="9" t="s">
        <v>62</v>
      </c>
      <c r="J233" s="9" t="s">
        <v>62</v>
      </c>
      <c r="K233" s="9" t="s">
        <v>62</v>
      </c>
      <c r="L233" s="9" t="s">
        <v>62</v>
      </c>
      <c r="M233" s="9" t="s">
        <v>62</v>
      </c>
      <c r="N233" s="9" t="s">
        <v>62</v>
      </c>
      <c r="O233" s="9" t="s">
        <v>62</v>
      </c>
      <c r="P233" s="9" t="s">
        <v>62</v>
      </c>
      <c r="Q233" s="9" t="s">
        <v>62</v>
      </c>
      <c r="R233" s="9" t="s">
        <v>62</v>
      </c>
      <c r="S233" s="27">
        <v>0</v>
      </c>
      <c r="T233" s="27">
        <v>0</v>
      </c>
      <c r="U233" s="27">
        <v>0</v>
      </c>
      <c r="V233" s="27">
        <v>0</v>
      </c>
      <c r="W233" s="27">
        <v>0</v>
      </c>
      <c r="X233" s="27">
        <v>0</v>
      </c>
      <c r="Y233" s="27">
        <v>0</v>
      </c>
      <c r="Z233" s="27">
        <v>0</v>
      </c>
      <c r="AA233" s="27">
        <v>0</v>
      </c>
      <c r="AB233" s="27">
        <v>0</v>
      </c>
      <c r="AC233" s="27">
        <v>0</v>
      </c>
      <c r="AD233" s="9" t="s">
        <v>62</v>
      </c>
      <c r="AE233" s="82" t="s">
        <v>62</v>
      </c>
      <c r="AF233" s="80"/>
      <c r="AG233" s="9" t="s">
        <v>62</v>
      </c>
      <c r="AH233" s="9" t="s">
        <v>62</v>
      </c>
      <c r="AI233" s="19" t="s">
        <v>426</v>
      </c>
    </row>
    <row r="234" spans="2:35" ht="189" x14ac:dyDescent="0.25">
      <c r="B234" s="13" t="s">
        <v>150</v>
      </c>
      <c r="C234" s="26" t="s">
        <v>1780</v>
      </c>
      <c r="D234" s="36" t="s">
        <v>2027</v>
      </c>
      <c r="E234" s="44" t="s">
        <v>5411</v>
      </c>
      <c r="F234" s="44" t="s">
        <v>5845</v>
      </c>
      <c r="G234" s="27">
        <v>5.0104083299999997</v>
      </c>
      <c r="H234" s="9" t="s">
        <v>62</v>
      </c>
      <c r="I234" s="9" t="s">
        <v>62</v>
      </c>
      <c r="J234" s="9" t="s">
        <v>62</v>
      </c>
      <c r="K234" s="9" t="s">
        <v>62</v>
      </c>
      <c r="L234" s="9" t="s">
        <v>62</v>
      </c>
      <c r="M234" s="9" t="s">
        <v>62</v>
      </c>
      <c r="N234" s="9" t="s">
        <v>62</v>
      </c>
      <c r="O234" s="9" t="s">
        <v>62</v>
      </c>
      <c r="P234" s="9" t="s">
        <v>62</v>
      </c>
      <c r="Q234" s="9" t="s">
        <v>62</v>
      </c>
      <c r="R234" s="9" t="s">
        <v>62</v>
      </c>
      <c r="S234" s="27">
        <v>0</v>
      </c>
      <c r="T234" s="27">
        <v>0</v>
      </c>
      <c r="U234" s="27">
        <v>0</v>
      </c>
      <c r="V234" s="27">
        <v>0</v>
      </c>
      <c r="W234" s="27">
        <v>0</v>
      </c>
      <c r="X234" s="27">
        <v>0</v>
      </c>
      <c r="Y234" s="27">
        <v>0</v>
      </c>
      <c r="Z234" s="27">
        <v>0</v>
      </c>
      <c r="AA234" s="27">
        <v>0</v>
      </c>
      <c r="AB234" s="27">
        <v>0</v>
      </c>
      <c r="AC234" s="27">
        <v>0</v>
      </c>
      <c r="AD234" s="9" t="s">
        <v>62</v>
      </c>
      <c r="AE234" s="82" t="s">
        <v>62</v>
      </c>
      <c r="AF234" s="80"/>
      <c r="AG234" s="9" t="s">
        <v>62</v>
      </c>
      <c r="AH234" s="9" t="s">
        <v>62</v>
      </c>
      <c r="AI234" s="19" t="s">
        <v>2028</v>
      </c>
    </row>
    <row r="235" spans="2:35" ht="204.75" x14ac:dyDescent="0.25">
      <c r="B235" s="13" t="s">
        <v>150</v>
      </c>
      <c r="C235" s="26" t="s">
        <v>448</v>
      </c>
      <c r="D235" s="36" t="s">
        <v>2029</v>
      </c>
      <c r="E235" s="44" t="s">
        <v>5198</v>
      </c>
      <c r="F235" s="44" t="s">
        <v>6176</v>
      </c>
      <c r="G235" s="27">
        <v>1.8971199999999999</v>
      </c>
      <c r="H235" s="9" t="s">
        <v>62</v>
      </c>
      <c r="I235" s="9" t="s">
        <v>62</v>
      </c>
      <c r="J235" s="9" t="s">
        <v>62</v>
      </c>
      <c r="K235" s="9" t="s">
        <v>62</v>
      </c>
      <c r="L235" s="9" t="s">
        <v>62</v>
      </c>
      <c r="M235" s="9" t="s">
        <v>62</v>
      </c>
      <c r="N235" s="9" t="s">
        <v>62</v>
      </c>
      <c r="O235" s="9" t="s">
        <v>62</v>
      </c>
      <c r="P235" s="9" t="s">
        <v>62</v>
      </c>
      <c r="Q235" s="9" t="s">
        <v>62</v>
      </c>
      <c r="R235" s="9" t="s">
        <v>62</v>
      </c>
      <c r="S235" s="27">
        <v>0</v>
      </c>
      <c r="T235" s="27">
        <v>0</v>
      </c>
      <c r="U235" s="27">
        <v>0</v>
      </c>
      <c r="V235" s="27">
        <v>0</v>
      </c>
      <c r="W235" s="27">
        <v>0</v>
      </c>
      <c r="X235" s="27">
        <v>0</v>
      </c>
      <c r="Y235" s="27">
        <v>0</v>
      </c>
      <c r="Z235" s="27">
        <v>0</v>
      </c>
      <c r="AA235" s="27">
        <v>0</v>
      </c>
      <c r="AB235" s="27">
        <v>0</v>
      </c>
      <c r="AC235" s="27">
        <v>0</v>
      </c>
      <c r="AD235" s="9" t="s">
        <v>62</v>
      </c>
      <c r="AE235" s="82" t="s">
        <v>62</v>
      </c>
      <c r="AF235" s="80"/>
      <c r="AG235" s="9" t="s">
        <v>62</v>
      </c>
      <c r="AH235" s="9" t="s">
        <v>62</v>
      </c>
      <c r="AI235" s="19" t="s">
        <v>2030</v>
      </c>
    </row>
    <row r="236" spans="2:35" ht="236.25" x14ac:dyDescent="0.25">
      <c r="B236" s="13" t="s">
        <v>150</v>
      </c>
      <c r="C236" s="26" t="s">
        <v>451</v>
      </c>
      <c r="D236" s="36" t="s">
        <v>2031</v>
      </c>
      <c r="E236" s="44" t="s">
        <v>5222</v>
      </c>
      <c r="F236" s="44" t="s">
        <v>5542</v>
      </c>
      <c r="G236" s="27">
        <v>4.1142899999999996</v>
      </c>
      <c r="H236" s="9" t="s">
        <v>62</v>
      </c>
      <c r="I236" s="9" t="s">
        <v>62</v>
      </c>
      <c r="J236" s="9" t="s">
        <v>62</v>
      </c>
      <c r="K236" s="9" t="s">
        <v>62</v>
      </c>
      <c r="L236" s="9" t="s">
        <v>62</v>
      </c>
      <c r="M236" s="9" t="s">
        <v>62</v>
      </c>
      <c r="N236" s="9" t="s">
        <v>62</v>
      </c>
      <c r="O236" s="9" t="s">
        <v>62</v>
      </c>
      <c r="P236" s="9" t="s">
        <v>62</v>
      </c>
      <c r="Q236" s="9" t="s">
        <v>62</v>
      </c>
      <c r="R236" s="9" t="s">
        <v>62</v>
      </c>
      <c r="S236" s="27">
        <v>0</v>
      </c>
      <c r="T236" s="27">
        <v>3.9304068999999999</v>
      </c>
      <c r="U236" s="27">
        <v>0.41</v>
      </c>
      <c r="V236" s="27">
        <v>0</v>
      </c>
      <c r="W236" s="27">
        <v>0.877</v>
      </c>
      <c r="X236" s="27">
        <v>0</v>
      </c>
      <c r="Y236" s="27">
        <v>0</v>
      </c>
      <c r="Z236" s="27">
        <v>0</v>
      </c>
      <c r="AA236" s="27">
        <v>0</v>
      </c>
      <c r="AB236" s="27">
        <v>0</v>
      </c>
      <c r="AC236" s="27">
        <v>2</v>
      </c>
      <c r="AD236" s="9" t="s">
        <v>62</v>
      </c>
      <c r="AE236" s="82" t="s">
        <v>62</v>
      </c>
      <c r="AF236" s="80"/>
      <c r="AG236" s="9" t="s">
        <v>62</v>
      </c>
      <c r="AH236" s="9" t="s">
        <v>62</v>
      </c>
      <c r="AI236" s="19" t="s">
        <v>2032</v>
      </c>
    </row>
    <row r="237" spans="2:35" ht="204.75" x14ac:dyDescent="0.25">
      <c r="B237" s="13" t="s">
        <v>150</v>
      </c>
      <c r="C237" s="26" t="s">
        <v>457</v>
      </c>
      <c r="D237" s="36" t="s">
        <v>2033</v>
      </c>
      <c r="E237" s="44" t="s">
        <v>5411</v>
      </c>
      <c r="F237" s="44" t="s">
        <v>5549</v>
      </c>
      <c r="G237" s="27">
        <v>25.516925000000001</v>
      </c>
      <c r="H237" s="9" t="s">
        <v>62</v>
      </c>
      <c r="I237" s="9" t="s">
        <v>62</v>
      </c>
      <c r="J237" s="9" t="s">
        <v>62</v>
      </c>
      <c r="K237" s="9" t="s">
        <v>62</v>
      </c>
      <c r="L237" s="9" t="s">
        <v>62</v>
      </c>
      <c r="M237" s="9" t="s">
        <v>62</v>
      </c>
      <c r="N237" s="9" t="s">
        <v>62</v>
      </c>
      <c r="O237" s="9" t="s">
        <v>62</v>
      </c>
      <c r="P237" s="9" t="s">
        <v>62</v>
      </c>
      <c r="Q237" s="9" t="s">
        <v>62</v>
      </c>
      <c r="R237" s="9" t="s">
        <v>62</v>
      </c>
      <c r="S237" s="27">
        <v>0</v>
      </c>
      <c r="T237" s="27">
        <v>0</v>
      </c>
      <c r="U237" s="27">
        <v>0</v>
      </c>
      <c r="V237" s="27">
        <v>0</v>
      </c>
      <c r="W237" s="27">
        <v>0</v>
      </c>
      <c r="X237" s="27">
        <v>0</v>
      </c>
      <c r="Y237" s="27">
        <v>0</v>
      </c>
      <c r="Z237" s="27">
        <v>0</v>
      </c>
      <c r="AA237" s="27">
        <v>0</v>
      </c>
      <c r="AB237" s="27">
        <v>0</v>
      </c>
      <c r="AC237" s="27">
        <v>0</v>
      </c>
      <c r="AD237" s="9" t="s">
        <v>62</v>
      </c>
      <c r="AE237" s="82" t="s">
        <v>62</v>
      </c>
      <c r="AF237" s="80"/>
      <c r="AG237" s="9" t="s">
        <v>62</v>
      </c>
      <c r="AH237" s="9" t="s">
        <v>62</v>
      </c>
      <c r="AI237" s="19" t="s">
        <v>2034</v>
      </c>
    </row>
    <row r="238" spans="2:35" ht="189" x14ac:dyDescent="0.25">
      <c r="B238" s="13" t="s">
        <v>150</v>
      </c>
      <c r="C238" s="26" t="s">
        <v>460</v>
      </c>
      <c r="D238" s="36" t="s">
        <v>2035</v>
      </c>
      <c r="E238" s="44" t="s">
        <v>5227</v>
      </c>
      <c r="F238" s="44" t="s">
        <v>6063</v>
      </c>
      <c r="G238" s="27">
        <v>1.3019344399999999</v>
      </c>
      <c r="H238" s="9" t="s">
        <v>62</v>
      </c>
      <c r="I238" s="9" t="s">
        <v>62</v>
      </c>
      <c r="J238" s="9" t="s">
        <v>62</v>
      </c>
      <c r="K238" s="9" t="s">
        <v>62</v>
      </c>
      <c r="L238" s="9" t="s">
        <v>62</v>
      </c>
      <c r="M238" s="9" t="s">
        <v>62</v>
      </c>
      <c r="N238" s="9" t="s">
        <v>62</v>
      </c>
      <c r="O238" s="9" t="s">
        <v>62</v>
      </c>
      <c r="P238" s="9" t="s">
        <v>62</v>
      </c>
      <c r="Q238" s="9" t="s">
        <v>62</v>
      </c>
      <c r="R238" s="9" t="s">
        <v>62</v>
      </c>
      <c r="S238" s="27">
        <v>0</v>
      </c>
      <c r="T238" s="27">
        <v>1.3019344399999999</v>
      </c>
      <c r="U238" s="27">
        <v>0.4</v>
      </c>
      <c r="V238" s="27">
        <v>0</v>
      </c>
      <c r="W238" s="27">
        <v>0</v>
      </c>
      <c r="X238" s="27">
        <v>0</v>
      </c>
      <c r="Y238" s="27">
        <v>0</v>
      </c>
      <c r="Z238" s="27">
        <v>0</v>
      </c>
      <c r="AA238" s="27">
        <v>0</v>
      </c>
      <c r="AB238" s="27">
        <v>0</v>
      </c>
      <c r="AC238" s="27">
        <v>0</v>
      </c>
      <c r="AD238" s="9" t="s">
        <v>62</v>
      </c>
      <c r="AE238" s="82" t="s">
        <v>62</v>
      </c>
      <c r="AF238" s="80"/>
      <c r="AG238" s="9" t="s">
        <v>62</v>
      </c>
      <c r="AH238" s="9" t="s">
        <v>62</v>
      </c>
      <c r="AI238" s="19" t="s">
        <v>2036</v>
      </c>
    </row>
    <row r="239" spans="2:35" ht="204.75" x14ac:dyDescent="0.25">
      <c r="B239" s="13" t="s">
        <v>150</v>
      </c>
      <c r="C239" s="26" t="s">
        <v>463</v>
      </c>
      <c r="D239" s="36" t="s">
        <v>2037</v>
      </c>
      <c r="E239" s="44" t="s">
        <v>5411</v>
      </c>
      <c r="F239" s="44" t="s">
        <v>5879</v>
      </c>
      <c r="G239" s="27">
        <v>3.3000750000000001</v>
      </c>
      <c r="H239" s="9" t="s">
        <v>62</v>
      </c>
      <c r="I239" s="9" t="s">
        <v>62</v>
      </c>
      <c r="J239" s="9" t="s">
        <v>62</v>
      </c>
      <c r="K239" s="9" t="s">
        <v>62</v>
      </c>
      <c r="L239" s="9" t="s">
        <v>62</v>
      </c>
      <c r="M239" s="9" t="s">
        <v>62</v>
      </c>
      <c r="N239" s="9" t="s">
        <v>62</v>
      </c>
      <c r="O239" s="9" t="s">
        <v>62</v>
      </c>
      <c r="P239" s="9" t="s">
        <v>62</v>
      </c>
      <c r="Q239" s="9" t="s">
        <v>62</v>
      </c>
      <c r="R239" s="9" t="s">
        <v>62</v>
      </c>
      <c r="S239" s="27">
        <v>0</v>
      </c>
      <c r="T239" s="27">
        <v>0</v>
      </c>
      <c r="U239" s="27">
        <v>0</v>
      </c>
      <c r="V239" s="27">
        <v>0</v>
      </c>
      <c r="W239" s="27">
        <v>0</v>
      </c>
      <c r="X239" s="27">
        <v>0</v>
      </c>
      <c r="Y239" s="27">
        <v>0</v>
      </c>
      <c r="Z239" s="27">
        <v>0</v>
      </c>
      <c r="AA239" s="27">
        <v>0</v>
      </c>
      <c r="AB239" s="27">
        <v>0</v>
      </c>
      <c r="AC239" s="27">
        <v>0</v>
      </c>
      <c r="AD239" s="9" t="s">
        <v>62</v>
      </c>
      <c r="AE239" s="82" t="s">
        <v>62</v>
      </c>
      <c r="AF239" s="80"/>
      <c r="AG239" s="9" t="s">
        <v>62</v>
      </c>
      <c r="AH239" s="9" t="s">
        <v>62</v>
      </c>
      <c r="AI239" s="19" t="s">
        <v>465</v>
      </c>
    </row>
    <row r="240" spans="2:35" ht="157.5" x14ac:dyDescent="0.25">
      <c r="B240" s="13" t="s">
        <v>150</v>
      </c>
      <c r="C240" s="26" t="s">
        <v>472</v>
      </c>
      <c r="D240" s="36" t="s">
        <v>2038</v>
      </c>
      <c r="E240" s="44" t="s">
        <v>5222</v>
      </c>
      <c r="F240" s="44" t="s">
        <v>5235</v>
      </c>
      <c r="G240" s="27">
        <v>29.675808329999999</v>
      </c>
      <c r="H240" s="9" t="s">
        <v>62</v>
      </c>
      <c r="I240" s="9" t="s">
        <v>62</v>
      </c>
      <c r="J240" s="9" t="s">
        <v>62</v>
      </c>
      <c r="K240" s="9" t="s">
        <v>62</v>
      </c>
      <c r="L240" s="9" t="s">
        <v>62</v>
      </c>
      <c r="M240" s="9" t="s">
        <v>62</v>
      </c>
      <c r="N240" s="9" t="s">
        <v>62</v>
      </c>
      <c r="O240" s="9" t="s">
        <v>62</v>
      </c>
      <c r="P240" s="9" t="s">
        <v>62</v>
      </c>
      <c r="Q240" s="9" t="s">
        <v>62</v>
      </c>
      <c r="R240" s="9" t="s">
        <v>62</v>
      </c>
      <c r="S240" s="27">
        <v>0</v>
      </c>
      <c r="T240" s="27">
        <v>0</v>
      </c>
      <c r="U240" s="27">
        <v>0</v>
      </c>
      <c r="V240" s="27">
        <v>0</v>
      </c>
      <c r="W240" s="27">
        <v>0</v>
      </c>
      <c r="X240" s="27">
        <v>0</v>
      </c>
      <c r="Y240" s="27">
        <v>0</v>
      </c>
      <c r="Z240" s="27">
        <v>0</v>
      </c>
      <c r="AA240" s="27">
        <v>0</v>
      </c>
      <c r="AB240" s="27">
        <v>0</v>
      </c>
      <c r="AC240" s="27">
        <v>0</v>
      </c>
      <c r="AD240" s="9" t="s">
        <v>62</v>
      </c>
      <c r="AE240" s="82" t="s">
        <v>62</v>
      </c>
      <c r="AF240" s="80"/>
      <c r="AG240" s="9" t="s">
        <v>62</v>
      </c>
      <c r="AH240" s="9" t="s">
        <v>62</v>
      </c>
      <c r="AI240" s="19" t="s">
        <v>2039</v>
      </c>
    </row>
    <row r="241" spans="2:35" ht="220.5" x14ac:dyDescent="0.25">
      <c r="B241" s="13" t="s">
        <v>150</v>
      </c>
      <c r="C241" s="26" t="s">
        <v>475</v>
      </c>
      <c r="D241" s="36" t="s">
        <v>2040</v>
      </c>
      <c r="E241" s="44" t="s">
        <v>5411</v>
      </c>
      <c r="F241" s="44" t="s">
        <v>5880</v>
      </c>
      <c r="G241" s="27">
        <v>0.25535688000000001</v>
      </c>
      <c r="H241" s="9" t="s">
        <v>62</v>
      </c>
      <c r="I241" s="9" t="s">
        <v>62</v>
      </c>
      <c r="J241" s="9" t="s">
        <v>62</v>
      </c>
      <c r="K241" s="9" t="s">
        <v>62</v>
      </c>
      <c r="L241" s="9" t="s">
        <v>62</v>
      </c>
      <c r="M241" s="9" t="s">
        <v>62</v>
      </c>
      <c r="N241" s="9" t="s">
        <v>62</v>
      </c>
      <c r="O241" s="9" t="s">
        <v>62</v>
      </c>
      <c r="P241" s="9" t="s">
        <v>62</v>
      </c>
      <c r="Q241" s="9" t="s">
        <v>62</v>
      </c>
      <c r="R241" s="9" t="s">
        <v>62</v>
      </c>
      <c r="S241" s="27">
        <v>0</v>
      </c>
      <c r="T241" s="27">
        <v>0.25535688000000001</v>
      </c>
      <c r="U241" s="27">
        <v>0</v>
      </c>
      <c r="V241" s="27">
        <v>0</v>
      </c>
      <c r="W241" s="27">
        <v>0.26900000000000002</v>
      </c>
      <c r="X241" s="27">
        <v>0</v>
      </c>
      <c r="Y241" s="27">
        <v>0</v>
      </c>
      <c r="Z241" s="27">
        <v>0</v>
      </c>
      <c r="AA241" s="27">
        <v>0</v>
      </c>
      <c r="AB241" s="27">
        <v>0</v>
      </c>
      <c r="AC241" s="27">
        <v>0</v>
      </c>
      <c r="AD241" s="9" t="s">
        <v>62</v>
      </c>
      <c r="AE241" s="82" t="s">
        <v>62</v>
      </c>
      <c r="AF241" s="80"/>
      <c r="AG241" s="9" t="s">
        <v>62</v>
      </c>
      <c r="AH241" s="9" t="s">
        <v>62</v>
      </c>
      <c r="AI241" s="19" t="s">
        <v>2041</v>
      </c>
    </row>
    <row r="242" spans="2:35" ht="173.25" x14ac:dyDescent="0.25">
      <c r="B242" s="13" t="s">
        <v>150</v>
      </c>
      <c r="C242" s="26" t="s">
        <v>490</v>
      </c>
      <c r="D242" s="36" t="s">
        <v>2042</v>
      </c>
      <c r="E242" s="44" t="s">
        <v>5222</v>
      </c>
      <c r="F242" s="44" t="s">
        <v>5236</v>
      </c>
      <c r="G242" s="27">
        <v>4.1142300000000001</v>
      </c>
      <c r="H242" s="9" t="s">
        <v>62</v>
      </c>
      <c r="I242" s="9" t="s">
        <v>62</v>
      </c>
      <c r="J242" s="9" t="s">
        <v>62</v>
      </c>
      <c r="K242" s="9" t="s">
        <v>62</v>
      </c>
      <c r="L242" s="9" t="s">
        <v>62</v>
      </c>
      <c r="M242" s="9" t="s">
        <v>62</v>
      </c>
      <c r="N242" s="9" t="s">
        <v>62</v>
      </c>
      <c r="O242" s="9" t="s">
        <v>62</v>
      </c>
      <c r="P242" s="9" t="s">
        <v>62</v>
      </c>
      <c r="Q242" s="9" t="s">
        <v>62</v>
      </c>
      <c r="R242" s="9" t="s">
        <v>62</v>
      </c>
      <c r="S242" s="27">
        <v>0</v>
      </c>
      <c r="T242" s="27">
        <v>0</v>
      </c>
      <c r="U242" s="27">
        <v>0</v>
      </c>
      <c r="V242" s="27">
        <v>0</v>
      </c>
      <c r="W242" s="27">
        <v>0</v>
      </c>
      <c r="X242" s="27">
        <v>0</v>
      </c>
      <c r="Y242" s="27">
        <v>0</v>
      </c>
      <c r="Z242" s="27">
        <v>0</v>
      </c>
      <c r="AA242" s="27">
        <v>0</v>
      </c>
      <c r="AB242" s="27">
        <v>0</v>
      </c>
      <c r="AC242" s="27">
        <v>0</v>
      </c>
      <c r="AD242" s="9" t="s">
        <v>62</v>
      </c>
      <c r="AE242" s="82" t="s">
        <v>62</v>
      </c>
      <c r="AF242" s="80"/>
      <c r="AG242" s="9" t="s">
        <v>62</v>
      </c>
      <c r="AH242" s="9" t="s">
        <v>62</v>
      </c>
      <c r="AI242" s="19" t="s">
        <v>2043</v>
      </c>
    </row>
    <row r="243" spans="2:35" ht="189" x14ac:dyDescent="0.25">
      <c r="B243" s="13" t="s">
        <v>150</v>
      </c>
      <c r="C243" s="26" t="s">
        <v>499</v>
      </c>
      <c r="D243" s="36" t="s">
        <v>2044</v>
      </c>
      <c r="E243" s="44" t="s">
        <v>5411</v>
      </c>
      <c r="F243" s="44" t="s">
        <v>5881</v>
      </c>
      <c r="G243" s="27">
        <v>0.58607962000000002</v>
      </c>
      <c r="H243" s="9" t="s">
        <v>62</v>
      </c>
      <c r="I243" s="9" t="s">
        <v>62</v>
      </c>
      <c r="J243" s="9" t="s">
        <v>62</v>
      </c>
      <c r="K243" s="9" t="s">
        <v>62</v>
      </c>
      <c r="L243" s="9" t="s">
        <v>62</v>
      </c>
      <c r="M243" s="9" t="s">
        <v>62</v>
      </c>
      <c r="N243" s="9" t="s">
        <v>62</v>
      </c>
      <c r="O243" s="9" t="s">
        <v>62</v>
      </c>
      <c r="P243" s="9" t="s">
        <v>62</v>
      </c>
      <c r="Q243" s="9" t="s">
        <v>62</v>
      </c>
      <c r="R243" s="9" t="s">
        <v>62</v>
      </c>
      <c r="S243" s="27">
        <v>0</v>
      </c>
      <c r="T243" s="27">
        <v>0</v>
      </c>
      <c r="U243" s="27">
        <v>0</v>
      </c>
      <c r="V243" s="27">
        <v>0</v>
      </c>
      <c r="W243" s="27">
        <v>0</v>
      </c>
      <c r="X243" s="27">
        <v>0</v>
      </c>
      <c r="Y243" s="27">
        <v>0</v>
      </c>
      <c r="Z243" s="27">
        <v>0</v>
      </c>
      <c r="AA243" s="27">
        <v>0</v>
      </c>
      <c r="AB243" s="27">
        <v>0</v>
      </c>
      <c r="AC243" s="27">
        <v>0</v>
      </c>
      <c r="AD243" s="9" t="s">
        <v>62</v>
      </c>
      <c r="AE243" s="82" t="s">
        <v>62</v>
      </c>
      <c r="AF243" s="80"/>
      <c r="AG243" s="9" t="s">
        <v>62</v>
      </c>
      <c r="AH243" s="9" t="s">
        <v>62</v>
      </c>
      <c r="AI243" s="19" t="s">
        <v>2045</v>
      </c>
    </row>
    <row r="244" spans="2:35" ht="220.5" x14ac:dyDescent="0.25">
      <c r="B244" s="13" t="s">
        <v>150</v>
      </c>
      <c r="C244" s="26" t="s">
        <v>2046</v>
      </c>
      <c r="D244" s="36" t="s">
        <v>2047</v>
      </c>
      <c r="E244" s="44" t="s">
        <v>5222</v>
      </c>
      <c r="F244" s="44" t="s">
        <v>6092</v>
      </c>
      <c r="G244" s="27">
        <v>0.76132</v>
      </c>
      <c r="H244" s="9" t="s">
        <v>62</v>
      </c>
      <c r="I244" s="9" t="s">
        <v>62</v>
      </c>
      <c r="J244" s="9" t="s">
        <v>62</v>
      </c>
      <c r="K244" s="9" t="s">
        <v>62</v>
      </c>
      <c r="L244" s="9" t="s">
        <v>62</v>
      </c>
      <c r="M244" s="9" t="s">
        <v>62</v>
      </c>
      <c r="N244" s="9" t="s">
        <v>62</v>
      </c>
      <c r="O244" s="9" t="s">
        <v>62</v>
      </c>
      <c r="P244" s="9" t="s">
        <v>62</v>
      </c>
      <c r="Q244" s="9" t="s">
        <v>62</v>
      </c>
      <c r="R244" s="9" t="s">
        <v>62</v>
      </c>
      <c r="S244" s="27">
        <v>0</v>
      </c>
      <c r="T244" s="27">
        <v>0.71451346000000004</v>
      </c>
      <c r="U244" s="27">
        <v>0</v>
      </c>
      <c r="V244" s="27">
        <v>0</v>
      </c>
      <c r="W244" s="27">
        <v>0.88100000000000001</v>
      </c>
      <c r="X244" s="27">
        <v>0</v>
      </c>
      <c r="Y244" s="27">
        <v>0</v>
      </c>
      <c r="Z244" s="27">
        <v>0</v>
      </c>
      <c r="AA244" s="27">
        <v>0</v>
      </c>
      <c r="AB244" s="27">
        <v>0</v>
      </c>
      <c r="AC244" s="27">
        <v>1</v>
      </c>
      <c r="AD244" s="9" t="s">
        <v>62</v>
      </c>
      <c r="AE244" s="82" t="s">
        <v>62</v>
      </c>
      <c r="AF244" s="80"/>
      <c r="AG244" s="9" t="s">
        <v>62</v>
      </c>
      <c r="AH244" s="9" t="s">
        <v>62</v>
      </c>
      <c r="AI244" s="19" t="s">
        <v>2048</v>
      </c>
    </row>
    <row r="245" spans="2:35" ht="189" x14ac:dyDescent="0.25">
      <c r="B245" s="13" t="s">
        <v>150</v>
      </c>
      <c r="C245" s="26" t="s">
        <v>2049</v>
      </c>
      <c r="D245" s="36" t="s">
        <v>2050</v>
      </c>
      <c r="E245" s="44" t="s">
        <v>5377</v>
      </c>
      <c r="F245" s="44" t="s">
        <v>6281</v>
      </c>
      <c r="G245" s="27">
        <v>11.806374999999999</v>
      </c>
      <c r="H245" s="9" t="s">
        <v>62</v>
      </c>
      <c r="I245" s="9" t="s">
        <v>62</v>
      </c>
      <c r="J245" s="9" t="s">
        <v>62</v>
      </c>
      <c r="K245" s="9" t="s">
        <v>62</v>
      </c>
      <c r="L245" s="9" t="s">
        <v>62</v>
      </c>
      <c r="M245" s="9" t="s">
        <v>62</v>
      </c>
      <c r="N245" s="9" t="s">
        <v>62</v>
      </c>
      <c r="O245" s="9" t="s">
        <v>62</v>
      </c>
      <c r="P245" s="9" t="s">
        <v>62</v>
      </c>
      <c r="Q245" s="9" t="s">
        <v>62</v>
      </c>
      <c r="R245" s="9" t="s">
        <v>62</v>
      </c>
      <c r="S245" s="27">
        <v>0</v>
      </c>
      <c r="T245" s="27">
        <v>0</v>
      </c>
      <c r="U245" s="27">
        <v>0</v>
      </c>
      <c r="V245" s="27">
        <v>0</v>
      </c>
      <c r="W245" s="27">
        <v>0</v>
      </c>
      <c r="X245" s="27">
        <v>0</v>
      </c>
      <c r="Y245" s="27">
        <v>0</v>
      </c>
      <c r="Z245" s="27">
        <v>0</v>
      </c>
      <c r="AA245" s="27">
        <v>0</v>
      </c>
      <c r="AB245" s="27">
        <v>0</v>
      </c>
      <c r="AC245" s="27">
        <v>0</v>
      </c>
      <c r="AD245" s="9" t="s">
        <v>62</v>
      </c>
      <c r="AE245" s="82" t="s">
        <v>62</v>
      </c>
      <c r="AF245" s="80"/>
      <c r="AG245" s="9" t="s">
        <v>62</v>
      </c>
      <c r="AH245" s="9" t="s">
        <v>62</v>
      </c>
      <c r="AI245" s="19" t="s">
        <v>2051</v>
      </c>
    </row>
    <row r="246" spans="2:35" ht="220.5" x14ac:dyDescent="0.25">
      <c r="B246" s="13" t="s">
        <v>150</v>
      </c>
      <c r="C246" s="26" t="s">
        <v>2052</v>
      </c>
      <c r="D246" s="36" t="s">
        <v>2053</v>
      </c>
      <c r="E246" s="44" t="s">
        <v>5222</v>
      </c>
      <c r="F246" s="44" t="s">
        <v>6093</v>
      </c>
      <c r="G246" s="27">
        <v>0.16083</v>
      </c>
      <c r="H246" s="9" t="s">
        <v>62</v>
      </c>
      <c r="I246" s="9" t="s">
        <v>62</v>
      </c>
      <c r="J246" s="9" t="s">
        <v>62</v>
      </c>
      <c r="K246" s="9" t="s">
        <v>62</v>
      </c>
      <c r="L246" s="9" t="s">
        <v>62</v>
      </c>
      <c r="M246" s="9" t="s">
        <v>62</v>
      </c>
      <c r="N246" s="9" t="s">
        <v>62</v>
      </c>
      <c r="O246" s="9" t="s">
        <v>62</v>
      </c>
      <c r="P246" s="9" t="s">
        <v>62</v>
      </c>
      <c r="Q246" s="9" t="s">
        <v>62</v>
      </c>
      <c r="R246" s="9" t="s">
        <v>62</v>
      </c>
      <c r="S246" s="27">
        <v>0</v>
      </c>
      <c r="T246" s="27">
        <v>0</v>
      </c>
      <c r="U246" s="27">
        <v>0</v>
      </c>
      <c r="V246" s="27">
        <v>0</v>
      </c>
      <c r="W246" s="27">
        <v>0</v>
      </c>
      <c r="X246" s="27">
        <v>0</v>
      </c>
      <c r="Y246" s="27">
        <v>0</v>
      </c>
      <c r="Z246" s="27">
        <v>0</v>
      </c>
      <c r="AA246" s="27">
        <v>0</v>
      </c>
      <c r="AB246" s="27">
        <v>0</v>
      </c>
      <c r="AC246" s="27">
        <v>0</v>
      </c>
      <c r="AD246" s="9" t="s">
        <v>62</v>
      </c>
      <c r="AE246" s="82" t="s">
        <v>62</v>
      </c>
      <c r="AF246" s="80"/>
      <c r="AG246" s="9" t="s">
        <v>62</v>
      </c>
      <c r="AH246" s="9" t="s">
        <v>62</v>
      </c>
      <c r="AI246" s="19" t="s">
        <v>2054</v>
      </c>
    </row>
    <row r="247" spans="2:35" ht="220.5" x14ac:dyDescent="0.25">
      <c r="B247" s="13" t="s">
        <v>150</v>
      </c>
      <c r="C247" s="26" t="s">
        <v>2055</v>
      </c>
      <c r="D247" s="36" t="s">
        <v>2056</v>
      </c>
      <c r="E247" s="44" t="s">
        <v>5222</v>
      </c>
      <c r="F247" s="44" t="s">
        <v>6093</v>
      </c>
      <c r="G247" s="27">
        <v>0.41366999999999998</v>
      </c>
      <c r="H247" s="9" t="s">
        <v>62</v>
      </c>
      <c r="I247" s="9" t="s">
        <v>62</v>
      </c>
      <c r="J247" s="9" t="s">
        <v>62</v>
      </c>
      <c r="K247" s="9" t="s">
        <v>62</v>
      </c>
      <c r="L247" s="9" t="s">
        <v>62</v>
      </c>
      <c r="M247" s="9" t="s">
        <v>62</v>
      </c>
      <c r="N247" s="9" t="s">
        <v>62</v>
      </c>
      <c r="O247" s="9" t="s">
        <v>62</v>
      </c>
      <c r="P247" s="9" t="s">
        <v>62</v>
      </c>
      <c r="Q247" s="9" t="s">
        <v>62</v>
      </c>
      <c r="R247" s="9" t="s">
        <v>62</v>
      </c>
      <c r="S247" s="27">
        <v>0</v>
      </c>
      <c r="T247" s="27">
        <v>0</v>
      </c>
      <c r="U247" s="27">
        <v>0</v>
      </c>
      <c r="V247" s="27">
        <v>0</v>
      </c>
      <c r="W247" s="27">
        <v>0</v>
      </c>
      <c r="X247" s="27">
        <v>0</v>
      </c>
      <c r="Y247" s="27">
        <v>0</v>
      </c>
      <c r="Z247" s="27">
        <v>0</v>
      </c>
      <c r="AA247" s="27">
        <v>0</v>
      </c>
      <c r="AB247" s="27">
        <v>0</v>
      </c>
      <c r="AC247" s="27">
        <v>0</v>
      </c>
      <c r="AD247" s="9" t="s">
        <v>62</v>
      </c>
      <c r="AE247" s="82" t="s">
        <v>62</v>
      </c>
      <c r="AF247" s="80"/>
      <c r="AG247" s="9" t="s">
        <v>62</v>
      </c>
      <c r="AH247" s="9" t="s">
        <v>62</v>
      </c>
      <c r="AI247" s="19" t="s">
        <v>2054</v>
      </c>
    </row>
    <row r="248" spans="2:35" ht="252" x14ac:dyDescent="0.25">
      <c r="B248" s="13" t="s">
        <v>150</v>
      </c>
      <c r="C248" s="26" t="s">
        <v>552</v>
      </c>
      <c r="D248" s="36" t="s">
        <v>2057</v>
      </c>
      <c r="E248" s="44" t="s">
        <v>5222</v>
      </c>
      <c r="F248" s="44" t="s">
        <v>6068</v>
      </c>
      <c r="G248" s="27">
        <v>0.39711000000000002</v>
      </c>
      <c r="H248" s="9" t="s">
        <v>62</v>
      </c>
      <c r="I248" s="9" t="s">
        <v>62</v>
      </c>
      <c r="J248" s="9" t="s">
        <v>62</v>
      </c>
      <c r="K248" s="9" t="s">
        <v>62</v>
      </c>
      <c r="L248" s="9" t="s">
        <v>62</v>
      </c>
      <c r="M248" s="9" t="s">
        <v>62</v>
      </c>
      <c r="N248" s="9" t="s">
        <v>62</v>
      </c>
      <c r="O248" s="9" t="s">
        <v>62</v>
      </c>
      <c r="P248" s="9" t="s">
        <v>62</v>
      </c>
      <c r="Q248" s="9" t="s">
        <v>62</v>
      </c>
      <c r="R248" s="9" t="s">
        <v>62</v>
      </c>
      <c r="S248" s="27">
        <v>0</v>
      </c>
      <c r="T248" s="27">
        <v>0.39118292999999998</v>
      </c>
      <c r="U248" s="27">
        <v>0</v>
      </c>
      <c r="V248" s="27">
        <v>0</v>
      </c>
      <c r="W248" s="27">
        <v>0.05</v>
      </c>
      <c r="X248" s="27">
        <v>0</v>
      </c>
      <c r="Y248" s="27">
        <v>1</v>
      </c>
      <c r="Z248" s="27">
        <v>0</v>
      </c>
      <c r="AA248" s="27">
        <v>0</v>
      </c>
      <c r="AB248" s="27">
        <v>0</v>
      </c>
      <c r="AC248" s="27">
        <v>0</v>
      </c>
      <c r="AD248" s="9" t="s">
        <v>62</v>
      </c>
      <c r="AE248" s="82" t="s">
        <v>62</v>
      </c>
      <c r="AF248" s="80"/>
      <c r="AG248" s="9" t="s">
        <v>62</v>
      </c>
      <c r="AH248" s="9" t="s">
        <v>62</v>
      </c>
      <c r="AI248" s="19" t="s">
        <v>554</v>
      </c>
    </row>
    <row r="249" spans="2:35" ht="220.5" x14ac:dyDescent="0.25">
      <c r="B249" s="13" t="s">
        <v>150</v>
      </c>
      <c r="C249" s="26" t="s">
        <v>558</v>
      </c>
      <c r="D249" s="36" t="s">
        <v>2058</v>
      </c>
      <c r="E249" s="44" t="s">
        <v>5411</v>
      </c>
      <c r="F249" s="44" t="s">
        <v>5816</v>
      </c>
      <c r="G249" s="27">
        <v>2.4458500000000001</v>
      </c>
      <c r="H249" s="9" t="s">
        <v>62</v>
      </c>
      <c r="I249" s="9" t="s">
        <v>62</v>
      </c>
      <c r="J249" s="9" t="s">
        <v>62</v>
      </c>
      <c r="K249" s="9" t="s">
        <v>62</v>
      </c>
      <c r="L249" s="9" t="s">
        <v>62</v>
      </c>
      <c r="M249" s="9" t="s">
        <v>62</v>
      </c>
      <c r="N249" s="9" t="s">
        <v>62</v>
      </c>
      <c r="O249" s="9" t="s">
        <v>62</v>
      </c>
      <c r="P249" s="9" t="s">
        <v>62</v>
      </c>
      <c r="Q249" s="9" t="s">
        <v>62</v>
      </c>
      <c r="R249" s="9" t="s">
        <v>62</v>
      </c>
      <c r="S249" s="27">
        <v>0</v>
      </c>
      <c r="T249" s="27">
        <v>0</v>
      </c>
      <c r="U249" s="27">
        <v>0</v>
      </c>
      <c r="V249" s="27">
        <v>0</v>
      </c>
      <c r="W249" s="27">
        <v>0</v>
      </c>
      <c r="X249" s="27">
        <v>0</v>
      </c>
      <c r="Y249" s="27">
        <v>0</v>
      </c>
      <c r="Z249" s="27">
        <v>0</v>
      </c>
      <c r="AA249" s="27">
        <v>0</v>
      </c>
      <c r="AB249" s="27">
        <v>0</v>
      </c>
      <c r="AC249" s="27">
        <v>0</v>
      </c>
      <c r="AD249" s="9" t="s">
        <v>62</v>
      </c>
      <c r="AE249" s="82" t="s">
        <v>62</v>
      </c>
      <c r="AF249" s="80"/>
      <c r="AG249" s="9" t="s">
        <v>62</v>
      </c>
      <c r="AH249" s="9" t="s">
        <v>62</v>
      </c>
      <c r="AI249" s="19" t="s">
        <v>560</v>
      </c>
    </row>
    <row r="250" spans="2:35" ht="204.75" x14ac:dyDescent="0.25">
      <c r="B250" s="13" t="s">
        <v>150</v>
      </c>
      <c r="C250" s="26" t="s">
        <v>2059</v>
      </c>
      <c r="D250" s="36" t="s">
        <v>2060</v>
      </c>
      <c r="E250" s="44" t="s">
        <v>5411</v>
      </c>
      <c r="F250" s="44" t="s">
        <v>5578</v>
      </c>
      <c r="G250" s="27">
        <v>2.0905799900000002</v>
      </c>
      <c r="H250" s="9" t="s">
        <v>62</v>
      </c>
      <c r="I250" s="9" t="s">
        <v>62</v>
      </c>
      <c r="J250" s="9" t="s">
        <v>62</v>
      </c>
      <c r="K250" s="9" t="s">
        <v>62</v>
      </c>
      <c r="L250" s="9" t="s">
        <v>62</v>
      </c>
      <c r="M250" s="9" t="s">
        <v>62</v>
      </c>
      <c r="N250" s="9" t="s">
        <v>62</v>
      </c>
      <c r="O250" s="9" t="s">
        <v>62</v>
      </c>
      <c r="P250" s="9" t="s">
        <v>62</v>
      </c>
      <c r="Q250" s="9" t="s">
        <v>62</v>
      </c>
      <c r="R250" s="9" t="s">
        <v>62</v>
      </c>
      <c r="S250" s="27">
        <v>0</v>
      </c>
      <c r="T250" s="27">
        <v>0</v>
      </c>
      <c r="U250" s="27">
        <v>0</v>
      </c>
      <c r="V250" s="27">
        <v>0</v>
      </c>
      <c r="W250" s="27">
        <v>0</v>
      </c>
      <c r="X250" s="27">
        <v>0</v>
      </c>
      <c r="Y250" s="27">
        <v>0</v>
      </c>
      <c r="Z250" s="27">
        <v>0</v>
      </c>
      <c r="AA250" s="27">
        <v>0</v>
      </c>
      <c r="AB250" s="27">
        <v>0</v>
      </c>
      <c r="AC250" s="27">
        <v>0</v>
      </c>
      <c r="AD250" s="9" t="s">
        <v>62</v>
      </c>
      <c r="AE250" s="82" t="s">
        <v>62</v>
      </c>
      <c r="AF250" s="80"/>
      <c r="AG250" s="9" t="s">
        <v>62</v>
      </c>
      <c r="AH250" s="9" t="s">
        <v>62</v>
      </c>
      <c r="AI250" s="19" t="s">
        <v>2061</v>
      </c>
    </row>
    <row r="251" spans="2:35" ht="204.75" x14ac:dyDescent="0.25">
      <c r="B251" s="13" t="s">
        <v>150</v>
      </c>
      <c r="C251" s="26" t="s">
        <v>573</v>
      </c>
      <c r="D251" s="36" t="s">
        <v>2062</v>
      </c>
      <c r="E251" s="44" t="s">
        <v>5198</v>
      </c>
      <c r="F251" s="44" t="s">
        <v>6156</v>
      </c>
      <c r="G251" s="27">
        <v>12.8132</v>
      </c>
      <c r="H251" s="9" t="s">
        <v>62</v>
      </c>
      <c r="I251" s="9" t="s">
        <v>62</v>
      </c>
      <c r="J251" s="9" t="s">
        <v>62</v>
      </c>
      <c r="K251" s="9" t="s">
        <v>62</v>
      </c>
      <c r="L251" s="9" t="s">
        <v>62</v>
      </c>
      <c r="M251" s="9" t="s">
        <v>62</v>
      </c>
      <c r="N251" s="9" t="s">
        <v>62</v>
      </c>
      <c r="O251" s="9" t="s">
        <v>62</v>
      </c>
      <c r="P251" s="9" t="s">
        <v>62</v>
      </c>
      <c r="Q251" s="9" t="s">
        <v>62</v>
      </c>
      <c r="R251" s="9" t="s">
        <v>62</v>
      </c>
      <c r="S251" s="27">
        <v>0</v>
      </c>
      <c r="T251" s="27">
        <v>11.719236779999999</v>
      </c>
      <c r="U251" s="27">
        <v>0.4</v>
      </c>
      <c r="V251" s="27">
        <v>0</v>
      </c>
      <c r="W251" s="27">
        <v>3.21</v>
      </c>
      <c r="X251" s="27">
        <v>0</v>
      </c>
      <c r="Y251" s="27">
        <v>0</v>
      </c>
      <c r="Z251" s="27">
        <v>0</v>
      </c>
      <c r="AA251" s="27">
        <v>0</v>
      </c>
      <c r="AB251" s="27">
        <v>0</v>
      </c>
      <c r="AC251" s="27">
        <v>0</v>
      </c>
      <c r="AD251" s="9" t="s">
        <v>62</v>
      </c>
      <c r="AE251" s="82" t="s">
        <v>62</v>
      </c>
      <c r="AF251" s="80"/>
      <c r="AG251" s="9" t="s">
        <v>62</v>
      </c>
      <c r="AH251" s="9" t="s">
        <v>62</v>
      </c>
      <c r="AI251" s="19" t="s">
        <v>575</v>
      </c>
    </row>
    <row r="252" spans="2:35" ht="204.75" x14ac:dyDescent="0.25">
      <c r="B252" s="13" t="s">
        <v>150</v>
      </c>
      <c r="C252" s="26" t="s">
        <v>576</v>
      </c>
      <c r="D252" s="36" t="s">
        <v>2063</v>
      </c>
      <c r="E252" s="44" t="s">
        <v>5198</v>
      </c>
      <c r="F252" s="44" t="s">
        <v>6156</v>
      </c>
      <c r="G252" s="27">
        <v>1.72088</v>
      </c>
      <c r="H252" s="9" t="s">
        <v>62</v>
      </c>
      <c r="I252" s="9" t="s">
        <v>62</v>
      </c>
      <c r="J252" s="9" t="s">
        <v>62</v>
      </c>
      <c r="K252" s="9" t="s">
        <v>62</v>
      </c>
      <c r="L252" s="9" t="s">
        <v>62</v>
      </c>
      <c r="M252" s="9" t="s">
        <v>62</v>
      </c>
      <c r="N252" s="9" t="s">
        <v>62</v>
      </c>
      <c r="O252" s="9" t="s">
        <v>62</v>
      </c>
      <c r="P252" s="9" t="s">
        <v>62</v>
      </c>
      <c r="Q252" s="9" t="s">
        <v>62</v>
      </c>
      <c r="R252" s="9" t="s">
        <v>62</v>
      </c>
      <c r="S252" s="27">
        <v>0</v>
      </c>
      <c r="T252" s="27">
        <v>1.63902975</v>
      </c>
      <c r="U252" s="27">
        <v>0</v>
      </c>
      <c r="V252" s="27">
        <v>0</v>
      </c>
      <c r="W252" s="27">
        <v>0</v>
      </c>
      <c r="X252" s="27">
        <v>0</v>
      </c>
      <c r="Y252" s="27">
        <v>52</v>
      </c>
      <c r="Z252" s="27">
        <v>0</v>
      </c>
      <c r="AA252" s="27">
        <v>0</v>
      </c>
      <c r="AB252" s="27">
        <v>0</v>
      </c>
      <c r="AC252" s="27">
        <v>0</v>
      </c>
      <c r="AD252" s="9" t="s">
        <v>62</v>
      </c>
      <c r="AE252" s="82" t="s">
        <v>62</v>
      </c>
      <c r="AF252" s="80"/>
      <c r="AG252" s="9" t="s">
        <v>62</v>
      </c>
      <c r="AH252" s="9" t="s">
        <v>62</v>
      </c>
      <c r="AI252" s="19" t="s">
        <v>575</v>
      </c>
    </row>
    <row r="253" spans="2:35" ht="236.25" x14ac:dyDescent="0.25">
      <c r="B253" s="13" t="s">
        <v>150</v>
      </c>
      <c r="C253" s="26" t="s">
        <v>2064</v>
      </c>
      <c r="D253" s="36" t="s">
        <v>2065</v>
      </c>
      <c r="E253" s="44" t="s">
        <v>5222</v>
      </c>
      <c r="F253" s="44" t="s">
        <v>6094</v>
      </c>
      <c r="G253" s="27">
        <v>0.93633</v>
      </c>
      <c r="H253" s="9" t="s">
        <v>62</v>
      </c>
      <c r="I253" s="9" t="s">
        <v>62</v>
      </c>
      <c r="J253" s="9" t="s">
        <v>62</v>
      </c>
      <c r="K253" s="9" t="s">
        <v>62</v>
      </c>
      <c r="L253" s="9" t="s">
        <v>62</v>
      </c>
      <c r="M253" s="9" t="s">
        <v>62</v>
      </c>
      <c r="N253" s="9" t="s">
        <v>62</v>
      </c>
      <c r="O253" s="9" t="s">
        <v>62</v>
      </c>
      <c r="P253" s="9" t="s">
        <v>62</v>
      </c>
      <c r="Q253" s="9" t="s">
        <v>62</v>
      </c>
      <c r="R253" s="9" t="s">
        <v>62</v>
      </c>
      <c r="S253" s="27">
        <v>0</v>
      </c>
      <c r="T253" s="27">
        <v>0</v>
      </c>
      <c r="U253" s="27">
        <v>0</v>
      </c>
      <c r="V253" s="27">
        <v>0</v>
      </c>
      <c r="W253" s="27">
        <v>0</v>
      </c>
      <c r="X253" s="27">
        <v>0</v>
      </c>
      <c r="Y253" s="27">
        <v>0</v>
      </c>
      <c r="Z253" s="27">
        <v>0</v>
      </c>
      <c r="AA253" s="27">
        <v>0</v>
      </c>
      <c r="AB253" s="27">
        <v>0</v>
      </c>
      <c r="AC253" s="27">
        <v>0</v>
      </c>
      <c r="AD253" s="9" t="s">
        <v>62</v>
      </c>
      <c r="AE253" s="82" t="s">
        <v>62</v>
      </c>
      <c r="AF253" s="80"/>
      <c r="AG253" s="9" t="s">
        <v>62</v>
      </c>
      <c r="AH253" s="9" t="s">
        <v>62</v>
      </c>
      <c r="AI253" s="19" t="s">
        <v>2066</v>
      </c>
    </row>
    <row r="254" spans="2:35" ht="204.75" x14ac:dyDescent="0.25">
      <c r="B254" s="13" t="s">
        <v>150</v>
      </c>
      <c r="C254" s="26" t="s">
        <v>2067</v>
      </c>
      <c r="D254" s="36" t="s">
        <v>2068</v>
      </c>
      <c r="E254" s="44" t="s">
        <v>5411</v>
      </c>
      <c r="F254" s="44" t="s">
        <v>5882</v>
      </c>
      <c r="G254" s="27">
        <v>0.38683223</v>
      </c>
      <c r="H254" s="9" t="s">
        <v>62</v>
      </c>
      <c r="I254" s="9" t="s">
        <v>62</v>
      </c>
      <c r="J254" s="9" t="s">
        <v>62</v>
      </c>
      <c r="K254" s="9" t="s">
        <v>62</v>
      </c>
      <c r="L254" s="9" t="s">
        <v>62</v>
      </c>
      <c r="M254" s="9" t="s">
        <v>62</v>
      </c>
      <c r="N254" s="9" t="s">
        <v>62</v>
      </c>
      <c r="O254" s="9" t="s">
        <v>62</v>
      </c>
      <c r="P254" s="9" t="s">
        <v>62</v>
      </c>
      <c r="Q254" s="9" t="s">
        <v>62</v>
      </c>
      <c r="R254" s="9" t="s">
        <v>62</v>
      </c>
      <c r="S254" s="27">
        <v>0</v>
      </c>
      <c r="T254" s="27">
        <v>0</v>
      </c>
      <c r="U254" s="27">
        <v>0</v>
      </c>
      <c r="V254" s="27">
        <v>0</v>
      </c>
      <c r="W254" s="27">
        <v>0</v>
      </c>
      <c r="X254" s="27">
        <v>0</v>
      </c>
      <c r="Y254" s="27">
        <v>0</v>
      </c>
      <c r="Z254" s="27">
        <v>0</v>
      </c>
      <c r="AA254" s="27">
        <v>0</v>
      </c>
      <c r="AB254" s="27">
        <v>0</v>
      </c>
      <c r="AC254" s="27">
        <v>0</v>
      </c>
      <c r="AD254" s="9" t="s">
        <v>62</v>
      </c>
      <c r="AE254" s="82" t="s">
        <v>62</v>
      </c>
      <c r="AF254" s="80"/>
      <c r="AG254" s="9" t="s">
        <v>62</v>
      </c>
      <c r="AH254" s="9" t="s">
        <v>62</v>
      </c>
      <c r="AI254" s="19" t="s">
        <v>2069</v>
      </c>
    </row>
    <row r="255" spans="2:35" ht="204.75" x14ac:dyDescent="0.25">
      <c r="B255" s="13" t="s">
        <v>150</v>
      </c>
      <c r="C255" s="26" t="s">
        <v>587</v>
      </c>
      <c r="D255" s="36" t="s">
        <v>2070</v>
      </c>
      <c r="E255" s="44" t="s">
        <v>5222</v>
      </c>
      <c r="F255" s="44" t="s">
        <v>5542</v>
      </c>
      <c r="G255" s="27">
        <v>5.5646950000000001E-2</v>
      </c>
      <c r="H255" s="9" t="s">
        <v>62</v>
      </c>
      <c r="I255" s="9" t="s">
        <v>62</v>
      </c>
      <c r="J255" s="9" t="s">
        <v>62</v>
      </c>
      <c r="K255" s="9" t="s">
        <v>62</v>
      </c>
      <c r="L255" s="9" t="s">
        <v>62</v>
      </c>
      <c r="M255" s="9" t="s">
        <v>62</v>
      </c>
      <c r="N255" s="9" t="s">
        <v>62</v>
      </c>
      <c r="O255" s="9" t="s">
        <v>62</v>
      </c>
      <c r="P255" s="9" t="s">
        <v>62</v>
      </c>
      <c r="Q255" s="9" t="s">
        <v>62</v>
      </c>
      <c r="R255" s="9" t="s">
        <v>62</v>
      </c>
      <c r="S255" s="27">
        <v>0</v>
      </c>
      <c r="T255" s="27">
        <v>5.5646950000000001E-2</v>
      </c>
      <c r="U255" s="27">
        <v>0</v>
      </c>
      <c r="V255" s="27">
        <v>0</v>
      </c>
      <c r="W255" s="27">
        <v>0</v>
      </c>
      <c r="X255" s="27">
        <v>0</v>
      </c>
      <c r="Y255" s="27">
        <v>1</v>
      </c>
      <c r="Z255" s="27">
        <v>0</v>
      </c>
      <c r="AA255" s="27">
        <v>0</v>
      </c>
      <c r="AB255" s="27">
        <v>0</v>
      </c>
      <c r="AC255" s="27">
        <v>0</v>
      </c>
      <c r="AD255" s="9" t="s">
        <v>62</v>
      </c>
      <c r="AE255" s="82" t="s">
        <v>62</v>
      </c>
      <c r="AF255" s="80"/>
      <c r="AG255" s="9" t="s">
        <v>62</v>
      </c>
      <c r="AH255" s="9" t="s">
        <v>62</v>
      </c>
      <c r="AI255" s="19" t="s">
        <v>2071</v>
      </c>
    </row>
    <row r="256" spans="2:35" ht="189" x14ac:dyDescent="0.25">
      <c r="B256" s="13" t="s">
        <v>150</v>
      </c>
      <c r="C256" s="26" t="s">
        <v>2072</v>
      </c>
      <c r="D256" s="36" t="s">
        <v>2073</v>
      </c>
      <c r="E256" s="44" t="s">
        <v>5224</v>
      </c>
      <c r="F256" s="44" t="s">
        <v>5290</v>
      </c>
      <c r="G256" s="27">
        <v>0.23516503999999999</v>
      </c>
      <c r="H256" s="9" t="s">
        <v>62</v>
      </c>
      <c r="I256" s="9" t="s">
        <v>62</v>
      </c>
      <c r="J256" s="9" t="s">
        <v>62</v>
      </c>
      <c r="K256" s="9" t="s">
        <v>62</v>
      </c>
      <c r="L256" s="9" t="s">
        <v>62</v>
      </c>
      <c r="M256" s="9" t="s">
        <v>62</v>
      </c>
      <c r="N256" s="9" t="s">
        <v>62</v>
      </c>
      <c r="O256" s="9" t="s">
        <v>62</v>
      </c>
      <c r="P256" s="9" t="s">
        <v>62</v>
      </c>
      <c r="Q256" s="9" t="s">
        <v>62</v>
      </c>
      <c r="R256" s="9" t="s">
        <v>62</v>
      </c>
      <c r="S256" s="27">
        <v>0</v>
      </c>
      <c r="T256" s="27">
        <v>0.23516503999999999</v>
      </c>
      <c r="U256" s="27">
        <v>0</v>
      </c>
      <c r="V256" s="27">
        <v>0</v>
      </c>
      <c r="W256" s="27">
        <v>0</v>
      </c>
      <c r="X256" s="27">
        <v>0</v>
      </c>
      <c r="Y256" s="27">
        <v>1</v>
      </c>
      <c r="Z256" s="27">
        <v>0</v>
      </c>
      <c r="AA256" s="27">
        <v>0</v>
      </c>
      <c r="AB256" s="27">
        <v>0</v>
      </c>
      <c r="AC256" s="27">
        <v>0</v>
      </c>
      <c r="AD256" s="9" t="s">
        <v>62</v>
      </c>
      <c r="AE256" s="82" t="s">
        <v>62</v>
      </c>
      <c r="AF256" s="80"/>
      <c r="AG256" s="9" t="s">
        <v>62</v>
      </c>
      <c r="AH256" s="9" t="s">
        <v>62</v>
      </c>
      <c r="AI256" s="19" t="s">
        <v>2074</v>
      </c>
    </row>
    <row r="257" spans="2:35" ht="204.75" x14ac:dyDescent="0.25">
      <c r="B257" s="13" t="s">
        <v>150</v>
      </c>
      <c r="C257" s="26" t="s">
        <v>2075</v>
      </c>
      <c r="D257" s="36" t="s">
        <v>2076</v>
      </c>
      <c r="E257" s="44" t="s">
        <v>5227</v>
      </c>
      <c r="F257" s="44" t="s">
        <v>5291</v>
      </c>
      <c r="G257" s="27">
        <v>0.20684337</v>
      </c>
      <c r="H257" s="9" t="s">
        <v>62</v>
      </c>
      <c r="I257" s="9" t="s">
        <v>62</v>
      </c>
      <c r="J257" s="9" t="s">
        <v>62</v>
      </c>
      <c r="K257" s="9" t="s">
        <v>62</v>
      </c>
      <c r="L257" s="9" t="s">
        <v>62</v>
      </c>
      <c r="M257" s="9" t="s">
        <v>62</v>
      </c>
      <c r="N257" s="9" t="s">
        <v>62</v>
      </c>
      <c r="O257" s="9" t="s">
        <v>62</v>
      </c>
      <c r="P257" s="9" t="s">
        <v>62</v>
      </c>
      <c r="Q257" s="9" t="s">
        <v>62</v>
      </c>
      <c r="R257" s="9" t="s">
        <v>62</v>
      </c>
      <c r="S257" s="27">
        <v>0</v>
      </c>
      <c r="T257" s="27">
        <v>0.20684337</v>
      </c>
      <c r="U257" s="27">
        <v>0</v>
      </c>
      <c r="V257" s="27">
        <v>0</v>
      </c>
      <c r="W257" s="27">
        <v>0</v>
      </c>
      <c r="X257" s="27">
        <v>0</v>
      </c>
      <c r="Y257" s="27">
        <v>1</v>
      </c>
      <c r="Z257" s="27">
        <v>0</v>
      </c>
      <c r="AA257" s="27">
        <v>0</v>
      </c>
      <c r="AB257" s="27">
        <v>0</v>
      </c>
      <c r="AC257" s="27">
        <v>0</v>
      </c>
      <c r="AD257" s="9" t="s">
        <v>62</v>
      </c>
      <c r="AE257" s="82" t="s">
        <v>62</v>
      </c>
      <c r="AF257" s="80"/>
      <c r="AG257" s="9" t="s">
        <v>62</v>
      </c>
      <c r="AH257" s="9" t="s">
        <v>62</v>
      </c>
      <c r="AI257" s="19" t="s">
        <v>2077</v>
      </c>
    </row>
    <row r="258" spans="2:35" ht="189" x14ac:dyDescent="0.25">
      <c r="B258" s="13" t="s">
        <v>150</v>
      </c>
      <c r="C258" s="26" t="s">
        <v>2078</v>
      </c>
      <c r="D258" s="36" t="s">
        <v>2079</v>
      </c>
      <c r="E258" s="44" t="s">
        <v>5224</v>
      </c>
      <c r="F258" s="44" t="s">
        <v>5292</v>
      </c>
      <c r="G258" s="27">
        <v>6.8970000000000004E-2</v>
      </c>
      <c r="H258" s="9" t="s">
        <v>62</v>
      </c>
      <c r="I258" s="9" t="s">
        <v>62</v>
      </c>
      <c r="J258" s="9" t="s">
        <v>62</v>
      </c>
      <c r="K258" s="9" t="s">
        <v>62</v>
      </c>
      <c r="L258" s="9" t="s">
        <v>62</v>
      </c>
      <c r="M258" s="9" t="s">
        <v>62</v>
      </c>
      <c r="N258" s="9" t="s">
        <v>62</v>
      </c>
      <c r="O258" s="9" t="s">
        <v>62</v>
      </c>
      <c r="P258" s="9" t="s">
        <v>62</v>
      </c>
      <c r="Q258" s="9" t="s">
        <v>62</v>
      </c>
      <c r="R258" s="9" t="s">
        <v>62</v>
      </c>
      <c r="S258" s="27">
        <v>0</v>
      </c>
      <c r="T258" s="27">
        <v>4.9271509999999998E-2</v>
      </c>
      <c r="U258" s="27">
        <v>0</v>
      </c>
      <c r="V258" s="27">
        <v>0</v>
      </c>
      <c r="W258" s="27">
        <v>0</v>
      </c>
      <c r="X258" s="27">
        <v>0</v>
      </c>
      <c r="Y258" s="27">
        <v>2</v>
      </c>
      <c r="Z258" s="27">
        <v>0</v>
      </c>
      <c r="AA258" s="27">
        <v>0</v>
      </c>
      <c r="AB258" s="27">
        <v>0</v>
      </c>
      <c r="AC258" s="27">
        <v>0</v>
      </c>
      <c r="AD258" s="9" t="s">
        <v>62</v>
      </c>
      <c r="AE258" s="82" t="s">
        <v>62</v>
      </c>
      <c r="AF258" s="80"/>
      <c r="AG258" s="9" t="s">
        <v>62</v>
      </c>
      <c r="AH258" s="9" t="s">
        <v>62</v>
      </c>
      <c r="AI258" s="19" t="s">
        <v>2080</v>
      </c>
    </row>
    <row r="259" spans="2:35" ht="204.75" x14ac:dyDescent="0.25">
      <c r="B259" s="13" t="s">
        <v>150</v>
      </c>
      <c r="C259" s="26" t="s">
        <v>593</v>
      </c>
      <c r="D259" s="36" t="s">
        <v>2081</v>
      </c>
      <c r="E259" s="44" t="s">
        <v>5377</v>
      </c>
      <c r="F259" s="44" t="s">
        <v>6273</v>
      </c>
      <c r="G259" s="27">
        <v>0.33230598</v>
      </c>
      <c r="H259" s="9" t="s">
        <v>62</v>
      </c>
      <c r="I259" s="9" t="s">
        <v>62</v>
      </c>
      <c r="J259" s="9" t="s">
        <v>62</v>
      </c>
      <c r="K259" s="9" t="s">
        <v>62</v>
      </c>
      <c r="L259" s="9" t="s">
        <v>62</v>
      </c>
      <c r="M259" s="9" t="s">
        <v>62</v>
      </c>
      <c r="N259" s="9" t="s">
        <v>62</v>
      </c>
      <c r="O259" s="9" t="s">
        <v>62</v>
      </c>
      <c r="P259" s="9" t="s">
        <v>62</v>
      </c>
      <c r="Q259" s="9" t="s">
        <v>62</v>
      </c>
      <c r="R259" s="9" t="s">
        <v>62</v>
      </c>
      <c r="S259" s="27">
        <v>0</v>
      </c>
      <c r="T259" s="27">
        <v>0.33230598</v>
      </c>
      <c r="U259" s="27">
        <v>0</v>
      </c>
      <c r="V259" s="27">
        <v>0</v>
      </c>
      <c r="W259" s="27">
        <v>0</v>
      </c>
      <c r="X259" s="27">
        <v>0</v>
      </c>
      <c r="Y259" s="27">
        <v>11</v>
      </c>
      <c r="Z259" s="27">
        <v>0</v>
      </c>
      <c r="AA259" s="27">
        <v>0</v>
      </c>
      <c r="AB259" s="27">
        <v>0</v>
      </c>
      <c r="AC259" s="27">
        <v>0</v>
      </c>
      <c r="AD259" s="9" t="s">
        <v>62</v>
      </c>
      <c r="AE259" s="82" t="s">
        <v>62</v>
      </c>
      <c r="AF259" s="80"/>
      <c r="AG259" s="9" t="s">
        <v>62</v>
      </c>
      <c r="AH259" s="9" t="s">
        <v>62</v>
      </c>
      <c r="AI259" s="19" t="s">
        <v>2082</v>
      </c>
    </row>
    <row r="260" spans="2:35" ht="236.25" x14ac:dyDescent="0.25">
      <c r="B260" s="13" t="s">
        <v>150</v>
      </c>
      <c r="C260" s="26" t="s">
        <v>596</v>
      </c>
      <c r="D260" s="36" t="s">
        <v>2083</v>
      </c>
      <c r="E260" s="44" t="s">
        <v>5222</v>
      </c>
      <c r="F260" s="44" t="s">
        <v>6069</v>
      </c>
      <c r="G260" s="27">
        <v>1.46278</v>
      </c>
      <c r="H260" s="9" t="s">
        <v>62</v>
      </c>
      <c r="I260" s="9" t="s">
        <v>62</v>
      </c>
      <c r="J260" s="9" t="s">
        <v>62</v>
      </c>
      <c r="K260" s="9" t="s">
        <v>62</v>
      </c>
      <c r="L260" s="9" t="s">
        <v>62</v>
      </c>
      <c r="M260" s="9" t="s">
        <v>62</v>
      </c>
      <c r="N260" s="9" t="s">
        <v>62</v>
      </c>
      <c r="O260" s="9" t="s">
        <v>62</v>
      </c>
      <c r="P260" s="9" t="s">
        <v>62</v>
      </c>
      <c r="Q260" s="9" t="s">
        <v>62</v>
      </c>
      <c r="R260" s="9" t="s">
        <v>62</v>
      </c>
      <c r="S260" s="27">
        <v>0</v>
      </c>
      <c r="T260" s="27">
        <v>1.3928726600000001</v>
      </c>
      <c r="U260" s="27">
        <v>0.25</v>
      </c>
      <c r="V260" s="27">
        <v>0</v>
      </c>
      <c r="W260" s="27">
        <v>6.7000000000000004E-2</v>
      </c>
      <c r="X260" s="27">
        <v>0</v>
      </c>
      <c r="Y260" s="27">
        <v>0</v>
      </c>
      <c r="Z260" s="27">
        <v>0</v>
      </c>
      <c r="AA260" s="27">
        <v>0</v>
      </c>
      <c r="AB260" s="27">
        <v>0</v>
      </c>
      <c r="AC260" s="27">
        <v>0</v>
      </c>
      <c r="AD260" s="9" t="s">
        <v>62</v>
      </c>
      <c r="AE260" s="82" t="s">
        <v>62</v>
      </c>
      <c r="AF260" s="80"/>
      <c r="AG260" s="9" t="s">
        <v>62</v>
      </c>
      <c r="AH260" s="9" t="s">
        <v>62</v>
      </c>
      <c r="AI260" s="19" t="s">
        <v>601</v>
      </c>
    </row>
    <row r="261" spans="2:35" ht="236.25" x14ac:dyDescent="0.25">
      <c r="B261" s="13" t="s">
        <v>150</v>
      </c>
      <c r="C261" s="26" t="s">
        <v>599</v>
      </c>
      <c r="D261" s="36" t="s">
        <v>2084</v>
      </c>
      <c r="E261" s="44" t="s">
        <v>5222</v>
      </c>
      <c r="F261" s="44" t="s">
        <v>6069</v>
      </c>
      <c r="G261" s="27">
        <v>3.4320000000000003E-2</v>
      </c>
      <c r="H261" s="9" t="s">
        <v>62</v>
      </c>
      <c r="I261" s="9" t="s">
        <v>62</v>
      </c>
      <c r="J261" s="9" t="s">
        <v>62</v>
      </c>
      <c r="K261" s="9" t="s">
        <v>62</v>
      </c>
      <c r="L261" s="9" t="s">
        <v>62</v>
      </c>
      <c r="M261" s="9" t="s">
        <v>62</v>
      </c>
      <c r="N261" s="9" t="s">
        <v>62</v>
      </c>
      <c r="O261" s="9" t="s">
        <v>62</v>
      </c>
      <c r="P261" s="9" t="s">
        <v>62</v>
      </c>
      <c r="Q261" s="9" t="s">
        <v>62</v>
      </c>
      <c r="R261" s="9" t="s">
        <v>62</v>
      </c>
      <c r="S261" s="27">
        <v>0</v>
      </c>
      <c r="T261" s="27">
        <v>0</v>
      </c>
      <c r="U261" s="27">
        <v>0</v>
      </c>
      <c r="V261" s="27">
        <v>0</v>
      </c>
      <c r="W261" s="27">
        <v>0</v>
      </c>
      <c r="X261" s="27">
        <v>0</v>
      </c>
      <c r="Y261" s="27">
        <v>0</v>
      </c>
      <c r="Z261" s="27">
        <v>0</v>
      </c>
      <c r="AA261" s="27">
        <v>0</v>
      </c>
      <c r="AB261" s="27">
        <v>0</v>
      </c>
      <c r="AC261" s="27">
        <v>0</v>
      </c>
      <c r="AD261" s="9" t="s">
        <v>62</v>
      </c>
      <c r="AE261" s="82" t="s">
        <v>62</v>
      </c>
      <c r="AF261" s="80"/>
      <c r="AG261" s="9" t="s">
        <v>62</v>
      </c>
      <c r="AH261" s="9" t="s">
        <v>62</v>
      </c>
      <c r="AI261" s="19" t="s">
        <v>601</v>
      </c>
    </row>
    <row r="262" spans="2:35" ht="204.75" x14ac:dyDescent="0.25">
      <c r="B262" s="13" t="s">
        <v>150</v>
      </c>
      <c r="C262" s="26" t="s">
        <v>2085</v>
      </c>
      <c r="D262" s="36" t="s">
        <v>2086</v>
      </c>
      <c r="E262" s="44" t="s">
        <v>5210</v>
      </c>
      <c r="F262" s="44" t="s">
        <v>6141</v>
      </c>
      <c r="G262" s="27">
        <v>3.4039999999999999</v>
      </c>
      <c r="H262" s="9" t="s">
        <v>62</v>
      </c>
      <c r="I262" s="9" t="s">
        <v>62</v>
      </c>
      <c r="J262" s="9" t="s">
        <v>62</v>
      </c>
      <c r="K262" s="9" t="s">
        <v>62</v>
      </c>
      <c r="L262" s="9" t="s">
        <v>62</v>
      </c>
      <c r="M262" s="9" t="s">
        <v>62</v>
      </c>
      <c r="N262" s="9" t="s">
        <v>62</v>
      </c>
      <c r="O262" s="9" t="s">
        <v>62</v>
      </c>
      <c r="P262" s="9" t="s">
        <v>62</v>
      </c>
      <c r="Q262" s="9" t="s">
        <v>62</v>
      </c>
      <c r="R262" s="9" t="s">
        <v>62</v>
      </c>
      <c r="S262" s="27">
        <v>0</v>
      </c>
      <c r="T262" s="27">
        <v>3.27324123</v>
      </c>
      <c r="U262" s="27">
        <v>0.63</v>
      </c>
      <c r="V262" s="27">
        <v>0</v>
      </c>
      <c r="W262" s="27">
        <v>0.39200000000000002</v>
      </c>
      <c r="X262" s="27">
        <v>0</v>
      </c>
      <c r="Y262" s="27">
        <v>0</v>
      </c>
      <c r="Z262" s="27">
        <v>0</v>
      </c>
      <c r="AA262" s="27">
        <v>0</v>
      </c>
      <c r="AB262" s="27">
        <v>0</v>
      </c>
      <c r="AC262" s="27">
        <v>0</v>
      </c>
      <c r="AD262" s="9" t="s">
        <v>62</v>
      </c>
      <c r="AE262" s="82" t="s">
        <v>62</v>
      </c>
      <c r="AF262" s="80"/>
      <c r="AG262" s="9" t="s">
        <v>62</v>
      </c>
      <c r="AH262" s="9" t="s">
        <v>62</v>
      </c>
      <c r="AI262" s="19" t="s">
        <v>2087</v>
      </c>
    </row>
    <row r="263" spans="2:35" ht="204.75" x14ac:dyDescent="0.25">
      <c r="B263" s="13" t="s">
        <v>150</v>
      </c>
      <c r="C263" s="26" t="s">
        <v>2088</v>
      </c>
      <c r="D263" s="36" t="s">
        <v>2089</v>
      </c>
      <c r="E263" s="44" t="s">
        <v>5210</v>
      </c>
      <c r="F263" s="44" t="s">
        <v>6141</v>
      </c>
      <c r="G263" s="27">
        <v>0.46822000000000003</v>
      </c>
      <c r="H263" s="9" t="s">
        <v>62</v>
      </c>
      <c r="I263" s="9" t="s">
        <v>62</v>
      </c>
      <c r="J263" s="9" t="s">
        <v>62</v>
      </c>
      <c r="K263" s="9" t="s">
        <v>62</v>
      </c>
      <c r="L263" s="9" t="s">
        <v>62</v>
      </c>
      <c r="M263" s="9" t="s">
        <v>62</v>
      </c>
      <c r="N263" s="9" t="s">
        <v>62</v>
      </c>
      <c r="O263" s="9" t="s">
        <v>62</v>
      </c>
      <c r="P263" s="9" t="s">
        <v>62</v>
      </c>
      <c r="Q263" s="9" t="s">
        <v>62</v>
      </c>
      <c r="R263" s="9" t="s">
        <v>62</v>
      </c>
      <c r="S263" s="27">
        <v>0</v>
      </c>
      <c r="T263" s="27">
        <v>0.44301953999999999</v>
      </c>
      <c r="U263" s="27">
        <v>0</v>
      </c>
      <c r="V263" s="27">
        <v>0</v>
      </c>
      <c r="W263" s="27">
        <v>0</v>
      </c>
      <c r="X263" s="27">
        <v>0</v>
      </c>
      <c r="Y263" s="27">
        <v>14</v>
      </c>
      <c r="Z263" s="27">
        <v>0</v>
      </c>
      <c r="AA263" s="27">
        <v>0</v>
      </c>
      <c r="AB263" s="27">
        <v>0</v>
      </c>
      <c r="AC263" s="27">
        <v>0</v>
      </c>
      <c r="AD263" s="9" t="s">
        <v>62</v>
      </c>
      <c r="AE263" s="82" t="s">
        <v>62</v>
      </c>
      <c r="AF263" s="80"/>
      <c r="AG263" s="9" t="s">
        <v>62</v>
      </c>
      <c r="AH263" s="9" t="s">
        <v>62</v>
      </c>
      <c r="AI263" s="19" t="s">
        <v>2087</v>
      </c>
    </row>
    <row r="264" spans="2:35" ht="204.75" x14ac:dyDescent="0.25">
      <c r="B264" s="13" t="s">
        <v>150</v>
      </c>
      <c r="C264" s="26" t="s">
        <v>2090</v>
      </c>
      <c r="D264" s="36" t="s">
        <v>2091</v>
      </c>
      <c r="E264" s="44" t="s">
        <v>5222</v>
      </c>
      <c r="F264" s="44" t="s">
        <v>6095</v>
      </c>
      <c r="G264" s="27">
        <v>15.23578</v>
      </c>
      <c r="H264" s="9" t="s">
        <v>62</v>
      </c>
      <c r="I264" s="9" t="s">
        <v>62</v>
      </c>
      <c r="J264" s="9" t="s">
        <v>62</v>
      </c>
      <c r="K264" s="9" t="s">
        <v>62</v>
      </c>
      <c r="L264" s="9" t="s">
        <v>62</v>
      </c>
      <c r="M264" s="9" t="s">
        <v>62</v>
      </c>
      <c r="N264" s="9" t="s">
        <v>62</v>
      </c>
      <c r="O264" s="9" t="s">
        <v>62</v>
      </c>
      <c r="P264" s="9" t="s">
        <v>62</v>
      </c>
      <c r="Q264" s="9" t="s">
        <v>62</v>
      </c>
      <c r="R264" s="9" t="s">
        <v>62</v>
      </c>
      <c r="S264" s="27">
        <v>0</v>
      </c>
      <c r="T264" s="27">
        <v>0</v>
      </c>
      <c r="U264" s="27">
        <v>0</v>
      </c>
      <c r="V264" s="27">
        <v>0</v>
      </c>
      <c r="W264" s="27">
        <v>0</v>
      </c>
      <c r="X264" s="27">
        <v>0</v>
      </c>
      <c r="Y264" s="27">
        <v>0</v>
      </c>
      <c r="Z264" s="27">
        <v>0</v>
      </c>
      <c r="AA264" s="27">
        <v>0</v>
      </c>
      <c r="AB264" s="27">
        <v>0</v>
      </c>
      <c r="AC264" s="27">
        <v>0</v>
      </c>
      <c r="AD264" s="9" t="s">
        <v>62</v>
      </c>
      <c r="AE264" s="82" t="s">
        <v>62</v>
      </c>
      <c r="AF264" s="80"/>
      <c r="AG264" s="9" t="s">
        <v>62</v>
      </c>
      <c r="AH264" s="9" t="s">
        <v>62</v>
      </c>
      <c r="AI264" s="19" t="s">
        <v>2092</v>
      </c>
    </row>
    <row r="265" spans="2:35" ht="267.75" x14ac:dyDescent="0.25">
      <c r="B265" s="13" t="s">
        <v>150</v>
      </c>
      <c r="C265" s="26" t="s">
        <v>2093</v>
      </c>
      <c r="D265" s="36" t="s">
        <v>2094</v>
      </c>
      <c r="E265" s="44" t="s">
        <v>5224</v>
      </c>
      <c r="F265" s="44" t="s">
        <v>5288</v>
      </c>
      <c r="G265" s="27">
        <v>0.31020165999999999</v>
      </c>
      <c r="H265" s="9" t="s">
        <v>62</v>
      </c>
      <c r="I265" s="9" t="s">
        <v>62</v>
      </c>
      <c r="J265" s="9" t="s">
        <v>62</v>
      </c>
      <c r="K265" s="9" t="s">
        <v>62</v>
      </c>
      <c r="L265" s="9" t="s">
        <v>62</v>
      </c>
      <c r="M265" s="9" t="s">
        <v>62</v>
      </c>
      <c r="N265" s="9" t="s">
        <v>62</v>
      </c>
      <c r="O265" s="9" t="s">
        <v>62</v>
      </c>
      <c r="P265" s="9" t="s">
        <v>62</v>
      </c>
      <c r="Q265" s="9" t="s">
        <v>62</v>
      </c>
      <c r="R265" s="9" t="s">
        <v>62</v>
      </c>
      <c r="S265" s="27">
        <v>0</v>
      </c>
      <c r="T265" s="27">
        <v>0.31020165999999999</v>
      </c>
      <c r="U265" s="27">
        <v>0</v>
      </c>
      <c r="V265" s="27">
        <v>0</v>
      </c>
      <c r="W265" s="27">
        <v>0</v>
      </c>
      <c r="X265" s="27">
        <v>0</v>
      </c>
      <c r="Y265" s="27">
        <v>1</v>
      </c>
      <c r="Z265" s="27">
        <v>0</v>
      </c>
      <c r="AA265" s="27">
        <v>0</v>
      </c>
      <c r="AB265" s="27">
        <v>0</v>
      </c>
      <c r="AC265" s="27">
        <v>0</v>
      </c>
      <c r="AD265" s="9" t="s">
        <v>62</v>
      </c>
      <c r="AE265" s="82" t="s">
        <v>62</v>
      </c>
      <c r="AF265" s="80"/>
      <c r="AG265" s="9" t="s">
        <v>62</v>
      </c>
      <c r="AH265" s="9" t="s">
        <v>62</v>
      </c>
      <c r="AI265" s="19" t="s">
        <v>2095</v>
      </c>
    </row>
    <row r="266" spans="2:35" ht="204.75" x14ac:dyDescent="0.25">
      <c r="B266" s="13" t="s">
        <v>150</v>
      </c>
      <c r="C266" s="26" t="s">
        <v>2096</v>
      </c>
      <c r="D266" s="36" t="s">
        <v>2097</v>
      </c>
      <c r="E266" s="44" t="s">
        <v>5411</v>
      </c>
      <c r="F266" s="44" t="s">
        <v>5883</v>
      </c>
      <c r="G266" s="27">
        <v>2.0236916699999998</v>
      </c>
      <c r="H266" s="9" t="s">
        <v>62</v>
      </c>
      <c r="I266" s="9" t="s">
        <v>62</v>
      </c>
      <c r="J266" s="9" t="s">
        <v>62</v>
      </c>
      <c r="K266" s="9" t="s">
        <v>62</v>
      </c>
      <c r="L266" s="9" t="s">
        <v>62</v>
      </c>
      <c r="M266" s="9" t="s">
        <v>62</v>
      </c>
      <c r="N266" s="9" t="s">
        <v>62</v>
      </c>
      <c r="O266" s="9" t="s">
        <v>62</v>
      </c>
      <c r="P266" s="9" t="s">
        <v>62</v>
      </c>
      <c r="Q266" s="9" t="s">
        <v>62</v>
      </c>
      <c r="R266" s="9" t="s">
        <v>62</v>
      </c>
      <c r="S266" s="27">
        <v>0</v>
      </c>
      <c r="T266" s="27">
        <v>1.85173722</v>
      </c>
      <c r="U266" s="27">
        <v>0.4</v>
      </c>
      <c r="V266" s="27">
        <v>0</v>
      </c>
      <c r="W266" s="27">
        <v>0.14599999999999999</v>
      </c>
      <c r="X266" s="27">
        <v>0</v>
      </c>
      <c r="Y266" s="27">
        <v>0</v>
      </c>
      <c r="Z266" s="27">
        <v>0</v>
      </c>
      <c r="AA266" s="27">
        <v>0</v>
      </c>
      <c r="AB266" s="27">
        <v>0</v>
      </c>
      <c r="AC266" s="27">
        <v>0</v>
      </c>
      <c r="AD266" s="9" t="s">
        <v>62</v>
      </c>
      <c r="AE266" s="82" t="s">
        <v>62</v>
      </c>
      <c r="AF266" s="80"/>
      <c r="AG266" s="9" t="s">
        <v>62</v>
      </c>
      <c r="AH266" s="9" t="s">
        <v>62</v>
      </c>
      <c r="AI266" s="19" t="s">
        <v>2098</v>
      </c>
    </row>
    <row r="267" spans="2:35" ht="204.75" x14ac:dyDescent="0.25">
      <c r="B267" s="13" t="s">
        <v>150</v>
      </c>
      <c r="C267" s="26" t="s">
        <v>2099</v>
      </c>
      <c r="D267" s="36" t="s">
        <v>2100</v>
      </c>
      <c r="E267" s="44" t="s">
        <v>5411</v>
      </c>
      <c r="F267" s="44" t="s">
        <v>5578</v>
      </c>
      <c r="G267" s="27">
        <v>3.9305E-2</v>
      </c>
      <c r="H267" s="9" t="s">
        <v>62</v>
      </c>
      <c r="I267" s="9" t="s">
        <v>62</v>
      </c>
      <c r="J267" s="9" t="s">
        <v>62</v>
      </c>
      <c r="K267" s="9" t="s">
        <v>62</v>
      </c>
      <c r="L267" s="9" t="s">
        <v>62</v>
      </c>
      <c r="M267" s="9" t="s">
        <v>62</v>
      </c>
      <c r="N267" s="9" t="s">
        <v>62</v>
      </c>
      <c r="O267" s="9" t="s">
        <v>62</v>
      </c>
      <c r="P267" s="9" t="s">
        <v>62</v>
      </c>
      <c r="Q267" s="9" t="s">
        <v>62</v>
      </c>
      <c r="R267" s="9" t="s">
        <v>62</v>
      </c>
      <c r="S267" s="27">
        <v>0</v>
      </c>
      <c r="T267" s="27">
        <v>0</v>
      </c>
      <c r="U267" s="27">
        <v>0</v>
      </c>
      <c r="V267" s="27">
        <v>0</v>
      </c>
      <c r="W267" s="27">
        <v>0</v>
      </c>
      <c r="X267" s="27">
        <v>0</v>
      </c>
      <c r="Y267" s="27">
        <v>0</v>
      </c>
      <c r="Z267" s="27">
        <v>0</v>
      </c>
      <c r="AA267" s="27">
        <v>0</v>
      </c>
      <c r="AB267" s="27">
        <v>0</v>
      </c>
      <c r="AC267" s="27">
        <v>0</v>
      </c>
      <c r="AD267" s="9" t="s">
        <v>62</v>
      </c>
      <c r="AE267" s="82" t="s">
        <v>62</v>
      </c>
      <c r="AF267" s="80"/>
      <c r="AG267" s="9" t="s">
        <v>62</v>
      </c>
      <c r="AH267" s="9" t="s">
        <v>62</v>
      </c>
      <c r="AI267" s="19" t="s">
        <v>2098</v>
      </c>
    </row>
    <row r="268" spans="2:35" ht="204.75" x14ac:dyDescent="0.25">
      <c r="B268" s="13" t="s">
        <v>150</v>
      </c>
      <c r="C268" s="26" t="s">
        <v>2101</v>
      </c>
      <c r="D268" s="36" t="s">
        <v>2102</v>
      </c>
      <c r="E268" s="44" t="s">
        <v>5210</v>
      </c>
      <c r="F268" s="44" t="s">
        <v>6177</v>
      </c>
      <c r="G268" s="27">
        <v>0.38877804999999999</v>
      </c>
      <c r="H268" s="9" t="s">
        <v>62</v>
      </c>
      <c r="I268" s="9" t="s">
        <v>62</v>
      </c>
      <c r="J268" s="9" t="s">
        <v>62</v>
      </c>
      <c r="K268" s="9" t="s">
        <v>62</v>
      </c>
      <c r="L268" s="9" t="s">
        <v>62</v>
      </c>
      <c r="M268" s="9" t="s">
        <v>62</v>
      </c>
      <c r="N268" s="9" t="s">
        <v>62</v>
      </c>
      <c r="O268" s="9" t="s">
        <v>62</v>
      </c>
      <c r="P268" s="9" t="s">
        <v>62</v>
      </c>
      <c r="Q268" s="9" t="s">
        <v>62</v>
      </c>
      <c r="R268" s="9" t="s">
        <v>62</v>
      </c>
      <c r="S268" s="27">
        <v>0</v>
      </c>
      <c r="T268" s="27">
        <v>0</v>
      </c>
      <c r="U268" s="27">
        <v>0</v>
      </c>
      <c r="V268" s="27">
        <v>0</v>
      </c>
      <c r="W268" s="27">
        <v>0</v>
      </c>
      <c r="X268" s="27">
        <v>0</v>
      </c>
      <c r="Y268" s="27">
        <v>0</v>
      </c>
      <c r="Z268" s="27">
        <v>0</v>
      </c>
      <c r="AA268" s="27">
        <v>0</v>
      </c>
      <c r="AB268" s="27">
        <v>0</v>
      </c>
      <c r="AC268" s="27">
        <v>0</v>
      </c>
      <c r="AD268" s="9" t="s">
        <v>62</v>
      </c>
      <c r="AE268" s="82" t="s">
        <v>62</v>
      </c>
      <c r="AF268" s="80"/>
      <c r="AG268" s="9" t="s">
        <v>62</v>
      </c>
      <c r="AH268" s="9" t="s">
        <v>62</v>
      </c>
      <c r="AI268" s="19" t="s">
        <v>2103</v>
      </c>
    </row>
    <row r="269" spans="2:35" ht="204.75" x14ac:dyDescent="0.25">
      <c r="B269" s="13" t="s">
        <v>150</v>
      </c>
      <c r="C269" s="26" t="s">
        <v>2104</v>
      </c>
      <c r="D269" s="36" t="s">
        <v>2105</v>
      </c>
      <c r="E269" s="44" t="s">
        <v>5210</v>
      </c>
      <c r="F269" s="44" t="s">
        <v>6177</v>
      </c>
      <c r="G269" s="27">
        <v>0.41055353</v>
      </c>
      <c r="H269" s="9" t="s">
        <v>62</v>
      </c>
      <c r="I269" s="9" t="s">
        <v>62</v>
      </c>
      <c r="J269" s="9" t="s">
        <v>62</v>
      </c>
      <c r="K269" s="9" t="s">
        <v>62</v>
      </c>
      <c r="L269" s="9" t="s">
        <v>62</v>
      </c>
      <c r="M269" s="9" t="s">
        <v>62</v>
      </c>
      <c r="N269" s="9" t="s">
        <v>62</v>
      </c>
      <c r="O269" s="9" t="s">
        <v>62</v>
      </c>
      <c r="P269" s="9" t="s">
        <v>62</v>
      </c>
      <c r="Q269" s="9" t="s">
        <v>62</v>
      </c>
      <c r="R269" s="9" t="s">
        <v>62</v>
      </c>
      <c r="S269" s="27">
        <v>0</v>
      </c>
      <c r="T269" s="27">
        <v>0</v>
      </c>
      <c r="U269" s="27">
        <v>0</v>
      </c>
      <c r="V269" s="27">
        <v>0</v>
      </c>
      <c r="W269" s="27">
        <v>0</v>
      </c>
      <c r="X269" s="27">
        <v>0</v>
      </c>
      <c r="Y269" s="27">
        <v>0</v>
      </c>
      <c r="Z269" s="27">
        <v>0</v>
      </c>
      <c r="AA269" s="27">
        <v>0</v>
      </c>
      <c r="AB269" s="27">
        <v>0</v>
      </c>
      <c r="AC269" s="27">
        <v>0</v>
      </c>
      <c r="AD269" s="9" t="s">
        <v>62</v>
      </c>
      <c r="AE269" s="82" t="s">
        <v>62</v>
      </c>
      <c r="AF269" s="80"/>
      <c r="AG269" s="9" t="s">
        <v>62</v>
      </c>
      <c r="AH269" s="9" t="s">
        <v>62</v>
      </c>
      <c r="AI269" s="19" t="s">
        <v>2103</v>
      </c>
    </row>
    <row r="270" spans="2:35" ht="204.75" x14ac:dyDescent="0.25">
      <c r="B270" s="13" t="s">
        <v>150</v>
      </c>
      <c r="C270" s="26" t="s">
        <v>2106</v>
      </c>
      <c r="D270" s="36" t="s">
        <v>2107</v>
      </c>
      <c r="E270" s="44" t="s">
        <v>5222</v>
      </c>
      <c r="F270" s="44" t="s">
        <v>5223</v>
      </c>
      <c r="G270" s="27">
        <v>0.47058344000000002</v>
      </c>
      <c r="H270" s="9" t="s">
        <v>62</v>
      </c>
      <c r="I270" s="9" t="s">
        <v>62</v>
      </c>
      <c r="J270" s="9" t="s">
        <v>62</v>
      </c>
      <c r="K270" s="9" t="s">
        <v>62</v>
      </c>
      <c r="L270" s="9" t="s">
        <v>62</v>
      </c>
      <c r="M270" s="9" t="s">
        <v>62</v>
      </c>
      <c r="N270" s="9" t="s">
        <v>62</v>
      </c>
      <c r="O270" s="9" t="s">
        <v>62</v>
      </c>
      <c r="P270" s="9" t="s">
        <v>62</v>
      </c>
      <c r="Q270" s="9" t="s">
        <v>62</v>
      </c>
      <c r="R270" s="9" t="s">
        <v>62</v>
      </c>
      <c r="S270" s="27">
        <v>0</v>
      </c>
      <c r="T270" s="27">
        <v>0.47058344000000002</v>
      </c>
      <c r="U270" s="27">
        <v>0</v>
      </c>
      <c r="V270" s="27">
        <v>0</v>
      </c>
      <c r="W270" s="27">
        <v>0</v>
      </c>
      <c r="X270" s="27">
        <v>0</v>
      </c>
      <c r="Y270" s="27">
        <v>2</v>
      </c>
      <c r="Z270" s="27">
        <v>0</v>
      </c>
      <c r="AA270" s="27">
        <v>0</v>
      </c>
      <c r="AB270" s="27">
        <v>0</v>
      </c>
      <c r="AC270" s="27">
        <v>0</v>
      </c>
      <c r="AD270" s="9" t="s">
        <v>62</v>
      </c>
      <c r="AE270" s="82" t="s">
        <v>62</v>
      </c>
      <c r="AF270" s="80"/>
      <c r="AG270" s="9" t="s">
        <v>62</v>
      </c>
      <c r="AH270" s="9" t="s">
        <v>62</v>
      </c>
      <c r="AI270" s="19" t="s">
        <v>2108</v>
      </c>
    </row>
    <row r="271" spans="2:35" ht="220.5" x14ac:dyDescent="0.25">
      <c r="B271" s="13" t="s">
        <v>150</v>
      </c>
      <c r="C271" s="26" t="s">
        <v>2109</v>
      </c>
      <c r="D271" s="36" t="s">
        <v>2110</v>
      </c>
      <c r="E271" s="44" t="s">
        <v>5433</v>
      </c>
      <c r="F271" s="44" t="s">
        <v>6287</v>
      </c>
      <c r="G271" s="27">
        <v>0.42246600000000001</v>
      </c>
      <c r="H271" s="9" t="s">
        <v>62</v>
      </c>
      <c r="I271" s="9" t="s">
        <v>62</v>
      </c>
      <c r="J271" s="9" t="s">
        <v>62</v>
      </c>
      <c r="K271" s="9" t="s">
        <v>62</v>
      </c>
      <c r="L271" s="9" t="s">
        <v>62</v>
      </c>
      <c r="M271" s="9" t="s">
        <v>62</v>
      </c>
      <c r="N271" s="9" t="s">
        <v>62</v>
      </c>
      <c r="O271" s="9" t="s">
        <v>62</v>
      </c>
      <c r="P271" s="9" t="s">
        <v>62</v>
      </c>
      <c r="Q271" s="9" t="s">
        <v>62</v>
      </c>
      <c r="R271" s="9" t="s">
        <v>62</v>
      </c>
      <c r="S271" s="27">
        <v>0</v>
      </c>
      <c r="T271" s="27">
        <v>0</v>
      </c>
      <c r="U271" s="27">
        <v>0</v>
      </c>
      <c r="V271" s="27">
        <v>0</v>
      </c>
      <c r="W271" s="27">
        <v>0</v>
      </c>
      <c r="X271" s="27">
        <v>0</v>
      </c>
      <c r="Y271" s="27">
        <v>0</v>
      </c>
      <c r="Z271" s="27">
        <v>0</v>
      </c>
      <c r="AA271" s="27">
        <v>0</v>
      </c>
      <c r="AB271" s="27">
        <v>0</v>
      </c>
      <c r="AC271" s="27">
        <v>0</v>
      </c>
      <c r="AD271" s="9" t="s">
        <v>62</v>
      </c>
      <c r="AE271" s="82" t="s">
        <v>62</v>
      </c>
      <c r="AF271" s="80"/>
      <c r="AG271" s="9" t="s">
        <v>62</v>
      </c>
      <c r="AH271" s="9" t="s">
        <v>62</v>
      </c>
      <c r="AI271" s="19" t="s">
        <v>2111</v>
      </c>
    </row>
    <row r="272" spans="2:35" ht="252" x14ac:dyDescent="0.25">
      <c r="B272" s="13" t="s">
        <v>150</v>
      </c>
      <c r="C272" s="26" t="s">
        <v>611</v>
      </c>
      <c r="D272" s="36" t="s">
        <v>2112</v>
      </c>
      <c r="E272" s="44" t="s">
        <v>5198</v>
      </c>
      <c r="F272" s="44" t="s">
        <v>6157</v>
      </c>
      <c r="G272" s="27">
        <v>2.4945200000000001</v>
      </c>
      <c r="H272" s="9" t="s">
        <v>62</v>
      </c>
      <c r="I272" s="9" t="s">
        <v>62</v>
      </c>
      <c r="J272" s="9" t="s">
        <v>62</v>
      </c>
      <c r="K272" s="9" t="s">
        <v>62</v>
      </c>
      <c r="L272" s="9" t="s">
        <v>62</v>
      </c>
      <c r="M272" s="9" t="s">
        <v>62</v>
      </c>
      <c r="N272" s="9" t="s">
        <v>62</v>
      </c>
      <c r="O272" s="9" t="s">
        <v>62</v>
      </c>
      <c r="P272" s="9" t="s">
        <v>62</v>
      </c>
      <c r="Q272" s="9" t="s">
        <v>62</v>
      </c>
      <c r="R272" s="9" t="s">
        <v>62</v>
      </c>
      <c r="S272" s="27">
        <v>0</v>
      </c>
      <c r="T272" s="27">
        <v>2.3866468599999999</v>
      </c>
      <c r="U272" s="27">
        <v>0.16</v>
      </c>
      <c r="V272" s="27">
        <v>0</v>
      </c>
      <c r="W272" s="27">
        <v>0.53700000000000003</v>
      </c>
      <c r="X272" s="27">
        <v>0</v>
      </c>
      <c r="Y272" s="27">
        <v>0</v>
      </c>
      <c r="Z272" s="27">
        <v>0</v>
      </c>
      <c r="AA272" s="27">
        <v>0</v>
      </c>
      <c r="AB272" s="27">
        <v>0</v>
      </c>
      <c r="AC272" s="27">
        <v>0</v>
      </c>
      <c r="AD272" s="9" t="s">
        <v>62</v>
      </c>
      <c r="AE272" s="82" t="s">
        <v>62</v>
      </c>
      <c r="AF272" s="80"/>
      <c r="AG272" s="9" t="s">
        <v>62</v>
      </c>
      <c r="AH272" s="9" t="s">
        <v>62</v>
      </c>
      <c r="AI272" s="19" t="s">
        <v>2113</v>
      </c>
    </row>
    <row r="273" spans="2:35" ht="236.25" x14ac:dyDescent="0.25">
      <c r="B273" s="13" t="s">
        <v>150</v>
      </c>
      <c r="C273" s="26" t="s">
        <v>614</v>
      </c>
      <c r="D273" s="36" t="s">
        <v>2114</v>
      </c>
      <c r="E273" s="44" t="s">
        <v>5198</v>
      </c>
      <c r="F273" s="44" t="s">
        <v>6158</v>
      </c>
      <c r="G273" s="27">
        <v>0.38349620000000001</v>
      </c>
      <c r="H273" s="9" t="s">
        <v>62</v>
      </c>
      <c r="I273" s="9" t="s">
        <v>62</v>
      </c>
      <c r="J273" s="9" t="s">
        <v>62</v>
      </c>
      <c r="K273" s="9" t="s">
        <v>62</v>
      </c>
      <c r="L273" s="9" t="s">
        <v>62</v>
      </c>
      <c r="M273" s="9" t="s">
        <v>62</v>
      </c>
      <c r="N273" s="9" t="s">
        <v>62</v>
      </c>
      <c r="O273" s="9" t="s">
        <v>62</v>
      </c>
      <c r="P273" s="9" t="s">
        <v>62</v>
      </c>
      <c r="Q273" s="9" t="s">
        <v>62</v>
      </c>
      <c r="R273" s="9" t="s">
        <v>62</v>
      </c>
      <c r="S273" s="27">
        <v>0</v>
      </c>
      <c r="T273" s="27">
        <v>0</v>
      </c>
      <c r="U273" s="27">
        <v>0</v>
      </c>
      <c r="V273" s="27">
        <v>0</v>
      </c>
      <c r="W273" s="27">
        <v>0</v>
      </c>
      <c r="X273" s="27">
        <v>0</v>
      </c>
      <c r="Y273" s="27">
        <v>0</v>
      </c>
      <c r="Z273" s="27">
        <v>0</v>
      </c>
      <c r="AA273" s="27">
        <v>0</v>
      </c>
      <c r="AB273" s="27">
        <v>0</v>
      </c>
      <c r="AC273" s="27">
        <v>0</v>
      </c>
      <c r="AD273" s="9" t="s">
        <v>62</v>
      </c>
      <c r="AE273" s="82" t="s">
        <v>62</v>
      </c>
      <c r="AF273" s="80"/>
      <c r="AG273" s="9" t="s">
        <v>62</v>
      </c>
      <c r="AH273" s="9" t="s">
        <v>62</v>
      </c>
      <c r="AI273" s="19" t="s">
        <v>2115</v>
      </c>
    </row>
    <row r="274" spans="2:35" ht="220.5" x14ac:dyDescent="0.25">
      <c r="B274" s="13" t="s">
        <v>150</v>
      </c>
      <c r="C274" s="26" t="s">
        <v>617</v>
      </c>
      <c r="D274" s="36" t="s">
        <v>2116</v>
      </c>
      <c r="E274" s="44" t="s">
        <v>5198</v>
      </c>
      <c r="F274" s="44" t="s">
        <v>6310</v>
      </c>
      <c r="G274" s="27">
        <v>0.24015</v>
      </c>
      <c r="H274" s="9" t="s">
        <v>62</v>
      </c>
      <c r="I274" s="9" t="s">
        <v>62</v>
      </c>
      <c r="J274" s="9" t="s">
        <v>62</v>
      </c>
      <c r="K274" s="9" t="s">
        <v>62</v>
      </c>
      <c r="L274" s="9" t="s">
        <v>62</v>
      </c>
      <c r="M274" s="9" t="s">
        <v>62</v>
      </c>
      <c r="N274" s="9" t="s">
        <v>62</v>
      </c>
      <c r="O274" s="9" t="s">
        <v>62</v>
      </c>
      <c r="P274" s="9" t="s">
        <v>62</v>
      </c>
      <c r="Q274" s="9" t="s">
        <v>62</v>
      </c>
      <c r="R274" s="9" t="s">
        <v>62</v>
      </c>
      <c r="S274" s="27">
        <v>0</v>
      </c>
      <c r="T274" s="27">
        <v>0</v>
      </c>
      <c r="U274" s="27">
        <v>0</v>
      </c>
      <c r="V274" s="27">
        <v>0</v>
      </c>
      <c r="W274" s="27">
        <v>0</v>
      </c>
      <c r="X274" s="27">
        <v>0</v>
      </c>
      <c r="Y274" s="27">
        <v>0</v>
      </c>
      <c r="Z274" s="27">
        <v>0</v>
      </c>
      <c r="AA274" s="27">
        <v>0</v>
      </c>
      <c r="AB274" s="27">
        <v>0</v>
      </c>
      <c r="AC274" s="27">
        <v>0</v>
      </c>
      <c r="AD274" s="9" t="s">
        <v>62</v>
      </c>
      <c r="AE274" s="82" t="s">
        <v>62</v>
      </c>
      <c r="AF274" s="80"/>
      <c r="AG274" s="9" t="s">
        <v>62</v>
      </c>
      <c r="AH274" s="9" t="s">
        <v>62</v>
      </c>
      <c r="AI274" s="19" t="s">
        <v>616</v>
      </c>
    </row>
    <row r="275" spans="2:35" ht="204.75" x14ac:dyDescent="0.25">
      <c r="B275" s="13" t="s">
        <v>150</v>
      </c>
      <c r="C275" s="26" t="s">
        <v>2117</v>
      </c>
      <c r="D275" s="36" t="s">
        <v>2118</v>
      </c>
      <c r="E275" s="44" t="s">
        <v>5433</v>
      </c>
      <c r="F275" s="44" t="s">
        <v>6288</v>
      </c>
      <c r="G275" s="27">
        <v>4.9794583299999999</v>
      </c>
      <c r="H275" s="9" t="s">
        <v>62</v>
      </c>
      <c r="I275" s="9" t="s">
        <v>62</v>
      </c>
      <c r="J275" s="9" t="s">
        <v>62</v>
      </c>
      <c r="K275" s="9" t="s">
        <v>62</v>
      </c>
      <c r="L275" s="9" t="s">
        <v>62</v>
      </c>
      <c r="M275" s="9" t="s">
        <v>62</v>
      </c>
      <c r="N275" s="9" t="s">
        <v>62</v>
      </c>
      <c r="O275" s="9" t="s">
        <v>62</v>
      </c>
      <c r="P275" s="9" t="s">
        <v>62</v>
      </c>
      <c r="Q275" s="9" t="s">
        <v>62</v>
      </c>
      <c r="R275" s="9" t="s">
        <v>62</v>
      </c>
      <c r="S275" s="27">
        <v>0</v>
      </c>
      <c r="T275" s="27">
        <v>3.6744114099999998</v>
      </c>
      <c r="U275" s="27">
        <v>0.16</v>
      </c>
      <c r="V275" s="27">
        <v>0</v>
      </c>
      <c r="W275" s="27">
        <v>0.502</v>
      </c>
      <c r="X275" s="27">
        <v>0</v>
      </c>
      <c r="Y275" s="27">
        <v>0</v>
      </c>
      <c r="Z275" s="27">
        <v>0</v>
      </c>
      <c r="AA275" s="27">
        <v>0</v>
      </c>
      <c r="AB275" s="27">
        <v>0</v>
      </c>
      <c r="AC275" s="27">
        <v>0</v>
      </c>
      <c r="AD275" s="9" t="s">
        <v>62</v>
      </c>
      <c r="AE275" s="82" t="s">
        <v>62</v>
      </c>
      <c r="AF275" s="80"/>
      <c r="AG275" s="9" t="s">
        <v>62</v>
      </c>
      <c r="AH275" s="9" t="s">
        <v>62</v>
      </c>
      <c r="AI275" s="19" t="s">
        <v>2119</v>
      </c>
    </row>
    <row r="276" spans="2:35" ht="220.5" x14ac:dyDescent="0.25">
      <c r="B276" s="13" t="s">
        <v>150</v>
      </c>
      <c r="C276" s="26" t="s">
        <v>2120</v>
      </c>
      <c r="D276" s="36" t="s">
        <v>2121</v>
      </c>
      <c r="E276" s="44" t="s">
        <v>5210</v>
      </c>
      <c r="F276" s="44" t="s">
        <v>6160</v>
      </c>
      <c r="G276" s="27">
        <v>0.31519999999999998</v>
      </c>
      <c r="H276" s="9" t="s">
        <v>62</v>
      </c>
      <c r="I276" s="9" t="s">
        <v>62</v>
      </c>
      <c r="J276" s="9" t="s">
        <v>62</v>
      </c>
      <c r="K276" s="9" t="s">
        <v>62</v>
      </c>
      <c r="L276" s="9" t="s">
        <v>62</v>
      </c>
      <c r="M276" s="9" t="s">
        <v>62</v>
      </c>
      <c r="N276" s="9" t="s">
        <v>62</v>
      </c>
      <c r="O276" s="9" t="s">
        <v>62</v>
      </c>
      <c r="P276" s="9" t="s">
        <v>62</v>
      </c>
      <c r="Q276" s="9" t="s">
        <v>62</v>
      </c>
      <c r="R276" s="9" t="s">
        <v>62</v>
      </c>
      <c r="S276" s="27">
        <v>0</v>
      </c>
      <c r="T276" s="27">
        <v>0</v>
      </c>
      <c r="U276" s="27">
        <v>0</v>
      </c>
      <c r="V276" s="27">
        <v>0</v>
      </c>
      <c r="W276" s="27">
        <v>0</v>
      </c>
      <c r="X276" s="27">
        <v>0</v>
      </c>
      <c r="Y276" s="27">
        <v>0</v>
      </c>
      <c r="Z276" s="27">
        <v>0</v>
      </c>
      <c r="AA276" s="27">
        <v>0</v>
      </c>
      <c r="AB276" s="27">
        <v>0</v>
      </c>
      <c r="AC276" s="27">
        <v>0</v>
      </c>
      <c r="AD276" s="9" t="s">
        <v>62</v>
      </c>
      <c r="AE276" s="82" t="s">
        <v>62</v>
      </c>
      <c r="AF276" s="80"/>
      <c r="AG276" s="9" t="s">
        <v>62</v>
      </c>
      <c r="AH276" s="9" t="s">
        <v>62</v>
      </c>
      <c r="AI276" s="19" t="s">
        <v>2122</v>
      </c>
    </row>
    <row r="277" spans="2:35" ht="204.75" x14ac:dyDescent="0.25">
      <c r="B277" s="13" t="s">
        <v>150</v>
      </c>
      <c r="C277" s="26" t="s">
        <v>622</v>
      </c>
      <c r="D277" s="36" t="s">
        <v>2123</v>
      </c>
      <c r="E277" s="44" t="s">
        <v>5210</v>
      </c>
      <c r="F277" s="44" t="s">
        <v>6160</v>
      </c>
      <c r="G277" s="27">
        <v>0.72514000000000001</v>
      </c>
      <c r="H277" s="9" t="s">
        <v>62</v>
      </c>
      <c r="I277" s="9" t="s">
        <v>62</v>
      </c>
      <c r="J277" s="9" t="s">
        <v>62</v>
      </c>
      <c r="K277" s="9" t="s">
        <v>62</v>
      </c>
      <c r="L277" s="9" t="s">
        <v>62</v>
      </c>
      <c r="M277" s="9" t="s">
        <v>62</v>
      </c>
      <c r="N277" s="9" t="s">
        <v>62</v>
      </c>
      <c r="O277" s="9" t="s">
        <v>62</v>
      </c>
      <c r="P277" s="9" t="s">
        <v>62</v>
      </c>
      <c r="Q277" s="9" t="s">
        <v>62</v>
      </c>
      <c r="R277" s="9" t="s">
        <v>62</v>
      </c>
      <c r="S277" s="27">
        <v>0</v>
      </c>
      <c r="T277" s="27">
        <v>0</v>
      </c>
      <c r="U277" s="27">
        <v>0</v>
      </c>
      <c r="V277" s="27">
        <v>0</v>
      </c>
      <c r="W277" s="27">
        <v>0</v>
      </c>
      <c r="X277" s="27">
        <v>0</v>
      </c>
      <c r="Y277" s="27">
        <v>0</v>
      </c>
      <c r="Z277" s="27">
        <v>0</v>
      </c>
      <c r="AA277" s="27">
        <v>0</v>
      </c>
      <c r="AB277" s="27">
        <v>0</v>
      </c>
      <c r="AC277" s="27">
        <v>0</v>
      </c>
      <c r="AD277" s="9" t="s">
        <v>62</v>
      </c>
      <c r="AE277" s="82" t="s">
        <v>62</v>
      </c>
      <c r="AF277" s="80"/>
      <c r="AG277" s="9" t="s">
        <v>62</v>
      </c>
      <c r="AH277" s="9" t="s">
        <v>62</v>
      </c>
      <c r="AI277" s="19" t="s">
        <v>2124</v>
      </c>
    </row>
    <row r="278" spans="2:35" ht="204.75" x14ac:dyDescent="0.25">
      <c r="B278" s="13" t="s">
        <v>150</v>
      </c>
      <c r="C278" s="26" t="s">
        <v>2125</v>
      </c>
      <c r="D278" s="36" t="s">
        <v>2126</v>
      </c>
      <c r="E278" s="44" t="s">
        <v>5222</v>
      </c>
      <c r="F278" s="44" t="s">
        <v>5293</v>
      </c>
      <c r="G278" s="27">
        <v>2.7375835500000001</v>
      </c>
      <c r="H278" s="9" t="s">
        <v>62</v>
      </c>
      <c r="I278" s="9" t="s">
        <v>62</v>
      </c>
      <c r="J278" s="9" t="s">
        <v>62</v>
      </c>
      <c r="K278" s="9" t="s">
        <v>62</v>
      </c>
      <c r="L278" s="9" t="s">
        <v>62</v>
      </c>
      <c r="M278" s="9" t="s">
        <v>62</v>
      </c>
      <c r="N278" s="9" t="s">
        <v>62</v>
      </c>
      <c r="O278" s="9" t="s">
        <v>62</v>
      </c>
      <c r="P278" s="9" t="s">
        <v>62</v>
      </c>
      <c r="Q278" s="9" t="s">
        <v>62</v>
      </c>
      <c r="R278" s="9" t="s">
        <v>62</v>
      </c>
      <c r="S278" s="27">
        <v>0</v>
      </c>
      <c r="T278" s="27">
        <v>2.7375835500000001</v>
      </c>
      <c r="U278" s="27">
        <v>6.3E-2</v>
      </c>
      <c r="V278" s="27">
        <v>0</v>
      </c>
      <c r="W278" s="27">
        <v>0.76600000000000001</v>
      </c>
      <c r="X278" s="27">
        <v>0</v>
      </c>
      <c r="Y278" s="27">
        <v>0</v>
      </c>
      <c r="Z278" s="27">
        <v>0</v>
      </c>
      <c r="AA278" s="27">
        <v>0</v>
      </c>
      <c r="AB278" s="27">
        <v>0</v>
      </c>
      <c r="AC278" s="27">
        <v>0</v>
      </c>
      <c r="AD278" s="9" t="s">
        <v>62</v>
      </c>
      <c r="AE278" s="82" t="s">
        <v>62</v>
      </c>
      <c r="AF278" s="80"/>
      <c r="AG278" s="9" t="s">
        <v>62</v>
      </c>
      <c r="AH278" s="9" t="s">
        <v>62</v>
      </c>
      <c r="AI278" s="19" t="s">
        <v>2127</v>
      </c>
    </row>
    <row r="279" spans="2:35" ht="173.25" x14ac:dyDescent="0.25">
      <c r="B279" s="13" t="s">
        <v>150</v>
      </c>
      <c r="C279" s="26" t="s">
        <v>2128</v>
      </c>
      <c r="D279" s="36" t="s">
        <v>2129</v>
      </c>
      <c r="E279" s="44" t="s">
        <v>5222</v>
      </c>
      <c r="F279" s="44" t="s">
        <v>5293</v>
      </c>
      <c r="G279" s="27">
        <v>5.1932800000000001E-2</v>
      </c>
      <c r="H279" s="9" t="s">
        <v>62</v>
      </c>
      <c r="I279" s="9" t="s">
        <v>62</v>
      </c>
      <c r="J279" s="9" t="s">
        <v>62</v>
      </c>
      <c r="K279" s="9" t="s">
        <v>62</v>
      </c>
      <c r="L279" s="9" t="s">
        <v>62</v>
      </c>
      <c r="M279" s="9" t="s">
        <v>62</v>
      </c>
      <c r="N279" s="9" t="s">
        <v>62</v>
      </c>
      <c r="O279" s="9" t="s">
        <v>62</v>
      </c>
      <c r="P279" s="9" t="s">
        <v>62</v>
      </c>
      <c r="Q279" s="9" t="s">
        <v>62</v>
      </c>
      <c r="R279" s="9" t="s">
        <v>62</v>
      </c>
      <c r="S279" s="27">
        <v>0</v>
      </c>
      <c r="T279" s="27">
        <v>5.1932800000000001E-2</v>
      </c>
      <c r="U279" s="27">
        <v>0</v>
      </c>
      <c r="V279" s="27">
        <v>0</v>
      </c>
      <c r="W279" s="27">
        <v>0</v>
      </c>
      <c r="X279" s="27">
        <v>0</v>
      </c>
      <c r="Y279" s="27">
        <v>2</v>
      </c>
      <c r="Z279" s="27">
        <v>0</v>
      </c>
      <c r="AA279" s="27">
        <v>0</v>
      </c>
      <c r="AB279" s="27">
        <v>0</v>
      </c>
      <c r="AC279" s="27">
        <v>0</v>
      </c>
      <c r="AD279" s="9" t="s">
        <v>62</v>
      </c>
      <c r="AE279" s="82" t="s">
        <v>62</v>
      </c>
      <c r="AF279" s="80"/>
      <c r="AG279" s="9" t="s">
        <v>62</v>
      </c>
      <c r="AH279" s="9" t="s">
        <v>62</v>
      </c>
      <c r="AI279" s="19" t="s">
        <v>2130</v>
      </c>
    </row>
    <row r="280" spans="2:35" ht="204.75" x14ac:dyDescent="0.25">
      <c r="B280" s="13" t="s">
        <v>150</v>
      </c>
      <c r="C280" s="26" t="s">
        <v>2131</v>
      </c>
      <c r="D280" s="36" t="s">
        <v>2132</v>
      </c>
      <c r="E280" s="44" t="s">
        <v>5411</v>
      </c>
      <c r="F280" s="44" t="s">
        <v>5884</v>
      </c>
      <c r="G280" s="27">
        <v>4.4498339999999997E-2</v>
      </c>
      <c r="H280" s="9" t="s">
        <v>62</v>
      </c>
      <c r="I280" s="9" t="s">
        <v>62</v>
      </c>
      <c r="J280" s="9" t="s">
        <v>62</v>
      </c>
      <c r="K280" s="9" t="s">
        <v>62</v>
      </c>
      <c r="L280" s="9" t="s">
        <v>62</v>
      </c>
      <c r="M280" s="9" t="s">
        <v>62</v>
      </c>
      <c r="N280" s="9" t="s">
        <v>62</v>
      </c>
      <c r="O280" s="9" t="s">
        <v>62</v>
      </c>
      <c r="P280" s="9" t="s">
        <v>62</v>
      </c>
      <c r="Q280" s="9" t="s">
        <v>62</v>
      </c>
      <c r="R280" s="9" t="s">
        <v>62</v>
      </c>
      <c r="S280" s="27">
        <v>0</v>
      </c>
      <c r="T280" s="27">
        <v>4.0927999999999999E-2</v>
      </c>
      <c r="U280" s="27">
        <v>0</v>
      </c>
      <c r="V280" s="27">
        <v>0</v>
      </c>
      <c r="W280" s="27">
        <v>0</v>
      </c>
      <c r="X280" s="27">
        <v>0</v>
      </c>
      <c r="Y280" s="27">
        <v>1</v>
      </c>
      <c r="Z280" s="27">
        <v>0</v>
      </c>
      <c r="AA280" s="27">
        <v>0</v>
      </c>
      <c r="AB280" s="27">
        <v>0</v>
      </c>
      <c r="AC280" s="27">
        <v>0</v>
      </c>
      <c r="AD280" s="9" t="s">
        <v>62</v>
      </c>
      <c r="AE280" s="82" t="s">
        <v>62</v>
      </c>
      <c r="AF280" s="80"/>
      <c r="AG280" s="9" t="s">
        <v>62</v>
      </c>
      <c r="AH280" s="9" t="s">
        <v>62</v>
      </c>
      <c r="AI280" s="19" t="s">
        <v>2133</v>
      </c>
    </row>
    <row r="281" spans="2:35" ht="204.75" x14ac:dyDescent="0.25">
      <c r="B281" s="13" t="s">
        <v>150</v>
      </c>
      <c r="C281" s="26" t="s">
        <v>2134</v>
      </c>
      <c r="D281" s="36" t="s">
        <v>2135</v>
      </c>
      <c r="E281" s="44" t="s">
        <v>5411</v>
      </c>
      <c r="F281" s="44" t="s">
        <v>5884</v>
      </c>
      <c r="G281" s="27">
        <v>3.920001E-2</v>
      </c>
      <c r="H281" s="9" t="s">
        <v>62</v>
      </c>
      <c r="I281" s="9" t="s">
        <v>62</v>
      </c>
      <c r="J281" s="9" t="s">
        <v>62</v>
      </c>
      <c r="K281" s="9" t="s">
        <v>62</v>
      </c>
      <c r="L281" s="9" t="s">
        <v>62</v>
      </c>
      <c r="M281" s="9" t="s">
        <v>62</v>
      </c>
      <c r="N281" s="9" t="s">
        <v>62</v>
      </c>
      <c r="O281" s="9" t="s">
        <v>62</v>
      </c>
      <c r="P281" s="9" t="s">
        <v>62</v>
      </c>
      <c r="Q281" s="9" t="s">
        <v>62</v>
      </c>
      <c r="R281" s="9" t="s">
        <v>62</v>
      </c>
      <c r="S281" s="27">
        <v>0</v>
      </c>
      <c r="T281" s="27">
        <v>3.8102280000000002E-2</v>
      </c>
      <c r="U281" s="27">
        <v>0</v>
      </c>
      <c r="V281" s="27">
        <v>0</v>
      </c>
      <c r="W281" s="27">
        <v>0</v>
      </c>
      <c r="X281" s="27">
        <v>0</v>
      </c>
      <c r="Y281" s="27">
        <v>1</v>
      </c>
      <c r="Z281" s="27">
        <v>0</v>
      </c>
      <c r="AA281" s="27">
        <v>0</v>
      </c>
      <c r="AB281" s="27">
        <v>0</v>
      </c>
      <c r="AC281" s="27">
        <v>0</v>
      </c>
      <c r="AD281" s="9" t="s">
        <v>62</v>
      </c>
      <c r="AE281" s="82" t="s">
        <v>62</v>
      </c>
      <c r="AF281" s="80"/>
      <c r="AG281" s="9" t="s">
        <v>62</v>
      </c>
      <c r="AH281" s="9" t="s">
        <v>62</v>
      </c>
      <c r="AI281" s="19" t="s">
        <v>2136</v>
      </c>
    </row>
    <row r="282" spans="2:35" ht="204.75" x14ac:dyDescent="0.25">
      <c r="B282" s="13" t="s">
        <v>150</v>
      </c>
      <c r="C282" s="26" t="s">
        <v>2137</v>
      </c>
      <c r="D282" s="36" t="s">
        <v>2138</v>
      </c>
      <c r="E282" s="44" t="s">
        <v>5227</v>
      </c>
      <c r="F282" s="44" t="s">
        <v>6072</v>
      </c>
      <c r="G282" s="27">
        <v>4.1309999999999999E-2</v>
      </c>
      <c r="H282" s="9" t="s">
        <v>62</v>
      </c>
      <c r="I282" s="9" t="s">
        <v>62</v>
      </c>
      <c r="J282" s="9" t="s">
        <v>62</v>
      </c>
      <c r="K282" s="9" t="s">
        <v>62</v>
      </c>
      <c r="L282" s="9" t="s">
        <v>62</v>
      </c>
      <c r="M282" s="9" t="s">
        <v>62</v>
      </c>
      <c r="N282" s="9" t="s">
        <v>62</v>
      </c>
      <c r="O282" s="9" t="s">
        <v>62</v>
      </c>
      <c r="P282" s="9" t="s">
        <v>62</v>
      </c>
      <c r="Q282" s="9" t="s">
        <v>62</v>
      </c>
      <c r="R282" s="9" t="s">
        <v>62</v>
      </c>
      <c r="S282" s="27">
        <v>0</v>
      </c>
      <c r="T282" s="27">
        <v>0</v>
      </c>
      <c r="U282" s="27">
        <v>0</v>
      </c>
      <c r="V282" s="27">
        <v>0</v>
      </c>
      <c r="W282" s="27">
        <v>0</v>
      </c>
      <c r="X282" s="27">
        <v>0</v>
      </c>
      <c r="Y282" s="27">
        <v>0</v>
      </c>
      <c r="Z282" s="27">
        <v>0</v>
      </c>
      <c r="AA282" s="27">
        <v>0</v>
      </c>
      <c r="AB282" s="27">
        <v>0</v>
      </c>
      <c r="AC282" s="27">
        <v>0</v>
      </c>
      <c r="AD282" s="9" t="s">
        <v>62</v>
      </c>
      <c r="AE282" s="82" t="s">
        <v>62</v>
      </c>
      <c r="AF282" s="80"/>
      <c r="AG282" s="9" t="s">
        <v>62</v>
      </c>
      <c r="AH282" s="9" t="s">
        <v>62</v>
      </c>
      <c r="AI282" s="19" t="s">
        <v>801</v>
      </c>
    </row>
    <row r="283" spans="2:35" ht="204.75" x14ac:dyDescent="0.25">
      <c r="B283" s="13" t="s">
        <v>150</v>
      </c>
      <c r="C283" s="26" t="s">
        <v>625</v>
      </c>
      <c r="D283" s="36" t="s">
        <v>2139</v>
      </c>
      <c r="E283" s="44" t="s">
        <v>5222</v>
      </c>
      <c r="F283" s="44" t="s">
        <v>5540</v>
      </c>
      <c r="G283" s="27">
        <v>2.2465302500000002</v>
      </c>
      <c r="H283" s="9" t="s">
        <v>62</v>
      </c>
      <c r="I283" s="9" t="s">
        <v>62</v>
      </c>
      <c r="J283" s="9" t="s">
        <v>62</v>
      </c>
      <c r="K283" s="9" t="s">
        <v>62</v>
      </c>
      <c r="L283" s="9" t="s">
        <v>62</v>
      </c>
      <c r="M283" s="9" t="s">
        <v>62</v>
      </c>
      <c r="N283" s="9" t="s">
        <v>62</v>
      </c>
      <c r="O283" s="9" t="s">
        <v>62</v>
      </c>
      <c r="P283" s="9" t="s">
        <v>62</v>
      </c>
      <c r="Q283" s="9" t="s">
        <v>62</v>
      </c>
      <c r="R283" s="9" t="s">
        <v>62</v>
      </c>
      <c r="S283" s="27">
        <v>0</v>
      </c>
      <c r="T283" s="27">
        <v>2.1870362399999999</v>
      </c>
      <c r="U283" s="27">
        <v>0.63</v>
      </c>
      <c r="V283" s="27">
        <v>0</v>
      </c>
      <c r="W283" s="27">
        <v>1.2999999999999999E-2</v>
      </c>
      <c r="X283" s="27">
        <v>0</v>
      </c>
      <c r="Y283" s="27">
        <v>2</v>
      </c>
      <c r="Z283" s="27">
        <v>0</v>
      </c>
      <c r="AA283" s="27">
        <v>0</v>
      </c>
      <c r="AB283" s="27">
        <v>0</v>
      </c>
      <c r="AC283" s="27">
        <v>0</v>
      </c>
      <c r="AD283" s="9" t="s">
        <v>62</v>
      </c>
      <c r="AE283" s="82" t="s">
        <v>62</v>
      </c>
      <c r="AF283" s="80"/>
      <c r="AG283" s="9" t="s">
        <v>62</v>
      </c>
      <c r="AH283" s="9" t="s">
        <v>62</v>
      </c>
      <c r="AI283" s="19" t="s">
        <v>627</v>
      </c>
    </row>
    <row r="284" spans="2:35" ht="267.75" x14ac:dyDescent="0.25">
      <c r="B284" s="13" t="s">
        <v>150</v>
      </c>
      <c r="C284" s="26" t="s">
        <v>2140</v>
      </c>
      <c r="D284" s="36" t="s">
        <v>2141</v>
      </c>
      <c r="E284" s="44" t="s">
        <v>5243</v>
      </c>
      <c r="F284" s="44" t="s">
        <v>5294</v>
      </c>
      <c r="G284" s="27">
        <v>2.1736357000000002</v>
      </c>
      <c r="H284" s="9" t="s">
        <v>62</v>
      </c>
      <c r="I284" s="9" t="s">
        <v>62</v>
      </c>
      <c r="J284" s="9" t="s">
        <v>62</v>
      </c>
      <c r="K284" s="9" t="s">
        <v>62</v>
      </c>
      <c r="L284" s="9" t="s">
        <v>62</v>
      </c>
      <c r="M284" s="9" t="s">
        <v>62</v>
      </c>
      <c r="N284" s="9" t="s">
        <v>62</v>
      </c>
      <c r="O284" s="9" t="s">
        <v>62</v>
      </c>
      <c r="P284" s="9" t="s">
        <v>62</v>
      </c>
      <c r="Q284" s="9" t="s">
        <v>62</v>
      </c>
      <c r="R284" s="9" t="s">
        <v>62</v>
      </c>
      <c r="S284" s="27">
        <v>0</v>
      </c>
      <c r="T284" s="27">
        <v>0</v>
      </c>
      <c r="U284" s="27">
        <v>0</v>
      </c>
      <c r="V284" s="27">
        <v>0</v>
      </c>
      <c r="W284" s="27">
        <v>0</v>
      </c>
      <c r="X284" s="27">
        <v>0</v>
      </c>
      <c r="Y284" s="27">
        <v>0</v>
      </c>
      <c r="Z284" s="27">
        <v>0</v>
      </c>
      <c r="AA284" s="27">
        <v>0</v>
      </c>
      <c r="AB284" s="27">
        <v>0</v>
      </c>
      <c r="AC284" s="27">
        <v>0</v>
      </c>
      <c r="AD284" s="9" t="s">
        <v>62</v>
      </c>
      <c r="AE284" s="82" t="s">
        <v>62</v>
      </c>
      <c r="AF284" s="80"/>
      <c r="AG284" s="9" t="s">
        <v>62</v>
      </c>
      <c r="AH284" s="9" t="s">
        <v>62</v>
      </c>
      <c r="AI284" s="19" t="s">
        <v>2142</v>
      </c>
    </row>
    <row r="285" spans="2:35" ht="299.25" x14ac:dyDescent="0.25">
      <c r="B285" s="13" t="s">
        <v>150</v>
      </c>
      <c r="C285" s="26" t="s">
        <v>2143</v>
      </c>
      <c r="D285" s="36" t="s">
        <v>2144</v>
      </c>
      <c r="E285" s="44" t="s">
        <v>5243</v>
      </c>
      <c r="F285" s="44" t="s">
        <v>5294</v>
      </c>
      <c r="G285" s="27">
        <v>4.1402069999999999E-2</v>
      </c>
      <c r="H285" s="9" t="s">
        <v>62</v>
      </c>
      <c r="I285" s="9" t="s">
        <v>62</v>
      </c>
      <c r="J285" s="9" t="s">
        <v>62</v>
      </c>
      <c r="K285" s="9" t="s">
        <v>62</v>
      </c>
      <c r="L285" s="9" t="s">
        <v>62</v>
      </c>
      <c r="M285" s="9" t="s">
        <v>62</v>
      </c>
      <c r="N285" s="9" t="s">
        <v>62</v>
      </c>
      <c r="O285" s="9" t="s">
        <v>62</v>
      </c>
      <c r="P285" s="9" t="s">
        <v>62</v>
      </c>
      <c r="Q285" s="9" t="s">
        <v>62</v>
      </c>
      <c r="R285" s="9" t="s">
        <v>62</v>
      </c>
      <c r="S285" s="27">
        <v>0</v>
      </c>
      <c r="T285" s="27">
        <v>0</v>
      </c>
      <c r="U285" s="27">
        <v>0</v>
      </c>
      <c r="V285" s="27">
        <v>0</v>
      </c>
      <c r="W285" s="27">
        <v>0</v>
      </c>
      <c r="X285" s="27">
        <v>0</v>
      </c>
      <c r="Y285" s="27">
        <v>0</v>
      </c>
      <c r="Z285" s="27">
        <v>0</v>
      </c>
      <c r="AA285" s="27">
        <v>0</v>
      </c>
      <c r="AB285" s="27">
        <v>0</v>
      </c>
      <c r="AC285" s="27">
        <v>0</v>
      </c>
      <c r="AD285" s="9" t="s">
        <v>62</v>
      </c>
      <c r="AE285" s="82" t="s">
        <v>62</v>
      </c>
      <c r="AF285" s="80"/>
      <c r="AG285" s="9" t="s">
        <v>62</v>
      </c>
      <c r="AH285" s="9" t="s">
        <v>62</v>
      </c>
      <c r="AI285" s="19" t="s">
        <v>2145</v>
      </c>
    </row>
    <row r="286" spans="2:35" ht="204.75" x14ac:dyDescent="0.25">
      <c r="B286" s="13" t="s">
        <v>150</v>
      </c>
      <c r="C286" s="26" t="s">
        <v>2146</v>
      </c>
      <c r="D286" s="36" t="s">
        <v>2147</v>
      </c>
      <c r="E286" s="44" t="s">
        <v>5224</v>
      </c>
      <c r="F286" s="44" t="s">
        <v>5295</v>
      </c>
      <c r="G286" s="27">
        <v>0.13254479999999999</v>
      </c>
      <c r="H286" s="9" t="s">
        <v>62</v>
      </c>
      <c r="I286" s="9" t="s">
        <v>62</v>
      </c>
      <c r="J286" s="9" t="s">
        <v>62</v>
      </c>
      <c r="K286" s="9" t="s">
        <v>62</v>
      </c>
      <c r="L286" s="9" t="s">
        <v>62</v>
      </c>
      <c r="M286" s="9" t="s">
        <v>62</v>
      </c>
      <c r="N286" s="9" t="s">
        <v>62</v>
      </c>
      <c r="O286" s="9" t="s">
        <v>62</v>
      </c>
      <c r="P286" s="9" t="s">
        <v>62</v>
      </c>
      <c r="Q286" s="9" t="s">
        <v>62</v>
      </c>
      <c r="R286" s="9" t="s">
        <v>62</v>
      </c>
      <c r="S286" s="27">
        <v>0</v>
      </c>
      <c r="T286" s="27">
        <v>0.13254479999999999</v>
      </c>
      <c r="U286" s="27">
        <v>0</v>
      </c>
      <c r="V286" s="27">
        <v>0</v>
      </c>
      <c r="W286" s="27">
        <v>5.4999999999999997E-3</v>
      </c>
      <c r="X286" s="27">
        <v>0</v>
      </c>
      <c r="Y286" s="27">
        <v>0</v>
      </c>
      <c r="Z286" s="27">
        <v>0</v>
      </c>
      <c r="AA286" s="27">
        <v>0</v>
      </c>
      <c r="AB286" s="27">
        <v>0</v>
      </c>
      <c r="AC286" s="27">
        <v>0</v>
      </c>
      <c r="AD286" s="9" t="s">
        <v>62</v>
      </c>
      <c r="AE286" s="82" t="s">
        <v>62</v>
      </c>
      <c r="AF286" s="80"/>
      <c r="AG286" s="9" t="s">
        <v>62</v>
      </c>
      <c r="AH286" s="9" t="s">
        <v>62</v>
      </c>
      <c r="AI286" s="19" t="s">
        <v>2148</v>
      </c>
    </row>
    <row r="287" spans="2:35" ht="204.75" x14ac:dyDescent="0.25">
      <c r="B287" s="13" t="s">
        <v>150</v>
      </c>
      <c r="C287" s="26" t="s">
        <v>2149</v>
      </c>
      <c r="D287" s="36" t="s">
        <v>2150</v>
      </c>
      <c r="E287" s="44" t="s">
        <v>5224</v>
      </c>
      <c r="F287" s="44" t="s">
        <v>5295</v>
      </c>
      <c r="G287" s="27">
        <v>0.22327693000000001</v>
      </c>
      <c r="H287" s="9" t="s">
        <v>62</v>
      </c>
      <c r="I287" s="9" t="s">
        <v>62</v>
      </c>
      <c r="J287" s="9" t="s">
        <v>62</v>
      </c>
      <c r="K287" s="9" t="s">
        <v>62</v>
      </c>
      <c r="L287" s="9" t="s">
        <v>62</v>
      </c>
      <c r="M287" s="9" t="s">
        <v>62</v>
      </c>
      <c r="N287" s="9" t="s">
        <v>62</v>
      </c>
      <c r="O287" s="9" t="s">
        <v>62</v>
      </c>
      <c r="P287" s="9" t="s">
        <v>62</v>
      </c>
      <c r="Q287" s="9" t="s">
        <v>62</v>
      </c>
      <c r="R287" s="9" t="s">
        <v>62</v>
      </c>
      <c r="S287" s="27">
        <v>0</v>
      </c>
      <c r="T287" s="27">
        <v>0.22327693000000001</v>
      </c>
      <c r="U287" s="27">
        <v>0</v>
      </c>
      <c r="V287" s="27">
        <v>0</v>
      </c>
      <c r="W287" s="27">
        <v>0</v>
      </c>
      <c r="X287" s="27">
        <v>0</v>
      </c>
      <c r="Y287" s="27">
        <v>1</v>
      </c>
      <c r="Z287" s="27">
        <v>0</v>
      </c>
      <c r="AA287" s="27">
        <v>0</v>
      </c>
      <c r="AB287" s="27">
        <v>0</v>
      </c>
      <c r="AC287" s="27">
        <v>0</v>
      </c>
      <c r="AD287" s="9" t="s">
        <v>62</v>
      </c>
      <c r="AE287" s="82" t="s">
        <v>62</v>
      </c>
      <c r="AF287" s="80"/>
      <c r="AG287" s="9" t="s">
        <v>62</v>
      </c>
      <c r="AH287" s="9" t="s">
        <v>62</v>
      </c>
      <c r="AI287" s="19" t="s">
        <v>2151</v>
      </c>
    </row>
    <row r="288" spans="2:35" ht="204.75" x14ac:dyDescent="0.25">
      <c r="B288" s="13" t="s">
        <v>150</v>
      </c>
      <c r="C288" s="26" t="s">
        <v>628</v>
      </c>
      <c r="D288" s="36" t="s">
        <v>2152</v>
      </c>
      <c r="E288" s="44" t="s">
        <v>5411</v>
      </c>
      <c r="F288" s="44" t="s">
        <v>5807</v>
      </c>
      <c r="G288" s="27">
        <v>6.8877999999999995E-2</v>
      </c>
      <c r="H288" s="9" t="s">
        <v>62</v>
      </c>
      <c r="I288" s="9" t="s">
        <v>62</v>
      </c>
      <c r="J288" s="9" t="s">
        <v>62</v>
      </c>
      <c r="K288" s="9" t="s">
        <v>62</v>
      </c>
      <c r="L288" s="9" t="s">
        <v>62</v>
      </c>
      <c r="M288" s="9" t="s">
        <v>62</v>
      </c>
      <c r="N288" s="9" t="s">
        <v>62</v>
      </c>
      <c r="O288" s="9" t="s">
        <v>62</v>
      </c>
      <c r="P288" s="9" t="s">
        <v>62</v>
      </c>
      <c r="Q288" s="9" t="s">
        <v>62</v>
      </c>
      <c r="R288" s="9" t="s">
        <v>62</v>
      </c>
      <c r="S288" s="27">
        <v>0</v>
      </c>
      <c r="T288" s="27">
        <v>0</v>
      </c>
      <c r="U288" s="27">
        <v>0</v>
      </c>
      <c r="V288" s="27">
        <v>0</v>
      </c>
      <c r="W288" s="27">
        <v>0</v>
      </c>
      <c r="X288" s="27">
        <v>0</v>
      </c>
      <c r="Y288" s="27">
        <v>0</v>
      </c>
      <c r="Z288" s="27">
        <v>0</v>
      </c>
      <c r="AA288" s="27">
        <v>0</v>
      </c>
      <c r="AB288" s="27">
        <v>0</v>
      </c>
      <c r="AC288" s="27">
        <v>0</v>
      </c>
      <c r="AD288" s="9" t="s">
        <v>62</v>
      </c>
      <c r="AE288" s="82" t="s">
        <v>62</v>
      </c>
      <c r="AF288" s="80"/>
      <c r="AG288" s="9" t="s">
        <v>62</v>
      </c>
      <c r="AH288" s="9" t="s">
        <v>62</v>
      </c>
      <c r="AI288" s="19" t="s">
        <v>630</v>
      </c>
    </row>
    <row r="289" spans="2:35" ht="220.5" x14ac:dyDescent="0.25">
      <c r="B289" s="13" t="s">
        <v>150</v>
      </c>
      <c r="C289" s="26" t="s">
        <v>2153</v>
      </c>
      <c r="D289" s="36" t="s">
        <v>2154</v>
      </c>
      <c r="E289" s="44" t="s">
        <v>5411</v>
      </c>
      <c r="F289" s="44" t="s">
        <v>5885</v>
      </c>
      <c r="G289" s="27">
        <v>0.30748666000000002</v>
      </c>
      <c r="H289" s="9" t="s">
        <v>62</v>
      </c>
      <c r="I289" s="9" t="s">
        <v>62</v>
      </c>
      <c r="J289" s="9" t="s">
        <v>62</v>
      </c>
      <c r="K289" s="9" t="s">
        <v>62</v>
      </c>
      <c r="L289" s="9" t="s">
        <v>62</v>
      </c>
      <c r="M289" s="9" t="s">
        <v>62</v>
      </c>
      <c r="N289" s="9" t="s">
        <v>62</v>
      </c>
      <c r="O289" s="9" t="s">
        <v>62</v>
      </c>
      <c r="P289" s="9" t="s">
        <v>62</v>
      </c>
      <c r="Q289" s="9" t="s">
        <v>62</v>
      </c>
      <c r="R289" s="9" t="s">
        <v>62</v>
      </c>
      <c r="S289" s="27">
        <v>0</v>
      </c>
      <c r="T289" s="27">
        <v>0</v>
      </c>
      <c r="U289" s="27">
        <v>0</v>
      </c>
      <c r="V289" s="27">
        <v>0</v>
      </c>
      <c r="W289" s="27">
        <v>0</v>
      </c>
      <c r="X289" s="27">
        <v>0</v>
      </c>
      <c r="Y289" s="27">
        <v>0</v>
      </c>
      <c r="Z289" s="27">
        <v>0</v>
      </c>
      <c r="AA289" s="27">
        <v>0</v>
      </c>
      <c r="AB289" s="27">
        <v>0</v>
      </c>
      <c r="AC289" s="27">
        <v>0</v>
      </c>
      <c r="AD289" s="9" t="s">
        <v>62</v>
      </c>
      <c r="AE289" s="82" t="s">
        <v>62</v>
      </c>
      <c r="AF289" s="80"/>
      <c r="AG289" s="9" t="s">
        <v>62</v>
      </c>
      <c r="AH289" s="9" t="s">
        <v>62</v>
      </c>
      <c r="AI289" s="19" t="s">
        <v>2155</v>
      </c>
    </row>
    <row r="290" spans="2:35" ht="204.75" x14ac:dyDescent="0.25">
      <c r="B290" s="13" t="s">
        <v>150</v>
      </c>
      <c r="C290" s="26" t="s">
        <v>2156</v>
      </c>
      <c r="D290" s="36" t="s">
        <v>2157</v>
      </c>
      <c r="E290" s="44" t="s">
        <v>5411</v>
      </c>
      <c r="F290" s="44" t="s">
        <v>5886</v>
      </c>
      <c r="G290" s="27">
        <v>9.89741055</v>
      </c>
      <c r="H290" s="9" t="s">
        <v>62</v>
      </c>
      <c r="I290" s="9" t="s">
        <v>62</v>
      </c>
      <c r="J290" s="9" t="s">
        <v>62</v>
      </c>
      <c r="K290" s="9" t="s">
        <v>62</v>
      </c>
      <c r="L290" s="9" t="s">
        <v>62</v>
      </c>
      <c r="M290" s="9" t="s">
        <v>62</v>
      </c>
      <c r="N290" s="9" t="s">
        <v>62</v>
      </c>
      <c r="O290" s="9" t="s">
        <v>62</v>
      </c>
      <c r="P290" s="9" t="s">
        <v>62</v>
      </c>
      <c r="Q290" s="9" t="s">
        <v>62</v>
      </c>
      <c r="R290" s="9" t="s">
        <v>62</v>
      </c>
      <c r="S290" s="27">
        <v>0</v>
      </c>
      <c r="T290" s="27">
        <v>9.89741055</v>
      </c>
      <c r="U290" s="27">
        <v>1.26</v>
      </c>
      <c r="V290" s="27">
        <v>0</v>
      </c>
      <c r="W290" s="27">
        <v>0.56699999999999995</v>
      </c>
      <c r="X290" s="27">
        <v>0</v>
      </c>
      <c r="Y290" s="27">
        <v>0</v>
      </c>
      <c r="Z290" s="27">
        <v>0</v>
      </c>
      <c r="AA290" s="27">
        <v>0</v>
      </c>
      <c r="AB290" s="27">
        <v>0</v>
      </c>
      <c r="AC290" s="27">
        <v>0</v>
      </c>
      <c r="AD290" s="9" t="s">
        <v>62</v>
      </c>
      <c r="AE290" s="82" t="s">
        <v>62</v>
      </c>
      <c r="AF290" s="80"/>
      <c r="AG290" s="9" t="s">
        <v>62</v>
      </c>
      <c r="AH290" s="9" t="s">
        <v>62</v>
      </c>
      <c r="AI290" s="19" t="s">
        <v>2158</v>
      </c>
    </row>
    <row r="291" spans="2:35" ht="204.75" x14ac:dyDescent="0.25">
      <c r="B291" s="13" t="s">
        <v>150</v>
      </c>
      <c r="C291" s="26" t="s">
        <v>637</v>
      </c>
      <c r="D291" s="36" t="s">
        <v>2159</v>
      </c>
      <c r="E291" s="44" t="s">
        <v>5433</v>
      </c>
      <c r="F291" s="44" t="s">
        <v>6287</v>
      </c>
      <c r="G291" s="27">
        <v>0.60022067999999995</v>
      </c>
      <c r="H291" s="9" t="s">
        <v>62</v>
      </c>
      <c r="I291" s="9" t="s">
        <v>62</v>
      </c>
      <c r="J291" s="9" t="s">
        <v>62</v>
      </c>
      <c r="K291" s="9" t="s">
        <v>62</v>
      </c>
      <c r="L291" s="9" t="s">
        <v>62</v>
      </c>
      <c r="M291" s="9" t="s">
        <v>62</v>
      </c>
      <c r="N291" s="9" t="s">
        <v>62</v>
      </c>
      <c r="O291" s="9" t="s">
        <v>62</v>
      </c>
      <c r="P291" s="9" t="s">
        <v>62</v>
      </c>
      <c r="Q291" s="9" t="s">
        <v>62</v>
      </c>
      <c r="R291" s="9" t="s">
        <v>62</v>
      </c>
      <c r="S291" s="27">
        <v>0</v>
      </c>
      <c r="T291" s="27">
        <v>0.60022067999999995</v>
      </c>
      <c r="U291" s="27">
        <v>0</v>
      </c>
      <c r="V291" s="27">
        <v>0</v>
      </c>
      <c r="W291" s="27">
        <v>0</v>
      </c>
      <c r="X291" s="27">
        <v>0</v>
      </c>
      <c r="Y291" s="27">
        <v>18</v>
      </c>
      <c r="Z291" s="27">
        <v>0</v>
      </c>
      <c r="AA291" s="27">
        <v>0</v>
      </c>
      <c r="AB291" s="27">
        <v>0</v>
      </c>
      <c r="AC291" s="27">
        <v>0</v>
      </c>
      <c r="AD291" s="9" t="s">
        <v>62</v>
      </c>
      <c r="AE291" s="82" t="s">
        <v>62</v>
      </c>
      <c r="AF291" s="80"/>
      <c r="AG291" s="9" t="s">
        <v>62</v>
      </c>
      <c r="AH291" s="9" t="s">
        <v>62</v>
      </c>
      <c r="AI291" s="19" t="s">
        <v>2160</v>
      </c>
    </row>
    <row r="292" spans="2:35" ht="236.25" x14ac:dyDescent="0.25">
      <c r="B292" s="13" t="s">
        <v>150</v>
      </c>
      <c r="C292" s="26" t="s">
        <v>640</v>
      </c>
      <c r="D292" s="36" t="s">
        <v>2161</v>
      </c>
      <c r="E292" s="44" t="s">
        <v>5222</v>
      </c>
      <c r="F292" s="44" t="s">
        <v>5556</v>
      </c>
      <c r="G292" s="27">
        <v>1.68621</v>
      </c>
      <c r="H292" s="9" t="s">
        <v>62</v>
      </c>
      <c r="I292" s="9" t="s">
        <v>62</v>
      </c>
      <c r="J292" s="9" t="s">
        <v>62</v>
      </c>
      <c r="K292" s="9" t="s">
        <v>62</v>
      </c>
      <c r="L292" s="9" t="s">
        <v>62</v>
      </c>
      <c r="M292" s="9" t="s">
        <v>62</v>
      </c>
      <c r="N292" s="9" t="s">
        <v>62</v>
      </c>
      <c r="O292" s="9" t="s">
        <v>62</v>
      </c>
      <c r="P292" s="9" t="s">
        <v>62</v>
      </c>
      <c r="Q292" s="9" t="s">
        <v>62</v>
      </c>
      <c r="R292" s="9" t="s">
        <v>62</v>
      </c>
      <c r="S292" s="27">
        <v>0</v>
      </c>
      <c r="T292" s="27">
        <v>1.61020513</v>
      </c>
      <c r="U292" s="27">
        <v>0.63</v>
      </c>
      <c r="V292" s="27">
        <v>0</v>
      </c>
      <c r="W292" s="27">
        <v>5.8000000000000003E-2</v>
      </c>
      <c r="X292" s="27">
        <v>0</v>
      </c>
      <c r="Y292" s="27">
        <v>0</v>
      </c>
      <c r="Z292" s="27">
        <v>0</v>
      </c>
      <c r="AA292" s="27">
        <v>0</v>
      </c>
      <c r="AB292" s="27">
        <v>0</v>
      </c>
      <c r="AC292" s="27">
        <v>0</v>
      </c>
      <c r="AD292" s="9" t="s">
        <v>62</v>
      </c>
      <c r="AE292" s="82" t="s">
        <v>62</v>
      </c>
      <c r="AF292" s="80"/>
      <c r="AG292" s="9" t="s">
        <v>62</v>
      </c>
      <c r="AH292" s="9" t="s">
        <v>62</v>
      </c>
      <c r="AI292" s="19" t="s">
        <v>642</v>
      </c>
    </row>
    <row r="293" spans="2:35" ht="189" x14ac:dyDescent="0.25">
      <c r="B293" s="13" t="s">
        <v>150</v>
      </c>
      <c r="C293" s="26" t="s">
        <v>2162</v>
      </c>
      <c r="D293" s="36" t="s">
        <v>2163</v>
      </c>
      <c r="E293" s="44" t="s">
        <v>5224</v>
      </c>
      <c r="F293" s="44" t="s">
        <v>5292</v>
      </c>
      <c r="G293" s="27">
        <v>2.5475109999999999E-2</v>
      </c>
      <c r="H293" s="9" t="s">
        <v>62</v>
      </c>
      <c r="I293" s="9" t="s">
        <v>62</v>
      </c>
      <c r="J293" s="9" t="s">
        <v>62</v>
      </c>
      <c r="K293" s="9" t="s">
        <v>62</v>
      </c>
      <c r="L293" s="9" t="s">
        <v>62</v>
      </c>
      <c r="M293" s="9" t="s">
        <v>62</v>
      </c>
      <c r="N293" s="9" t="s">
        <v>62</v>
      </c>
      <c r="O293" s="9" t="s">
        <v>62</v>
      </c>
      <c r="P293" s="9" t="s">
        <v>62</v>
      </c>
      <c r="Q293" s="9" t="s">
        <v>62</v>
      </c>
      <c r="R293" s="9" t="s">
        <v>62</v>
      </c>
      <c r="S293" s="27">
        <v>0</v>
      </c>
      <c r="T293" s="27">
        <v>2.5475109999999999E-2</v>
      </c>
      <c r="U293" s="27">
        <v>0</v>
      </c>
      <c r="V293" s="27">
        <v>0</v>
      </c>
      <c r="W293" s="27">
        <v>0</v>
      </c>
      <c r="X293" s="27">
        <v>0</v>
      </c>
      <c r="Y293" s="27">
        <v>1</v>
      </c>
      <c r="Z293" s="27">
        <v>0</v>
      </c>
      <c r="AA293" s="27">
        <v>0</v>
      </c>
      <c r="AB293" s="27">
        <v>0</v>
      </c>
      <c r="AC293" s="27">
        <v>0</v>
      </c>
      <c r="AD293" s="9" t="s">
        <v>62</v>
      </c>
      <c r="AE293" s="82" t="s">
        <v>62</v>
      </c>
      <c r="AF293" s="80"/>
      <c r="AG293" s="9" t="s">
        <v>62</v>
      </c>
      <c r="AH293" s="9" t="s">
        <v>62</v>
      </c>
      <c r="AI293" s="19" t="s">
        <v>2164</v>
      </c>
    </row>
    <row r="294" spans="2:35" ht="189" x14ac:dyDescent="0.25">
      <c r="B294" s="13" t="s">
        <v>150</v>
      </c>
      <c r="C294" s="26" t="s">
        <v>2165</v>
      </c>
      <c r="D294" s="36" t="s">
        <v>2166</v>
      </c>
      <c r="E294" s="44" t="s">
        <v>5222</v>
      </c>
      <c r="F294" s="44" t="s">
        <v>5296</v>
      </c>
      <c r="G294" s="27">
        <v>6.4465549999999996E-2</v>
      </c>
      <c r="H294" s="9" t="s">
        <v>62</v>
      </c>
      <c r="I294" s="9" t="s">
        <v>62</v>
      </c>
      <c r="J294" s="9" t="s">
        <v>62</v>
      </c>
      <c r="K294" s="9" t="s">
        <v>62</v>
      </c>
      <c r="L294" s="9" t="s">
        <v>62</v>
      </c>
      <c r="M294" s="9" t="s">
        <v>62</v>
      </c>
      <c r="N294" s="9" t="s">
        <v>62</v>
      </c>
      <c r="O294" s="9" t="s">
        <v>62</v>
      </c>
      <c r="P294" s="9" t="s">
        <v>62</v>
      </c>
      <c r="Q294" s="9" t="s">
        <v>62</v>
      </c>
      <c r="R294" s="9" t="s">
        <v>62</v>
      </c>
      <c r="S294" s="27">
        <v>0</v>
      </c>
      <c r="T294" s="27">
        <v>6.4465549999999996E-2</v>
      </c>
      <c r="U294" s="27">
        <v>0</v>
      </c>
      <c r="V294" s="27">
        <v>0</v>
      </c>
      <c r="W294" s="27">
        <v>0</v>
      </c>
      <c r="X294" s="27">
        <v>0</v>
      </c>
      <c r="Y294" s="27">
        <v>2</v>
      </c>
      <c r="Z294" s="27">
        <v>0</v>
      </c>
      <c r="AA294" s="27">
        <v>0</v>
      </c>
      <c r="AB294" s="27">
        <v>0</v>
      </c>
      <c r="AC294" s="27">
        <v>0</v>
      </c>
      <c r="AD294" s="9" t="s">
        <v>62</v>
      </c>
      <c r="AE294" s="82" t="s">
        <v>62</v>
      </c>
      <c r="AF294" s="80"/>
      <c r="AG294" s="9" t="s">
        <v>62</v>
      </c>
      <c r="AH294" s="9" t="s">
        <v>62</v>
      </c>
      <c r="AI294" s="19" t="s">
        <v>2167</v>
      </c>
    </row>
    <row r="295" spans="2:35" ht="204.75" x14ac:dyDescent="0.25">
      <c r="B295" s="13" t="s">
        <v>150</v>
      </c>
      <c r="C295" s="26" t="s">
        <v>646</v>
      </c>
      <c r="D295" s="36" t="s">
        <v>2168</v>
      </c>
      <c r="E295" s="44" t="s">
        <v>5433</v>
      </c>
      <c r="F295" s="44" t="s">
        <v>6287</v>
      </c>
      <c r="G295" s="27">
        <v>0.16501377</v>
      </c>
      <c r="H295" s="9" t="s">
        <v>62</v>
      </c>
      <c r="I295" s="9" t="s">
        <v>62</v>
      </c>
      <c r="J295" s="9" t="s">
        <v>62</v>
      </c>
      <c r="K295" s="9" t="s">
        <v>62</v>
      </c>
      <c r="L295" s="9" t="s">
        <v>62</v>
      </c>
      <c r="M295" s="9" t="s">
        <v>62</v>
      </c>
      <c r="N295" s="9" t="s">
        <v>62</v>
      </c>
      <c r="O295" s="9" t="s">
        <v>62</v>
      </c>
      <c r="P295" s="9" t="s">
        <v>62</v>
      </c>
      <c r="Q295" s="9" t="s">
        <v>62</v>
      </c>
      <c r="R295" s="9" t="s">
        <v>62</v>
      </c>
      <c r="S295" s="27">
        <v>0</v>
      </c>
      <c r="T295" s="27">
        <v>0</v>
      </c>
      <c r="U295" s="27">
        <v>0</v>
      </c>
      <c r="V295" s="27">
        <v>0</v>
      </c>
      <c r="W295" s="27">
        <v>0</v>
      </c>
      <c r="X295" s="27">
        <v>0</v>
      </c>
      <c r="Y295" s="27">
        <v>0</v>
      </c>
      <c r="Z295" s="27">
        <v>0</v>
      </c>
      <c r="AA295" s="27">
        <v>0</v>
      </c>
      <c r="AB295" s="27">
        <v>0</v>
      </c>
      <c r="AC295" s="27">
        <v>0</v>
      </c>
      <c r="AD295" s="9" t="s">
        <v>62</v>
      </c>
      <c r="AE295" s="82" t="s">
        <v>62</v>
      </c>
      <c r="AF295" s="80"/>
      <c r="AG295" s="9" t="s">
        <v>62</v>
      </c>
      <c r="AH295" s="9" t="s">
        <v>62</v>
      </c>
      <c r="AI295" s="19" t="s">
        <v>2169</v>
      </c>
    </row>
    <row r="296" spans="2:35" ht="189" x14ac:dyDescent="0.25">
      <c r="B296" s="13" t="s">
        <v>150</v>
      </c>
      <c r="C296" s="26" t="s">
        <v>2170</v>
      </c>
      <c r="D296" s="36" t="s">
        <v>2171</v>
      </c>
      <c r="E296" s="44" t="s">
        <v>5222</v>
      </c>
      <c r="F296" s="44" t="s">
        <v>5244</v>
      </c>
      <c r="G296" s="27">
        <v>3.6305490000000003E-2</v>
      </c>
      <c r="H296" s="9" t="s">
        <v>62</v>
      </c>
      <c r="I296" s="9" t="s">
        <v>62</v>
      </c>
      <c r="J296" s="9" t="s">
        <v>62</v>
      </c>
      <c r="K296" s="9" t="s">
        <v>62</v>
      </c>
      <c r="L296" s="9" t="s">
        <v>62</v>
      </c>
      <c r="M296" s="9" t="s">
        <v>62</v>
      </c>
      <c r="N296" s="9" t="s">
        <v>62</v>
      </c>
      <c r="O296" s="9" t="s">
        <v>62</v>
      </c>
      <c r="P296" s="9" t="s">
        <v>62</v>
      </c>
      <c r="Q296" s="9" t="s">
        <v>62</v>
      </c>
      <c r="R296" s="9" t="s">
        <v>62</v>
      </c>
      <c r="S296" s="27">
        <v>0</v>
      </c>
      <c r="T296" s="27">
        <v>3.6305490000000003E-2</v>
      </c>
      <c r="U296" s="27">
        <v>0</v>
      </c>
      <c r="V296" s="27">
        <v>0</v>
      </c>
      <c r="W296" s="27">
        <v>0</v>
      </c>
      <c r="X296" s="27">
        <v>0</v>
      </c>
      <c r="Y296" s="27">
        <v>1</v>
      </c>
      <c r="Z296" s="27">
        <v>0</v>
      </c>
      <c r="AA296" s="27">
        <v>0</v>
      </c>
      <c r="AB296" s="27">
        <v>0</v>
      </c>
      <c r="AC296" s="27">
        <v>0</v>
      </c>
      <c r="AD296" s="9" t="s">
        <v>62</v>
      </c>
      <c r="AE296" s="82" t="s">
        <v>62</v>
      </c>
      <c r="AF296" s="80"/>
      <c r="AG296" s="9" t="s">
        <v>62</v>
      </c>
      <c r="AH296" s="9" t="s">
        <v>62</v>
      </c>
      <c r="AI296" s="19" t="s">
        <v>2172</v>
      </c>
    </row>
    <row r="297" spans="2:35" ht="204.75" x14ac:dyDescent="0.25">
      <c r="B297" s="13" t="s">
        <v>150</v>
      </c>
      <c r="C297" s="26" t="s">
        <v>2173</v>
      </c>
      <c r="D297" s="36" t="s">
        <v>2174</v>
      </c>
      <c r="E297" s="44" t="s">
        <v>5224</v>
      </c>
      <c r="F297" s="44" t="s">
        <v>5297</v>
      </c>
      <c r="G297" s="27">
        <v>0.12905</v>
      </c>
      <c r="H297" s="9" t="s">
        <v>62</v>
      </c>
      <c r="I297" s="9" t="s">
        <v>62</v>
      </c>
      <c r="J297" s="9" t="s">
        <v>62</v>
      </c>
      <c r="K297" s="9" t="s">
        <v>62</v>
      </c>
      <c r="L297" s="9" t="s">
        <v>62</v>
      </c>
      <c r="M297" s="9" t="s">
        <v>62</v>
      </c>
      <c r="N297" s="9" t="s">
        <v>62</v>
      </c>
      <c r="O297" s="9" t="s">
        <v>62</v>
      </c>
      <c r="P297" s="9" t="s">
        <v>62</v>
      </c>
      <c r="Q297" s="9" t="s">
        <v>62</v>
      </c>
      <c r="R297" s="9" t="s">
        <v>62</v>
      </c>
      <c r="S297" s="27">
        <v>0</v>
      </c>
      <c r="T297" s="27">
        <v>0.12150017</v>
      </c>
      <c r="U297" s="27">
        <v>0</v>
      </c>
      <c r="V297" s="27">
        <v>0</v>
      </c>
      <c r="W297" s="27">
        <v>6.0000000000000001E-3</v>
      </c>
      <c r="X297" s="27">
        <v>0</v>
      </c>
      <c r="Y297" s="27">
        <v>0</v>
      </c>
      <c r="Z297" s="27">
        <v>0</v>
      </c>
      <c r="AA297" s="27">
        <v>0</v>
      </c>
      <c r="AB297" s="27">
        <v>0</v>
      </c>
      <c r="AC297" s="27">
        <v>0</v>
      </c>
      <c r="AD297" s="9" t="s">
        <v>62</v>
      </c>
      <c r="AE297" s="82" t="s">
        <v>62</v>
      </c>
      <c r="AF297" s="80"/>
      <c r="AG297" s="9" t="s">
        <v>62</v>
      </c>
      <c r="AH297" s="9" t="s">
        <v>62</v>
      </c>
      <c r="AI297" s="19" t="s">
        <v>2175</v>
      </c>
    </row>
    <row r="298" spans="2:35" ht="204.75" x14ac:dyDescent="0.25">
      <c r="B298" s="13" t="s">
        <v>150</v>
      </c>
      <c r="C298" s="26" t="s">
        <v>2176</v>
      </c>
      <c r="D298" s="36" t="s">
        <v>2177</v>
      </c>
      <c r="E298" s="44" t="s">
        <v>5224</v>
      </c>
      <c r="F298" s="44" t="s">
        <v>5297</v>
      </c>
      <c r="G298" s="27">
        <v>0.19506155</v>
      </c>
      <c r="H298" s="9" t="s">
        <v>62</v>
      </c>
      <c r="I298" s="9" t="s">
        <v>62</v>
      </c>
      <c r="J298" s="9" t="s">
        <v>62</v>
      </c>
      <c r="K298" s="9" t="s">
        <v>62</v>
      </c>
      <c r="L298" s="9" t="s">
        <v>62</v>
      </c>
      <c r="M298" s="9" t="s">
        <v>62</v>
      </c>
      <c r="N298" s="9" t="s">
        <v>62</v>
      </c>
      <c r="O298" s="9" t="s">
        <v>62</v>
      </c>
      <c r="P298" s="9" t="s">
        <v>62</v>
      </c>
      <c r="Q298" s="9" t="s">
        <v>62</v>
      </c>
      <c r="R298" s="9" t="s">
        <v>62</v>
      </c>
      <c r="S298" s="27">
        <v>0</v>
      </c>
      <c r="T298" s="27">
        <v>0.19506155</v>
      </c>
      <c r="U298" s="27">
        <v>0</v>
      </c>
      <c r="V298" s="27">
        <v>0</v>
      </c>
      <c r="W298" s="27">
        <v>0</v>
      </c>
      <c r="X298" s="27">
        <v>0</v>
      </c>
      <c r="Y298" s="27">
        <v>1</v>
      </c>
      <c r="Z298" s="27">
        <v>0</v>
      </c>
      <c r="AA298" s="27">
        <v>0</v>
      </c>
      <c r="AB298" s="27">
        <v>0</v>
      </c>
      <c r="AC298" s="27">
        <v>0</v>
      </c>
      <c r="AD298" s="9" t="s">
        <v>62</v>
      </c>
      <c r="AE298" s="82" t="s">
        <v>62</v>
      </c>
      <c r="AF298" s="80"/>
      <c r="AG298" s="9" t="s">
        <v>62</v>
      </c>
      <c r="AH298" s="9" t="s">
        <v>62</v>
      </c>
      <c r="AI298" s="19" t="s">
        <v>2175</v>
      </c>
    </row>
    <row r="299" spans="2:35" ht="204.75" x14ac:dyDescent="0.25">
      <c r="B299" s="13" t="s">
        <v>150</v>
      </c>
      <c r="C299" s="26" t="s">
        <v>2178</v>
      </c>
      <c r="D299" s="36" t="s">
        <v>2179</v>
      </c>
      <c r="E299" s="44" t="s">
        <v>5411</v>
      </c>
      <c r="F299" s="44" t="s">
        <v>5887</v>
      </c>
      <c r="G299" s="27">
        <v>0.33691726</v>
      </c>
      <c r="H299" s="9" t="s">
        <v>62</v>
      </c>
      <c r="I299" s="9" t="s">
        <v>62</v>
      </c>
      <c r="J299" s="9" t="s">
        <v>62</v>
      </c>
      <c r="K299" s="9" t="s">
        <v>62</v>
      </c>
      <c r="L299" s="9" t="s">
        <v>62</v>
      </c>
      <c r="M299" s="9" t="s">
        <v>62</v>
      </c>
      <c r="N299" s="9" t="s">
        <v>62</v>
      </c>
      <c r="O299" s="9" t="s">
        <v>62</v>
      </c>
      <c r="P299" s="9" t="s">
        <v>62</v>
      </c>
      <c r="Q299" s="9" t="s">
        <v>62</v>
      </c>
      <c r="R299" s="9" t="s">
        <v>62</v>
      </c>
      <c r="S299" s="27">
        <v>0</v>
      </c>
      <c r="T299" s="27">
        <v>0.33691726</v>
      </c>
      <c r="U299" s="27">
        <v>0</v>
      </c>
      <c r="V299" s="27">
        <v>0</v>
      </c>
      <c r="W299" s="27">
        <v>0</v>
      </c>
      <c r="X299" s="27">
        <v>0</v>
      </c>
      <c r="Y299" s="27">
        <v>1</v>
      </c>
      <c r="Z299" s="27">
        <v>0</v>
      </c>
      <c r="AA299" s="27">
        <v>0</v>
      </c>
      <c r="AB299" s="27">
        <v>0</v>
      </c>
      <c r="AC299" s="27">
        <v>0</v>
      </c>
      <c r="AD299" s="9" t="s">
        <v>62</v>
      </c>
      <c r="AE299" s="82" t="s">
        <v>62</v>
      </c>
      <c r="AF299" s="80"/>
      <c r="AG299" s="9" t="s">
        <v>62</v>
      </c>
      <c r="AH299" s="9" t="s">
        <v>62</v>
      </c>
      <c r="AI299" s="19" t="s">
        <v>2180</v>
      </c>
    </row>
    <row r="300" spans="2:35" ht="204.75" x14ac:dyDescent="0.25">
      <c r="B300" s="13" t="s">
        <v>150</v>
      </c>
      <c r="C300" s="26" t="s">
        <v>2181</v>
      </c>
      <c r="D300" s="36" t="s">
        <v>2182</v>
      </c>
      <c r="E300" s="44" t="s">
        <v>5433</v>
      </c>
      <c r="F300" s="44" t="s">
        <v>6289</v>
      </c>
      <c r="G300" s="27">
        <v>2.4980416600000002</v>
      </c>
      <c r="H300" s="9" t="s">
        <v>62</v>
      </c>
      <c r="I300" s="9" t="s">
        <v>62</v>
      </c>
      <c r="J300" s="9" t="s">
        <v>62</v>
      </c>
      <c r="K300" s="9" t="s">
        <v>62</v>
      </c>
      <c r="L300" s="9" t="s">
        <v>62</v>
      </c>
      <c r="M300" s="9" t="s">
        <v>62</v>
      </c>
      <c r="N300" s="9" t="s">
        <v>62</v>
      </c>
      <c r="O300" s="9" t="s">
        <v>62</v>
      </c>
      <c r="P300" s="9" t="s">
        <v>62</v>
      </c>
      <c r="Q300" s="9" t="s">
        <v>62</v>
      </c>
      <c r="R300" s="9" t="s">
        <v>62</v>
      </c>
      <c r="S300" s="27">
        <v>0</v>
      </c>
      <c r="T300" s="27">
        <v>0</v>
      </c>
      <c r="U300" s="27">
        <v>0</v>
      </c>
      <c r="V300" s="27">
        <v>0</v>
      </c>
      <c r="W300" s="27">
        <v>0</v>
      </c>
      <c r="X300" s="27">
        <v>0</v>
      </c>
      <c r="Y300" s="27">
        <v>0</v>
      </c>
      <c r="Z300" s="27">
        <v>0</v>
      </c>
      <c r="AA300" s="27">
        <v>0</v>
      </c>
      <c r="AB300" s="27">
        <v>0</v>
      </c>
      <c r="AC300" s="27">
        <v>0</v>
      </c>
      <c r="AD300" s="9" t="s">
        <v>62</v>
      </c>
      <c r="AE300" s="82" t="s">
        <v>62</v>
      </c>
      <c r="AF300" s="80"/>
      <c r="AG300" s="9" t="s">
        <v>62</v>
      </c>
      <c r="AH300" s="9" t="s">
        <v>62</v>
      </c>
      <c r="AI300" s="19" t="s">
        <v>2183</v>
      </c>
    </row>
    <row r="301" spans="2:35" ht="204.75" x14ac:dyDescent="0.25">
      <c r="B301" s="13" t="s">
        <v>150</v>
      </c>
      <c r="C301" s="26" t="s">
        <v>2184</v>
      </c>
      <c r="D301" s="36" t="s">
        <v>2185</v>
      </c>
      <c r="E301" s="44" t="s">
        <v>5433</v>
      </c>
      <c r="F301" s="44" t="s">
        <v>6289</v>
      </c>
      <c r="G301" s="27">
        <v>1.38033333</v>
      </c>
      <c r="H301" s="9" t="s">
        <v>62</v>
      </c>
      <c r="I301" s="9" t="s">
        <v>62</v>
      </c>
      <c r="J301" s="9" t="s">
        <v>62</v>
      </c>
      <c r="K301" s="9" t="s">
        <v>62</v>
      </c>
      <c r="L301" s="9" t="s">
        <v>62</v>
      </c>
      <c r="M301" s="9" t="s">
        <v>62</v>
      </c>
      <c r="N301" s="9" t="s">
        <v>62</v>
      </c>
      <c r="O301" s="9" t="s">
        <v>62</v>
      </c>
      <c r="P301" s="9" t="s">
        <v>62</v>
      </c>
      <c r="Q301" s="9" t="s">
        <v>62</v>
      </c>
      <c r="R301" s="9" t="s">
        <v>62</v>
      </c>
      <c r="S301" s="27">
        <v>0</v>
      </c>
      <c r="T301" s="27">
        <v>0</v>
      </c>
      <c r="U301" s="27">
        <v>0</v>
      </c>
      <c r="V301" s="27">
        <v>0</v>
      </c>
      <c r="W301" s="27">
        <v>0</v>
      </c>
      <c r="X301" s="27">
        <v>0</v>
      </c>
      <c r="Y301" s="27">
        <v>0</v>
      </c>
      <c r="Z301" s="27">
        <v>0</v>
      </c>
      <c r="AA301" s="27">
        <v>0</v>
      </c>
      <c r="AB301" s="27">
        <v>0</v>
      </c>
      <c r="AC301" s="27">
        <v>0</v>
      </c>
      <c r="AD301" s="9" t="s">
        <v>62</v>
      </c>
      <c r="AE301" s="82" t="s">
        <v>62</v>
      </c>
      <c r="AF301" s="80"/>
      <c r="AG301" s="9" t="s">
        <v>62</v>
      </c>
      <c r="AH301" s="9" t="s">
        <v>62</v>
      </c>
      <c r="AI301" s="19" t="s">
        <v>2183</v>
      </c>
    </row>
    <row r="302" spans="2:35" ht="204.75" x14ac:dyDescent="0.25">
      <c r="B302" s="13" t="s">
        <v>150</v>
      </c>
      <c r="C302" s="26" t="s">
        <v>2186</v>
      </c>
      <c r="D302" s="36" t="s">
        <v>2187</v>
      </c>
      <c r="E302" s="44" t="s">
        <v>5411</v>
      </c>
      <c r="F302" s="44" t="s">
        <v>5888</v>
      </c>
      <c r="G302" s="27">
        <v>1.4870863599999999</v>
      </c>
      <c r="H302" s="9" t="s">
        <v>62</v>
      </c>
      <c r="I302" s="9" t="s">
        <v>62</v>
      </c>
      <c r="J302" s="9" t="s">
        <v>62</v>
      </c>
      <c r="K302" s="9" t="s">
        <v>62</v>
      </c>
      <c r="L302" s="9" t="s">
        <v>62</v>
      </c>
      <c r="M302" s="9" t="s">
        <v>62</v>
      </c>
      <c r="N302" s="9" t="s">
        <v>62</v>
      </c>
      <c r="O302" s="9" t="s">
        <v>62</v>
      </c>
      <c r="P302" s="9" t="s">
        <v>62</v>
      </c>
      <c r="Q302" s="9" t="s">
        <v>62</v>
      </c>
      <c r="R302" s="9" t="s">
        <v>62</v>
      </c>
      <c r="S302" s="27">
        <v>0</v>
      </c>
      <c r="T302" s="27">
        <v>1.4870863599999999</v>
      </c>
      <c r="U302" s="27">
        <v>0.4</v>
      </c>
      <c r="V302" s="27">
        <v>0</v>
      </c>
      <c r="W302" s="27">
        <v>1.7000000000000001E-2</v>
      </c>
      <c r="X302" s="27">
        <v>0</v>
      </c>
      <c r="Y302" s="27">
        <v>0</v>
      </c>
      <c r="Z302" s="27">
        <v>0</v>
      </c>
      <c r="AA302" s="27">
        <v>0</v>
      </c>
      <c r="AB302" s="27">
        <v>0</v>
      </c>
      <c r="AC302" s="27">
        <v>0</v>
      </c>
      <c r="AD302" s="9" t="s">
        <v>62</v>
      </c>
      <c r="AE302" s="82" t="s">
        <v>62</v>
      </c>
      <c r="AF302" s="80"/>
      <c r="AG302" s="9" t="s">
        <v>62</v>
      </c>
      <c r="AH302" s="9" t="s">
        <v>62</v>
      </c>
      <c r="AI302" s="19" t="s">
        <v>2188</v>
      </c>
    </row>
    <row r="303" spans="2:35" ht="204.75" x14ac:dyDescent="0.25">
      <c r="B303" s="13" t="s">
        <v>150</v>
      </c>
      <c r="C303" s="26" t="s">
        <v>2189</v>
      </c>
      <c r="D303" s="36" t="s">
        <v>2190</v>
      </c>
      <c r="E303" s="44" t="s">
        <v>5411</v>
      </c>
      <c r="F303" s="44" t="s">
        <v>5889</v>
      </c>
      <c r="G303" s="27">
        <v>0.42485833000000001</v>
      </c>
      <c r="H303" s="9" t="s">
        <v>62</v>
      </c>
      <c r="I303" s="9" t="s">
        <v>62</v>
      </c>
      <c r="J303" s="9" t="s">
        <v>62</v>
      </c>
      <c r="K303" s="9" t="s">
        <v>62</v>
      </c>
      <c r="L303" s="9" t="s">
        <v>62</v>
      </c>
      <c r="M303" s="9" t="s">
        <v>62</v>
      </c>
      <c r="N303" s="9" t="s">
        <v>62</v>
      </c>
      <c r="O303" s="9" t="s">
        <v>62</v>
      </c>
      <c r="P303" s="9" t="s">
        <v>62</v>
      </c>
      <c r="Q303" s="9" t="s">
        <v>62</v>
      </c>
      <c r="R303" s="9" t="s">
        <v>62</v>
      </c>
      <c r="S303" s="27">
        <v>0</v>
      </c>
      <c r="T303" s="27">
        <v>0.41004613000000001</v>
      </c>
      <c r="U303" s="27">
        <v>0</v>
      </c>
      <c r="V303" s="27">
        <v>0</v>
      </c>
      <c r="W303" s="27">
        <v>0</v>
      </c>
      <c r="X303" s="27">
        <v>0</v>
      </c>
      <c r="Y303" s="27">
        <v>1</v>
      </c>
      <c r="Z303" s="27">
        <v>0</v>
      </c>
      <c r="AA303" s="27">
        <v>0</v>
      </c>
      <c r="AB303" s="27">
        <v>0</v>
      </c>
      <c r="AC303" s="27">
        <v>0</v>
      </c>
      <c r="AD303" s="9" t="s">
        <v>62</v>
      </c>
      <c r="AE303" s="82" t="s">
        <v>62</v>
      </c>
      <c r="AF303" s="80"/>
      <c r="AG303" s="9" t="s">
        <v>62</v>
      </c>
      <c r="AH303" s="9" t="s">
        <v>62</v>
      </c>
      <c r="AI303" s="19" t="s">
        <v>2191</v>
      </c>
    </row>
    <row r="304" spans="2:35" ht="173.25" x14ac:dyDescent="0.25">
      <c r="B304" s="13" t="s">
        <v>150</v>
      </c>
      <c r="C304" s="26" t="s">
        <v>2192</v>
      </c>
      <c r="D304" s="36" t="s">
        <v>2193</v>
      </c>
      <c r="E304" s="44" t="s">
        <v>5227</v>
      </c>
      <c r="F304" s="44" t="s">
        <v>5289</v>
      </c>
      <c r="G304" s="27">
        <v>0.31020165999999999</v>
      </c>
      <c r="H304" s="9" t="s">
        <v>62</v>
      </c>
      <c r="I304" s="9" t="s">
        <v>62</v>
      </c>
      <c r="J304" s="9" t="s">
        <v>62</v>
      </c>
      <c r="K304" s="9" t="s">
        <v>62</v>
      </c>
      <c r="L304" s="9" t="s">
        <v>62</v>
      </c>
      <c r="M304" s="9" t="s">
        <v>62</v>
      </c>
      <c r="N304" s="9" t="s">
        <v>62</v>
      </c>
      <c r="O304" s="9" t="s">
        <v>62</v>
      </c>
      <c r="P304" s="9" t="s">
        <v>62</v>
      </c>
      <c r="Q304" s="9" t="s">
        <v>62</v>
      </c>
      <c r="R304" s="9" t="s">
        <v>62</v>
      </c>
      <c r="S304" s="27">
        <v>0</v>
      </c>
      <c r="T304" s="27">
        <v>0.31020165999999999</v>
      </c>
      <c r="U304" s="27">
        <v>0</v>
      </c>
      <c r="V304" s="27">
        <v>0</v>
      </c>
      <c r="W304" s="27">
        <v>0</v>
      </c>
      <c r="X304" s="27">
        <v>0</v>
      </c>
      <c r="Y304" s="27">
        <v>1</v>
      </c>
      <c r="Z304" s="27">
        <v>0</v>
      </c>
      <c r="AA304" s="27">
        <v>0</v>
      </c>
      <c r="AB304" s="27">
        <v>0</v>
      </c>
      <c r="AC304" s="27">
        <v>0</v>
      </c>
      <c r="AD304" s="9" t="s">
        <v>62</v>
      </c>
      <c r="AE304" s="82" t="s">
        <v>62</v>
      </c>
      <c r="AF304" s="80"/>
      <c r="AG304" s="9" t="s">
        <v>62</v>
      </c>
      <c r="AH304" s="9" t="s">
        <v>62</v>
      </c>
      <c r="AI304" s="19" t="s">
        <v>2194</v>
      </c>
    </row>
    <row r="305" spans="2:35" ht="157.5" x14ac:dyDescent="0.25">
      <c r="B305" s="13" t="s">
        <v>150</v>
      </c>
      <c r="C305" s="26" t="s">
        <v>2195</v>
      </c>
      <c r="D305" s="36" t="s">
        <v>2196</v>
      </c>
      <c r="E305" s="44" t="s">
        <v>5224</v>
      </c>
      <c r="F305" s="44" t="s">
        <v>5298</v>
      </c>
      <c r="G305" s="27">
        <v>0.31026583000000002</v>
      </c>
      <c r="H305" s="9" t="s">
        <v>62</v>
      </c>
      <c r="I305" s="9" t="s">
        <v>62</v>
      </c>
      <c r="J305" s="9" t="s">
        <v>62</v>
      </c>
      <c r="K305" s="9" t="s">
        <v>62</v>
      </c>
      <c r="L305" s="9" t="s">
        <v>62</v>
      </c>
      <c r="M305" s="9" t="s">
        <v>62</v>
      </c>
      <c r="N305" s="9" t="s">
        <v>62</v>
      </c>
      <c r="O305" s="9" t="s">
        <v>62</v>
      </c>
      <c r="P305" s="9" t="s">
        <v>62</v>
      </c>
      <c r="Q305" s="9" t="s">
        <v>62</v>
      </c>
      <c r="R305" s="9" t="s">
        <v>62</v>
      </c>
      <c r="S305" s="27">
        <v>0</v>
      </c>
      <c r="T305" s="27">
        <v>0</v>
      </c>
      <c r="U305" s="27">
        <v>0</v>
      </c>
      <c r="V305" s="27">
        <v>0</v>
      </c>
      <c r="W305" s="27">
        <v>0</v>
      </c>
      <c r="X305" s="27">
        <v>0</v>
      </c>
      <c r="Y305" s="27">
        <v>0</v>
      </c>
      <c r="Z305" s="27">
        <v>0</v>
      </c>
      <c r="AA305" s="27">
        <v>0</v>
      </c>
      <c r="AB305" s="27">
        <v>0</v>
      </c>
      <c r="AC305" s="27">
        <v>0</v>
      </c>
      <c r="AD305" s="9" t="s">
        <v>62</v>
      </c>
      <c r="AE305" s="82" t="s">
        <v>62</v>
      </c>
      <c r="AF305" s="80"/>
      <c r="AG305" s="9" t="s">
        <v>62</v>
      </c>
      <c r="AH305" s="9" t="s">
        <v>62</v>
      </c>
      <c r="AI305" s="19" t="s">
        <v>2197</v>
      </c>
    </row>
    <row r="306" spans="2:35" ht="189" x14ac:dyDescent="0.25">
      <c r="B306" s="13" t="s">
        <v>150</v>
      </c>
      <c r="C306" s="26" t="s">
        <v>2198</v>
      </c>
      <c r="D306" s="36" t="s">
        <v>2199</v>
      </c>
      <c r="E306" s="44" t="s">
        <v>5243</v>
      </c>
      <c r="F306" s="44" t="s">
        <v>5299</v>
      </c>
      <c r="G306" s="27">
        <v>0.29168295</v>
      </c>
      <c r="H306" s="9" t="s">
        <v>62</v>
      </c>
      <c r="I306" s="9" t="s">
        <v>62</v>
      </c>
      <c r="J306" s="9" t="s">
        <v>62</v>
      </c>
      <c r="K306" s="9" t="s">
        <v>62</v>
      </c>
      <c r="L306" s="9" t="s">
        <v>62</v>
      </c>
      <c r="M306" s="9" t="s">
        <v>62</v>
      </c>
      <c r="N306" s="9" t="s">
        <v>62</v>
      </c>
      <c r="O306" s="9" t="s">
        <v>62</v>
      </c>
      <c r="P306" s="9" t="s">
        <v>62</v>
      </c>
      <c r="Q306" s="9" t="s">
        <v>62</v>
      </c>
      <c r="R306" s="9" t="s">
        <v>62</v>
      </c>
      <c r="S306" s="27">
        <v>0</v>
      </c>
      <c r="T306" s="27">
        <v>0.29168295</v>
      </c>
      <c r="U306" s="27">
        <v>0</v>
      </c>
      <c r="V306" s="27">
        <v>0</v>
      </c>
      <c r="W306" s="27">
        <v>0</v>
      </c>
      <c r="X306" s="27">
        <v>0</v>
      </c>
      <c r="Y306" s="27">
        <v>1</v>
      </c>
      <c r="Z306" s="27">
        <v>0</v>
      </c>
      <c r="AA306" s="27">
        <v>0</v>
      </c>
      <c r="AB306" s="27">
        <v>0</v>
      </c>
      <c r="AC306" s="27">
        <v>0</v>
      </c>
      <c r="AD306" s="9" t="s">
        <v>62</v>
      </c>
      <c r="AE306" s="82" t="s">
        <v>62</v>
      </c>
      <c r="AF306" s="80"/>
      <c r="AG306" s="9" t="s">
        <v>62</v>
      </c>
      <c r="AH306" s="9" t="s">
        <v>62</v>
      </c>
      <c r="AI306" s="19" t="s">
        <v>2200</v>
      </c>
    </row>
    <row r="307" spans="2:35" ht="252" x14ac:dyDescent="0.25">
      <c r="B307" s="13" t="s">
        <v>150</v>
      </c>
      <c r="C307" s="26" t="s">
        <v>2201</v>
      </c>
      <c r="D307" s="36" t="s">
        <v>2202</v>
      </c>
      <c r="E307" s="44" t="s">
        <v>5198</v>
      </c>
      <c r="F307" s="44" t="s">
        <v>6178</v>
      </c>
      <c r="G307" s="27">
        <v>3.6020000000000003E-2</v>
      </c>
      <c r="H307" s="9" t="s">
        <v>62</v>
      </c>
      <c r="I307" s="9" t="s">
        <v>62</v>
      </c>
      <c r="J307" s="9" t="s">
        <v>62</v>
      </c>
      <c r="K307" s="9" t="s">
        <v>62</v>
      </c>
      <c r="L307" s="9" t="s">
        <v>62</v>
      </c>
      <c r="M307" s="9" t="s">
        <v>62</v>
      </c>
      <c r="N307" s="9" t="s">
        <v>62</v>
      </c>
      <c r="O307" s="9" t="s">
        <v>62</v>
      </c>
      <c r="P307" s="9" t="s">
        <v>62</v>
      </c>
      <c r="Q307" s="9" t="s">
        <v>62</v>
      </c>
      <c r="R307" s="9" t="s">
        <v>62</v>
      </c>
      <c r="S307" s="27">
        <v>0</v>
      </c>
      <c r="T307" s="27">
        <v>0</v>
      </c>
      <c r="U307" s="27">
        <v>0</v>
      </c>
      <c r="V307" s="27">
        <v>0</v>
      </c>
      <c r="W307" s="27">
        <v>0</v>
      </c>
      <c r="X307" s="27">
        <v>0</v>
      </c>
      <c r="Y307" s="27">
        <v>0</v>
      </c>
      <c r="Z307" s="27">
        <v>0</v>
      </c>
      <c r="AA307" s="27">
        <v>0</v>
      </c>
      <c r="AB307" s="27">
        <v>0</v>
      </c>
      <c r="AC307" s="27">
        <v>0</v>
      </c>
      <c r="AD307" s="9" t="s">
        <v>62</v>
      </c>
      <c r="AE307" s="82" t="s">
        <v>62</v>
      </c>
      <c r="AF307" s="80"/>
      <c r="AG307" s="9" t="s">
        <v>62</v>
      </c>
      <c r="AH307" s="9" t="s">
        <v>62</v>
      </c>
      <c r="AI307" s="19" t="s">
        <v>2203</v>
      </c>
    </row>
    <row r="308" spans="2:35" ht="236.25" x14ac:dyDescent="0.25">
      <c r="B308" s="13" t="s">
        <v>150</v>
      </c>
      <c r="C308" s="26" t="s">
        <v>2204</v>
      </c>
      <c r="D308" s="36" t="s">
        <v>2205</v>
      </c>
      <c r="E308" s="44" t="s">
        <v>5222</v>
      </c>
      <c r="F308" s="44" t="s">
        <v>6096</v>
      </c>
      <c r="G308" s="27">
        <v>1.0626403200000001</v>
      </c>
      <c r="H308" s="9" t="s">
        <v>62</v>
      </c>
      <c r="I308" s="9" t="s">
        <v>62</v>
      </c>
      <c r="J308" s="9" t="s">
        <v>62</v>
      </c>
      <c r="K308" s="9" t="s">
        <v>62</v>
      </c>
      <c r="L308" s="9" t="s">
        <v>62</v>
      </c>
      <c r="M308" s="9" t="s">
        <v>62</v>
      </c>
      <c r="N308" s="9" t="s">
        <v>62</v>
      </c>
      <c r="O308" s="9" t="s">
        <v>62</v>
      </c>
      <c r="P308" s="9" t="s">
        <v>62</v>
      </c>
      <c r="Q308" s="9" t="s">
        <v>62</v>
      </c>
      <c r="R308" s="9" t="s">
        <v>62</v>
      </c>
      <c r="S308" s="27">
        <v>0</v>
      </c>
      <c r="T308" s="27">
        <v>1.0022600399999999</v>
      </c>
      <c r="U308" s="27">
        <v>0.25</v>
      </c>
      <c r="V308" s="27">
        <v>0</v>
      </c>
      <c r="W308" s="27">
        <v>2.1999999999999999E-2</v>
      </c>
      <c r="X308" s="27">
        <v>0</v>
      </c>
      <c r="Y308" s="27">
        <v>0</v>
      </c>
      <c r="Z308" s="27">
        <v>0</v>
      </c>
      <c r="AA308" s="27">
        <v>0</v>
      </c>
      <c r="AB308" s="27">
        <v>0</v>
      </c>
      <c r="AC308" s="27">
        <v>0</v>
      </c>
      <c r="AD308" s="9" t="s">
        <v>62</v>
      </c>
      <c r="AE308" s="82" t="s">
        <v>62</v>
      </c>
      <c r="AF308" s="80"/>
      <c r="AG308" s="9" t="s">
        <v>62</v>
      </c>
      <c r="AH308" s="9" t="s">
        <v>62</v>
      </c>
      <c r="AI308" s="19" t="s">
        <v>2206</v>
      </c>
    </row>
    <row r="309" spans="2:35" ht="204.75" x14ac:dyDescent="0.25">
      <c r="B309" s="13" t="s">
        <v>150</v>
      </c>
      <c r="C309" s="26" t="s">
        <v>2207</v>
      </c>
      <c r="D309" s="36" t="s">
        <v>2208</v>
      </c>
      <c r="E309" s="44" t="s">
        <v>5411</v>
      </c>
      <c r="F309" s="44" t="s">
        <v>5890</v>
      </c>
      <c r="G309" s="27">
        <v>0.37276599999999999</v>
      </c>
      <c r="H309" s="9" t="s">
        <v>62</v>
      </c>
      <c r="I309" s="9" t="s">
        <v>62</v>
      </c>
      <c r="J309" s="9" t="s">
        <v>62</v>
      </c>
      <c r="K309" s="9" t="s">
        <v>62</v>
      </c>
      <c r="L309" s="9" t="s">
        <v>62</v>
      </c>
      <c r="M309" s="9" t="s">
        <v>62</v>
      </c>
      <c r="N309" s="9" t="s">
        <v>62</v>
      </c>
      <c r="O309" s="9" t="s">
        <v>62</v>
      </c>
      <c r="P309" s="9" t="s">
        <v>62</v>
      </c>
      <c r="Q309" s="9" t="s">
        <v>62</v>
      </c>
      <c r="R309" s="9" t="s">
        <v>62</v>
      </c>
      <c r="S309" s="27">
        <v>0</v>
      </c>
      <c r="T309" s="27">
        <v>0</v>
      </c>
      <c r="U309" s="27">
        <v>0</v>
      </c>
      <c r="V309" s="27">
        <v>0</v>
      </c>
      <c r="W309" s="27">
        <v>0</v>
      </c>
      <c r="X309" s="27">
        <v>0</v>
      </c>
      <c r="Y309" s="27">
        <v>0</v>
      </c>
      <c r="Z309" s="27">
        <v>0</v>
      </c>
      <c r="AA309" s="27">
        <v>0</v>
      </c>
      <c r="AB309" s="27">
        <v>0</v>
      </c>
      <c r="AC309" s="27">
        <v>0</v>
      </c>
      <c r="AD309" s="9" t="s">
        <v>62</v>
      </c>
      <c r="AE309" s="82" t="s">
        <v>62</v>
      </c>
      <c r="AF309" s="80"/>
      <c r="AG309" s="9" t="s">
        <v>62</v>
      </c>
      <c r="AH309" s="9" t="s">
        <v>62</v>
      </c>
      <c r="AI309" s="19" t="s">
        <v>2209</v>
      </c>
    </row>
    <row r="310" spans="2:35" ht="189" x14ac:dyDescent="0.25">
      <c r="B310" s="13" t="s">
        <v>150</v>
      </c>
      <c r="C310" s="26" t="s">
        <v>2210</v>
      </c>
      <c r="D310" s="36" t="s">
        <v>2211</v>
      </c>
      <c r="E310" s="44" t="s">
        <v>5227</v>
      </c>
      <c r="F310" s="44" t="s">
        <v>5230</v>
      </c>
      <c r="G310" s="27">
        <v>2.473148E-2</v>
      </c>
      <c r="H310" s="9" t="s">
        <v>62</v>
      </c>
      <c r="I310" s="9" t="s">
        <v>62</v>
      </c>
      <c r="J310" s="9" t="s">
        <v>62</v>
      </c>
      <c r="K310" s="9" t="s">
        <v>62</v>
      </c>
      <c r="L310" s="9" t="s">
        <v>62</v>
      </c>
      <c r="M310" s="9" t="s">
        <v>62</v>
      </c>
      <c r="N310" s="9" t="s">
        <v>62</v>
      </c>
      <c r="O310" s="9" t="s">
        <v>62</v>
      </c>
      <c r="P310" s="9" t="s">
        <v>62</v>
      </c>
      <c r="Q310" s="9" t="s">
        <v>62</v>
      </c>
      <c r="R310" s="9" t="s">
        <v>62</v>
      </c>
      <c r="S310" s="27">
        <v>0</v>
      </c>
      <c r="T310" s="27">
        <v>2.473148E-2</v>
      </c>
      <c r="U310" s="27">
        <v>0</v>
      </c>
      <c r="V310" s="27">
        <v>0</v>
      </c>
      <c r="W310" s="27">
        <v>0</v>
      </c>
      <c r="X310" s="27">
        <v>0</v>
      </c>
      <c r="Y310" s="27">
        <v>1</v>
      </c>
      <c r="Z310" s="27">
        <v>0</v>
      </c>
      <c r="AA310" s="27">
        <v>0</v>
      </c>
      <c r="AB310" s="27">
        <v>0</v>
      </c>
      <c r="AC310" s="27">
        <v>0</v>
      </c>
      <c r="AD310" s="9" t="s">
        <v>62</v>
      </c>
      <c r="AE310" s="82" t="s">
        <v>62</v>
      </c>
      <c r="AF310" s="80"/>
      <c r="AG310" s="9" t="s">
        <v>62</v>
      </c>
      <c r="AH310" s="9" t="s">
        <v>62</v>
      </c>
      <c r="AI310" s="19" t="s">
        <v>2212</v>
      </c>
    </row>
    <row r="311" spans="2:35" ht="204.75" x14ac:dyDescent="0.25">
      <c r="B311" s="13" t="s">
        <v>150</v>
      </c>
      <c r="C311" s="26" t="s">
        <v>2213</v>
      </c>
      <c r="D311" s="36" t="s">
        <v>2214</v>
      </c>
      <c r="E311" s="44" t="s">
        <v>5210</v>
      </c>
      <c r="F311" s="44" t="s">
        <v>6179</v>
      </c>
      <c r="G311" s="27">
        <v>0.16175</v>
      </c>
      <c r="H311" s="9" t="s">
        <v>62</v>
      </c>
      <c r="I311" s="9" t="s">
        <v>62</v>
      </c>
      <c r="J311" s="9" t="s">
        <v>62</v>
      </c>
      <c r="K311" s="9" t="s">
        <v>62</v>
      </c>
      <c r="L311" s="9" t="s">
        <v>62</v>
      </c>
      <c r="M311" s="9" t="s">
        <v>62</v>
      </c>
      <c r="N311" s="9" t="s">
        <v>62</v>
      </c>
      <c r="O311" s="9" t="s">
        <v>62</v>
      </c>
      <c r="P311" s="9" t="s">
        <v>62</v>
      </c>
      <c r="Q311" s="9" t="s">
        <v>62</v>
      </c>
      <c r="R311" s="9" t="s">
        <v>62</v>
      </c>
      <c r="S311" s="27">
        <v>0</v>
      </c>
      <c r="T311" s="27">
        <v>0.14661125</v>
      </c>
      <c r="U311" s="27">
        <v>0</v>
      </c>
      <c r="V311" s="27">
        <v>0</v>
      </c>
      <c r="W311" s="27">
        <v>1.4999999999999999E-2</v>
      </c>
      <c r="X311" s="27">
        <v>0</v>
      </c>
      <c r="Y311" s="27">
        <v>0</v>
      </c>
      <c r="Z311" s="27">
        <v>0</v>
      </c>
      <c r="AA311" s="27">
        <v>0</v>
      </c>
      <c r="AB311" s="27">
        <v>0</v>
      </c>
      <c r="AC311" s="27">
        <v>0</v>
      </c>
      <c r="AD311" s="9" t="s">
        <v>62</v>
      </c>
      <c r="AE311" s="82" t="s">
        <v>62</v>
      </c>
      <c r="AF311" s="80"/>
      <c r="AG311" s="9" t="s">
        <v>62</v>
      </c>
      <c r="AH311" s="9" t="s">
        <v>62</v>
      </c>
      <c r="AI311" s="19" t="s">
        <v>2215</v>
      </c>
    </row>
    <row r="312" spans="2:35" ht="204.75" x14ac:dyDescent="0.25">
      <c r="B312" s="13" t="s">
        <v>150</v>
      </c>
      <c r="C312" s="26" t="s">
        <v>2216</v>
      </c>
      <c r="D312" s="36" t="s">
        <v>2217</v>
      </c>
      <c r="E312" s="44" t="s">
        <v>5210</v>
      </c>
      <c r="F312" s="44" t="s">
        <v>6179</v>
      </c>
      <c r="G312" s="27">
        <v>9.7000000000000003E-2</v>
      </c>
      <c r="H312" s="9" t="s">
        <v>62</v>
      </c>
      <c r="I312" s="9" t="s">
        <v>62</v>
      </c>
      <c r="J312" s="9" t="s">
        <v>62</v>
      </c>
      <c r="K312" s="9" t="s">
        <v>62</v>
      </c>
      <c r="L312" s="9" t="s">
        <v>62</v>
      </c>
      <c r="M312" s="9" t="s">
        <v>62</v>
      </c>
      <c r="N312" s="9" t="s">
        <v>62</v>
      </c>
      <c r="O312" s="9" t="s">
        <v>62</v>
      </c>
      <c r="P312" s="9" t="s">
        <v>62</v>
      </c>
      <c r="Q312" s="9" t="s">
        <v>62</v>
      </c>
      <c r="R312" s="9" t="s">
        <v>62</v>
      </c>
      <c r="S312" s="27">
        <v>0</v>
      </c>
      <c r="T312" s="27">
        <v>7.9602790000000007E-2</v>
      </c>
      <c r="U312" s="27">
        <v>0</v>
      </c>
      <c r="V312" s="27">
        <v>0</v>
      </c>
      <c r="W312" s="27">
        <v>0</v>
      </c>
      <c r="X312" s="27">
        <v>0</v>
      </c>
      <c r="Y312" s="27">
        <v>1</v>
      </c>
      <c r="Z312" s="27">
        <v>0</v>
      </c>
      <c r="AA312" s="27">
        <v>0</v>
      </c>
      <c r="AB312" s="27">
        <v>0</v>
      </c>
      <c r="AC312" s="27">
        <v>0</v>
      </c>
      <c r="AD312" s="9" t="s">
        <v>62</v>
      </c>
      <c r="AE312" s="82" t="s">
        <v>62</v>
      </c>
      <c r="AF312" s="80"/>
      <c r="AG312" s="9" t="s">
        <v>62</v>
      </c>
      <c r="AH312" s="9" t="s">
        <v>62</v>
      </c>
      <c r="AI312" s="19" t="s">
        <v>2215</v>
      </c>
    </row>
    <row r="313" spans="2:35" ht="189" x14ac:dyDescent="0.25">
      <c r="B313" s="13" t="s">
        <v>150</v>
      </c>
      <c r="C313" s="26" t="s">
        <v>2218</v>
      </c>
      <c r="D313" s="36" t="s">
        <v>2219</v>
      </c>
      <c r="E313" s="44" t="s">
        <v>5224</v>
      </c>
      <c r="F313" s="44" t="s">
        <v>5292</v>
      </c>
      <c r="G313" s="27">
        <v>3.1781900000000002E-2</v>
      </c>
      <c r="H313" s="9" t="s">
        <v>62</v>
      </c>
      <c r="I313" s="9" t="s">
        <v>62</v>
      </c>
      <c r="J313" s="9" t="s">
        <v>62</v>
      </c>
      <c r="K313" s="9" t="s">
        <v>62</v>
      </c>
      <c r="L313" s="9" t="s">
        <v>62</v>
      </c>
      <c r="M313" s="9" t="s">
        <v>62</v>
      </c>
      <c r="N313" s="9" t="s">
        <v>62</v>
      </c>
      <c r="O313" s="9" t="s">
        <v>62</v>
      </c>
      <c r="P313" s="9" t="s">
        <v>62</v>
      </c>
      <c r="Q313" s="9" t="s">
        <v>62</v>
      </c>
      <c r="R313" s="9" t="s">
        <v>62</v>
      </c>
      <c r="S313" s="27">
        <v>0</v>
      </c>
      <c r="T313" s="27">
        <v>3.1781900000000002E-2</v>
      </c>
      <c r="U313" s="27">
        <v>0</v>
      </c>
      <c r="V313" s="27">
        <v>0</v>
      </c>
      <c r="W313" s="27">
        <v>0</v>
      </c>
      <c r="X313" s="27">
        <v>0</v>
      </c>
      <c r="Y313" s="27">
        <v>1</v>
      </c>
      <c r="Z313" s="27">
        <v>0</v>
      </c>
      <c r="AA313" s="27">
        <v>0</v>
      </c>
      <c r="AB313" s="27">
        <v>0</v>
      </c>
      <c r="AC313" s="27">
        <v>0</v>
      </c>
      <c r="AD313" s="9" t="s">
        <v>62</v>
      </c>
      <c r="AE313" s="82" t="s">
        <v>62</v>
      </c>
      <c r="AF313" s="80"/>
      <c r="AG313" s="9" t="s">
        <v>62</v>
      </c>
      <c r="AH313" s="9" t="s">
        <v>62</v>
      </c>
      <c r="AI313" s="19" t="s">
        <v>2220</v>
      </c>
    </row>
    <row r="314" spans="2:35" ht="204.75" x14ac:dyDescent="0.25">
      <c r="B314" s="13" t="s">
        <v>150</v>
      </c>
      <c r="C314" s="26" t="s">
        <v>2221</v>
      </c>
      <c r="D314" s="36" t="s">
        <v>2222</v>
      </c>
      <c r="E314" s="44" t="s">
        <v>5411</v>
      </c>
      <c r="F314" s="44" t="s">
        <v>5891</v>
      </c>
      <c r="G314" s="27">
        <v>8.7878330000000004E-2</v>
      </c>
      <c r="H314" s="9" t="s">
        <v>62</v>
      </c>
      <c r="I314" s="9" t="s">
        <v>62</v>
      </c>
      <c r="J314" s="9" t="s">
        <v>62</v>
      </c>
      <c r="K314" s="9" t="s">
        <v>62</v>
      </c>
      <c r="L314" s="9" t="s">
        <v>62</v>
      </c>
      <c r="M314" s="9" t="s">
        <v>62</v>
      </c>
      <c r="N314" s="9" t="s">
        <v>62</v>
      </c>
      <c r="O314" s="9" t="s">
        <v>62</v>
      </c>
      <c r="P314" s="9" t="s">
        <v>62</v>
      </c>
      <c r="Q314" s="9" t="s">
        <v>62</v>
      </c>
      <c r="R314" s="9" t="s">
        <v>62</v>
      </c>
      <c r="S314" s="27">
        <v>0</v>
      </c>
      <c r="T314" s="27">
        <v>0</v>
      </c>
      <c r="U314" s="27">
        <v>0</v>
      </c>
      <c r="V314" s="27">
        <v>0</v>
      </c>
      <c r="W314" s="27">
        <v>0</v>
      </c>
      <c r="X314" s="27">
        <v>0</v>
      </c>
      <c r="Y314" s="27">
        <v>0</v>
      </c>
      <c r="Z314" s="27">
        <v>0</v>
      </c>
      <c r="AA314" s="27">
        <v>0</v>
      </c>
      <c r="AB314" s="27">
        <v>0</v>
      </c>
      <c r="AC314" s="27">
        <v>0</v>
      </c>
      <c r="AD314" s="9" t="s">
        <v>62</v>
      </c>
      <c r="AE314" s="82" t="s">
        <v>62</v>
      </c>
      <c r="AF314" s="80"/>
      <c r="AG314" s="9" t="s">
        <v>62</v>
      </c>
      <c r="AH314" s="9" t="s">
        <v>62</v>
      </c>
      <c r="AI314" s="19" t="s">
        <v>2223</v>
      </c>
    </row>
    <row r="315" spans="2:35" ht="204.75" x14ac:dyDescent="0.25">
      <c r="B315" s="13" t="s">
        <v>150</v>
      </c>
      <c r="C315" s="26" t="s">
        <v>2224</v>
      </c>
      <c r="D315" s="36" t="s">
        <v>2225</v>
      </c>
      <c r="E315" s="44" t="s">
        <v>5411</v>
      </c>
      <c r="F315" s="44" t="s">
        <v>5526</v>
      </c>
      <c r="G315" s="27">
        <v>1.0956250000000001</v>
      </c>
      <c r="H315" s="9" t="s">
        <v>62</v>
      </c>
      <c r="I315" s="9" t="s">
        <v>62</v>
      </c>
      <c r="J315" s="9" t="s">
        <v>62</v>
      </c>
      <c r="K315" s="9" t="s">
        <v>62</v>
      </c>
      <c r="L315" s="9" t="s">
        <v>62</v>
      </c>
      <c r="M315" s="9" t="s">
        <v>62</v>
      </c>
      <c r="N315" s="9" t="s">
        <v>62</v>
      </c>
      <c r="O315" s="9" t="s">
        <v>62</v>
      </c>
      <c r="P315" s="9" t="s">
        <v>62</v>
      </c>
      <c r="Q315" s="9" t="s">
        <v>62</v>
      </c>
      <c r="R315" s="9" t="s">
        <v>62</v>
      </c>
      <c r="S315" s="27">
        <v>0</v>
      </c>
      <c r="T315" s="27">
        <v>1.01078369</v>
      </c>
      <c r="U315" s="27">
        <v>6.3E-2</v>
      </c>
      <c r="V315" s="27">
        <v>0</v>
      </c>
      <c r="W315" s="27">
        <v>0.02</v>
      </c>
      <c r="X315" s="27">
        <v>0</v>
      </c>
      <c r="Y315" s="27">
        <v>0</v>
      </c>
      <c r="Z315" s="27">
        <v>0</v>
      </c>
      <c r="AA315" s="27">
        <v>0</v>
      </c>
      <c r="AB315" s="27">
        <v>0</v>
      </c>
      <c r="AC315" s="27">
        <v>0</v>
      </c>
      <c r="AD315" s="9" t="s">
        <v>62</v>
      </c>
      <c r="AE315" s="82" t="s">
        <v>62</v>
      </c>
      <c r="AF315" s="80"/>
      <c r="AG315" s="9" t="s">
        <v>62</v>
      </c>
      <c r="AH315" s="9" t="s">
        <v>62</v>
      </c>
      <c r="AI315" s="19" t="s">
        <v>2226</v>
      </c>
    </row>
    <row r="316" spans="2:35" ht="204.75" x14ac:dyDescent="0.25">
      <c r="B316" s="13" t="s">
        <v>150</v>
      </c>
      <c r="C316" s="26" t="s">
        <v>2227</v>
      </c>
      <c r="D316" s="36" t="s">
        <v>2228</v>
      </c>
      <c r="E316" s="44" t="s">
        <v>5210</v>
      </c>
      <c r="F316" s="44" t="s">
        <v>6180</v>
      </c>
      <c r="G316" s="27">
        <v>0.24912000000000001</v>
      </c>
      <c r="H316" s="9" t="s">
        <v>62</v>
      </c>
      <c r="I316" s="9" t="s">
        <v>62</v>
      </c>
      <c r="J316" s="9" t="s">
        <v>62</v>
      </c>
      <c r="K316" s="9" t="s">
        <v>62</v>
      </c>
      <c r="L316" s="9" t="s">
        <v>62</v>
      </c>
      <c r="M316" s="9" t="s">
        <v>62</v>
      </c>
      <c r="N316" s="9" t="s">
        <v>62</v>
      </c>
      <c r="O316" s="9" t="s">
        <v>62</v>
      </c>
      <c r="P316" s="9" t="s">
        <v>62</v>
      </c>
      <c r="Q316" s="9" t="s">
        <v>62</v>
      </c>
      <c r="R316" s="9" t="s">
        <v>62</v>
      </c>
      <c r="S316" s="27">
        <v>0</v>
      </c>
      <c r="T316" s="27">
        <v>0.24689839</v>
      </c>
      <c r="U316" s="27">
        <v>0</v>
      </c>
      <c r="V316" s="27">
        <v>0</v>
      </c>
      <c r="W316" s="27">
        <v>0.02</v>
      </c>
      <c r="X316" s="27">
        <v>0</v>
      </c>
      <c r="Y316" s="27">
        <v>0</v>
      </c>
      <c r="Z316" s="27">
        <v>0</v>
      </c>
      <c r="AA316" s="27">
        <v>0</v>
      </c>
      <c r="AB316" s="27">
        <v>0</v>
      </c>
      <c r="AC316" s="27">
        <v>0</v>
      </c>
      <c r="AD316" s="9" t="s">
        <v>62</v>
      </c>
      <c r="AE316" s="82" t="s">
        <v>62</v>
      </c>
      <c r="AF316" s="80"/>
      <c r="AG316" s="9" t="s">
        <v>62</v>
      </c>
      <c r="AH316" s="9" t="s">
        <v>62</v>
      </c>
      <c r="AI316" s="19" t="s">
        <v>2229</v>
      </c>
    </row>
    <row r="317" spans="2:35" ht="204.75" x14ac:dyDescent="0.25">
      <c r="B317" s="13" t="s">
        <v>150</v>
      </c>
      <c r="C317" s="26" t="s">
        <v>2230</v>
      </c>
      <c r="D317" s="36" t="s">
        <v>2231</v>
      </c>
      <c r="E317" s="44" t="s">
        <v>5210</v>
      </c>
      <c r="F317" s="44" t="s">
        <v>6180</v>
      </c>
      <c r="G317" s="27">
        <v>0.16491</v>
      </c>
      <c r="H317" s="9" t="s">
        <v>62</v>
      </c>
      <c r="I317" s="9" t="s">
        <v>62</v>
      </c>
      <c r="J317" s="9" t="s">
        <v>62</v>
      </c>
      <c r="K317" s="9" t="s">
        <v>62</v>
      </c>
      <c r="L317" s="9" t="s">
        <v>62</v>
      </c>
      <c r="M317" s="9" t="s">
        <v>62</v>
      </c>
      <c r="N317" s="9" t="s">
        <v>62</v>
      </c>
      <c r="O317" s="9" t="s">
        <v>62</v>
      </c>
      <c r="P317" s="9" t="s">
        <v>62</v>
      </c>
      <c r="Q317" s="9" t="s">
        <v>62</v>
      </c>
      <c r="R317" s="9" t="s">
        <v>62</v>
      </c>
      <c r="S317" s="27">
        <v>0</v>
      </c>
      <c r="T317" s="27">
        <v>0.15451776</v>
      </c>
      <c r="U317" s="27">
        <v>0</v>
      </c>
      <c r="V317" s="27">
        <v>0</v>
      </c>
      <c r="W317" s="27">
        <v>0</v>
      </c>
      <c r="X317" s="27">
        <v>0</v>
      </c>
      <c r="Y317" s="27">
        <v>2</v>
      </c>
      <c r="Z317" s="27">
        <v>0</v>
      </c>
      <c r="AA317" s="27">
        <v>0</v>
      </c>
      <c r="AB317" s="27">
        <v>0</v>
      </c>
      <c r="AC317" s="27">
        <v>0</v>
      </c>
      <c r="AD317" s="9" t="s">
        <v>62</v>
      </c>
      <c r="AE317" s="82" t="s">
        <v>62</v>
      </c>
      <c r="AF317" s="80"/>
      <c r="AG317" s="9" t="s">
        <v>62</v>
      </c>
      <c r="AH317" s="9" t="s">
        <v>62</v>
      </c>
      <c r="AI317" s="19" t="s">
        <v>2229</v>
      </c>
    </row>
    <row r="318" spans="2:35" ht="173.25" x14ac:dyDescent="0.25">
      <c r="B318" s="13" t="s">
        <v>150</v>
      </c>
      <c r="C318" s="26" t="s">
        <v>2232</v>
      </c>
      <c r="D318" s="36" t="s">
        <v>2233</v>
      </c>
      <c r="E318" s="44" t="s">
        <v>5222</v>
      </c>
      <c r="F318" s="44" t="s">
        <v>5223</v>
      </c>
      <c r="G318" s="27">
        <v>0.29348068999999999</v>
      </c>
      <c r="H318" s="9" t="s">
        <v>62</v>
      </c>
      <c r="I318" s="9" t="s">
        <v>62</v>
      </c>
      <c r="J318" s="9" t="s">
        <v>62</v>
      </c>
      <c r="K318" s="9" t="s">
        <v>62</v>
      </c>
      <c r="L318" s="9" t="s">
        <v>62</v>
      </c>
      <c r="M318" s="9" t="s">
        <v>62</v>
      </c>
      <c r="N318" s="9" t="s">
        <v>62</v>
      </c>
      <c r="O318" s="9" t="s">
        <v>62</v>
      </c>
      <c r="P318" s="9" t="s">
        <v>62</v>
      </c>
      <c r="Q318" s="9" t="s">
        <v>62</v>
      </c>
      <c r="R318" s="9" t="s">
        <v>62</v>
      </c>
      <c r="S318" s="27">
        <v>0</v>
      </c>
      <c r="T318" s="27">
        <v>0.29348068999999999</v>
      </c>
      <c r="U318" s="27">
        <v>0</v>
      </c>
      <c r="V318" s="27">
        <v>0</v>
      </c>
      <c r="W318" s="27">
        <v>0</v>
      </c>
      <c r="X318" s="27">
        <v>0</v>
      </c>
      <c r="Y318" s="27">
        <v>1</v>
      </c>
      <c r="Z318" s="27">
        <v>0</v>
      </c>
      <c r="AA318" s="27">
        <v>0</v>
      </c>
      <c r="AB318" s="27">
        <v>0</v>
      </c>
      <c r="AC318" s="27">
        <v>0</v>
      </c>
      <c r="AD318" s="9" t="s">
        <v>62</v>
      </c>
      <c r="AE318" s="82" t="s">
        <v>62</v>
      </c>
      <c r="AF318" s="80"/>
      <c r="AG318" s="9" t="s">
        <v>62</v>
      </c>
      <c r="AH318" s="9" t="s">
        <v>62</v>
      </c>
      <c r="AI318" s="19" t="s">
        <v>2234</v>
      </c>
    </row>
    <row r="319" spans="2:35" ht="204.75" x14ac:dyDescent="0.25">
      <c r="B319" s="13" t="s">
        <v>150</v>
      </c>
      <c r="C319" s="26" t="s">
        <v>2235</v>
      </c>
      <c r="D319" s="36" t="s">
        <v>2236</v>
      </c>
      <c r="E319" s="44" t="s">
        <v>5411</v>
      </c>
      <c r="F319" s="44" t="s">
        <v>5833</v>
      </c>
      <c r="G319" s="27">
        <v>3.9365999999999998E-2</v>
      </c>
      <c r="H319" s="9" t="s">
        <v>62</v>
      </c>
      <c r="I319" s="9" t="s">
        <v>62</v>
      </c>
      <c r="J319" s="9" t="s">
        <v>62</v>
      </c>
      <c r="K319" s="9" t="s">
        <v>62</v>
      </c>
      <c r="L319" s="9" t="s">
        <v>62</v>
      </c>
      <c r="M319" s="9" t="s">
        <v>62</v>
      </c>
      <c r="N319" s="9" t="s">
        <v>62</v>
      </c>
      <c r="O319" s="9" t="s">
        <v>62</v>
      </c>
      <c r="P319" s="9" t="s">
        <v>62</v>
      </c>
      <c r="Q319" s="9" t="s">
        <v>62</v>
      </c>
      <c r="R319" s="9" t="s">
        <v>62</v>
      </c>
      <c r="S319" s="27">
        <v>0</v>
      </c>
      <c r="T319" s="27">
        <v>0</v>
      </c>
      <c r="U319" s="27">
        <v>0</v>
      </c>
      <c r="V319" s="27">
        <v>0</v>
      </c>
      <c r="W319" s="27">
        <v>0</v>
      </c>
      <c r="X319" s="27">
        <v>0</v>
      </c>
      <c r="Y319" s="27">
        <v>0</v>
      </c>
      <c r="Z319" s="27">
        <v>0</v>
      </c>
      <c r="AA319" s="27">
        <v>0</v>
      </c>
      <c r="AB319" s="27">
        <v>0</v>
      </c>
      <c r="AC319" s="27">
        <v>0</v>
      </c>
      <c r="AD319" s="9" t="s">
        <v>62</v>
      </c>
      <c r="AE319" s="82" t="s">
        <v>62</v>
      </c>
      <c r="AF319" s="80"/>
      <c r="AG319" s="9" t="s">
        <v>62</v>
      </c>
      <c r="AH319" s="9" t="s">
        <v>62</v>
      </c>
      <c r="AI319" s="19" t="s">
        <v>1738</v>
      </c>
    </row>
    <row r="320" spans="2:35" ht="252" x14ac:dyDescent="0.25">
      <c r="B320" s="13" t="s">
        <v>150</v>
      </c>
      <c r="C320" s="26" t="s">
        <v>2237</v>
      </c>
      <c r="D320" s="36" t="s">
        <v>2238</v>
      </c>
      <c r="E320" s="44" t="s">
        <v>5488</v>
      </c>
      <c r="F320" s="44" t="s">
        <v>5635</v>
      </c>
      <c r="G320" s="27">
        <v>152.62666999999999</v>
      </c>
      <c r="H320" s="9" t="s">
        <v>62</v>
      </c>
      <c r="I320" s="9" t="s">
        <v>62</v>
      </c>
      <c r="J320" s="9" t="s">
        <v>62</v>
      </c>
      <c r="K320" s="9" t="s">
        <v>62</v>
      </c>
      <c r="L320" s="9" t="s">
        <v>62</v>
      </c>
      <c r="M320" s="9" t="s">
        <v>62</v>
      </c>
      <c r="N320" s="9" t="s">
        <v>62</v>
      </c>
      <c r="O320" s="9" t="s">
        <v>62</v>
      </c>
      <c r="P320" s="9" t="s">
        <v>62</v>
      </c>
      <c r="Q320" s="9" t="s">
        <v>62</v>
      </c>
      <c r="R320" s="9" t="s">
        <v>62</v>
      </c>
      <c r="S320" s="27">
        <v>0</v>
      </c>
      <c r="T320" s="27">
        <v>0</v>
      </c>
      <c r="U320" s="27">
        <v>0</v>
      </c>
      <c r="V320" s="27">
        <v>0</v>
      </c>
      <c r="W320" s="27">
        <v>0</v>
      </c>
      <c r="X320" s="27">
        <v>0</v>
      </c>
      <c r="Y320" s="27">
        <v>0</v>
      </c>
      <c r="Z320" s="27">
        <v>0</v>
      </c>
      <c r="AA320" s="27">
        <v>0</v>
      </c>
      <c r="AB320" s="27">
        <v>0</v>
      </c>
      <c r="AC320" s="27">
        <v>0</v>
      </c>
      <c r="AD320" s="9" t="s">
        <v>62</v>
      </c>
      <c r="AE320" s="82" t="s">
        <v>62</v>
      </c>
      <c r="AF320" s="80"/>
      <c r="AG320" s="9" t="s">
        <v>62</v>
      </c>
      <c r="AH320" s="9" t="s">
        <v>62</v>
      </c>
      <c r="AI320" s="19" t="s">
        <v>2239</v>
      </c>
    </row>
    <row r="321" spans="2:35" ht="157.5" x14ac:dyDescent="0.25">
      <c r="B321" s="13" t="s">
        <v>150</v>
      </c>
      <c r="C321" s="26" t="s">
        <v>2240</v>
      </c>
      <c r="D321" s="36" t="s">
        <v>2241</v>
      </c>
      <c r="E321" s="44" t="s">
        <v>5224</v>
      </c>
      <c r="F321" s="44" t="s">
        <v>5225</v>
      </c>
      <c r="G321" s="27">
        <v>7.8350000000000003E-2</v>
      </c>
      <c r="H321" s="9" t="s">
        <v>62</v>
      </c>
      <c r="I321" s="9" t="s">
        <v>62</v>
      </c>
      <c r="J321" s="9" t="s">
        <v>62</v>
      </c>
      <c r="K321" s="9" t="s">
        <v>62</v>
      </c>
      <c r="L321" s="9" t="s">
        <v>62</v>
      </c>
      <c r="M321" s="9" t="s">
        <v>62</v>
      </c>
      <c r="N321" s="9" t="s">
        <v>62</v>
      </c>
      <c r="O321" s="9" t="s">
        <v>62</v>
      </c>
      <c r="P321" s="9" t="s">
        <v>62</v>
      </c>
      <c r="Q321" s="9" t="s">
        <v>62</v>
      </c>
      <c r="R321" s="9" t="s">
        <v>62</v>
      </c>
      <c r="S321" s="27">
        <v>0</v>
      </c>
      <c r="T321" s="27">
        <v>0</v>
      </c>
      <c r="U321" s="27">
        <v>0</v>
      </c>
      <c r="V321" s="27">
        <v>0</v>
      </c>
      <c r="W321" s="27">
        <v>0</v>
      </c>
      <c r="X321" s="27">
        <v>0</v>
      </c>
      <c r="Y321" s="27">
        <v>0</v>
      </c>
      <c r="Z321" s="27">
        <v>0</v>
      </c>
      <c r="AA321" s="27">
        <v>0</v>
      </c>
      <c r="AB321" s="27">
        <v>0</v>
      </c>
      <c r="AC321" s="27">
        <v>0</v>
      </c>
      <c r="AD321" s="9" t="s">
        <v>62</v>
      </c>
      <c r="AE321" s="82" t="s">
        <v>62</v>
      </c>
      <c r="AF321" s="80"/>
      <c r="AG321" s="9" t="s">
        <v>62</v>
      </c>
      <c r="AH321" s="9" t="s">
        <v>62</v>
      </c>
      <c r="AI321" s="19" t="s">
        <v>2242</v>
      </c>
    </row>
    <row r="322" spans="2:35" ht="204.75" x14ac:dyDescent="0.25">
      <c r="B322" s="13" t="s">
        <v>150</v>
      </c>
      <c r="C322" s="26" t="s">
        <v>2243</v>
      </c>
      <c r="D322" s="36" t="s">
        <v>2244</v>
      </c>
      <c r="E322" s="44" t="s">
        <v>5411</v>
      </c>
      <c r="F322" s="44" t="s">
        <v>5892</v>
      </c>
      <c r="G322" s="27">
        <v>8.4592000000000001E-2</v>
      </c>
      <c r="H322" s="9" t="s">
        <v>62</v>
      </c>
      <c r="I322" s="9" t="s">
        <v>62</v>
      </c>
      <c r="J322" s="9" t="s">
        <v>62</v>
      </c>
      <c r="K322" s="9" t="s">
        <v>62</v>
      </c>
      <c r="L322" s="9" t="s">
        <v>62</v>
      </c>
      <c r="M322" s="9" t="s">
        <v>62</v>
      </c>
      <c r="N322" s="9" t="s">
        <v>62</v>
      </c>
      <c r="O322" s="9" t="s">
        <v>62</v>
      </c>
      <c r="P322" s="9" t="s">
        <v>62</v>
      </c>
      <c r="Q322" s="9" t="s">
        <v>62</v>
      </c>
      <c r="R322" s="9" t="s">
        <v>62</v>
      </c>
      <c r="S322" s="27">
        <v>0</v>
      </c>
      <c r="T322" s="27">
        <v>0</v>
      </c>
      <c r="U322" s="27">
        <v>0</v>
      </c>
      <c r="V322" s="27">
        <v>0</v>
      </c>
      <c r="W322" s="27">
        <v>0</v>
      </c>
      <c r="X322" s="27">
        <v>0</v>
      </c>
      <c r="Y322" s="27">
        <v>0</v>
      </c>
      <c r="Z322" s="27">
        <v>0</v>
      </c>
      <c r="AA322" s="27">
        <v>0</v>
      </c>
      <c r="AB322" s="27">
        <v>0</v>
      </c>
      <c r="AC322" s="27">
        <v>0</v>
      </c>
      <c r="AD322" s="9" t="s">
        <v>62</v>
      </c>
      <c r="AE322" s="82" t="s">
        <v>62</v>
      </c>
      <c r="AF322" s="80"/>
      <c r="AG322" s="9" t="s">
        <v>62</v>
      </c>
      <c r="AH322" s="9" t="s">
        <v>62</v>
      </c>
      <c r="AI322" s="19" t="s">
        <v>2245</v>
      </c>
    </row>
    <row r="323" spans="2:35" ht="204.75" x14ac:dyDescent="0.25">
      <c r="B323" s="13" t="s">
        <v>150</v>
      </c>
      <c r="C323" s="26" t="s">
        <v>2246</v>
      </c>
      <c r="D323" s="36" t="s">
        <v>2247</v>
      </c>
      <c r="E323" s="44" t="s">
        <v>5411</v>
      </c>
      <c r="F323" s="44" t="s">
        <v>5893</v>
      </c>
      <c r="G323" s="27">
        <v>3.9199999999999999E-2</v>
      </c>
      <c r="H323" s="9" t="s">
        <v>62</v>
      </c>
      <c r="I323" s="9" t="s">
        <v>62</v>
      </c>
      <c r="J323" s="9" t="s">
        <v>62</v>
      </c>
      <c r="K323" s="9" t="s">
        <v>62</v>
      </c>
      <c r="L323" s="9" t="s">
        <v>62</v>
      </c>
      <c r="M323" s="9" t="s">
        <v>62</v>
      </c>
      <c r="N323" s="9" t="s">
        <v>62</v>
      </c>
      <c r="O323" s="9" t="s">
        <v>62</v>
      </c>
      <c r="P323" s="9" t="s">
        <v>62</v>
      </c>
      <c r="Q323" s="9" t="s">
        <v>62</v>
      </c>
      <c r="R323" s="9" t="s">
        <v>62</v>
      </c>
      <c r="S323" s="27">
        <v>0</v>
      </c>
      <c r="T323" s="27">
        <v>0</v>
      </c>
      <c r="U323" s="27">
        <v>0</v>
      </c>
      <c r="V323" s="27">
        <v>0</v>
      </c>
      <c r="W323" s="27">
        <v>0</v>
      </c>
      <c r="X323" s="27">
        <v>0</v>
      </c>
      <c r="Y323" s="27">
        <v>0</v>
      </c>
      <c r="Z323" s="27">
        <v>0</v>
      </c>
      <c r="AA323" s="27">
        <v>0</v>
      </c>
      <c r="AB323" s="27">
        <v>0</v>
      </c>
      <c r="AC323" s="27">
        <v>0</v>
      </c>
      <c r="AD323" s="9" t="s">
        <v>62</v>
      </c>
      <c r="AE323" s="82" t="s">
        <v>62</v>
      </c>
      <c r="AF323" s="80"/>
      <c r="AG323" s="9" t="s">
        <v>62</v>
      </c>
      <c r="AH323" s="9" t="s">
        <v>62</v>
      </c>
      <c r="AI323" s="19" t="s">
        <v>2248</v>
      </c>
    </row>
    <row r="324" spans="2:35" ht="220.5" x14ac:dyDescent="0.25">
      <c r="B324" s="13" t="s">
        <v>150</v>
      </c>
      <c r="C324" s="26" t="s">
        <v>2249</v>
      </c>
      <c r="D324" s="36" t="s">
        <v>2250</v>
      </c>
      <c r="E324" s="44" t="s">
        <v>5222</v>
      </c>
      <c r="F324" s="44" t="s">
        <v>6091</v>
      </c>
      <c r="G324" s="27">
        <v>0.18839</v>
      </c>
      <c r="H324" s="9" t="s">
        <v>62</v>
      </c>
      <c r="I324" s="9" t="s">
        <v>62</v>
      </c>
      <c r="J324" s="9" t="s">
        <v>62</v>
      </c>
      <c r="K324" s="9" t="s">
        <v>62</v>
      </c>
      <c r="L324" s="9" t="s">
        <v>62</v>
      </c>
      <c r="M324" s="9" t="s">
        <v>62</v>
      </c>
      <c r="N324" s="9" t="s">
        <v>62</v>
      </c>
      <c r="O324" s="9" t="s">
        <v>62</v>
      </c>
      <c r="P324" s="9" t="s">
        <v>62</v>
      </c>
      <c r="Q324" s="9" t="s">
        <v>62</v>
      </c>
      <c r="R324" s="9" t="s">
        <v>62</v>
      </c>
      <c r="S324" s="27">
        <v>0</v>
      </c>
      <c r="T324" s="27">
        <v>0</v>
      </c>
      <c r="U324" s="27">
        <v>0</v>
      </c>
      <c r="V324" s="27">
        <v>0</v>
      </c>
      <c r="W324" s="27">
        <v>0</v>
      </c>
      <c r="X324" s="27">
        <v>0</v>
      </c>
      <c r="Y324" s="27">
        <v>0</v>
      </c>
      <c r="Z324" s="27">
        <v>0</v>
      </c>
      <c r="AA324" s="27">
        <v>0</v>
      </c>
      <c r="AB324" s="27">
        <v>0</v>
      </c>
      <c r="AC324" s="27">
        <v>0</v>
      </c>
      <c r="AD324" s="9" t="s">
        <v>62</v>
      </c>
      <c r="AE324" s="82" t="s">
        <v>62</v>
      </c>
      <c r="AF324" s="80"/>
      <c r="AG324" s="9" t="s">
        <v>62</v>
      </c>
      <c r="AH324" s="9" t="s">
        <v>62</v>
      </c>
      <c r="AI324" s="19" t="s">
        <v>2251</v>
      </c>
    </row>
    <row r="325" spans="2:35" ht="267.75" x14ac:dyDescent="0.25">
      <c r="B325" s="13" t="s">
        <v>150</v>
      </c>
      <c r="C325" s="26" t="s">
        <v>2252</v>
      </c>
      <c r="D325" s="36" t="s">
        <v>2253</v>
      </c>
      <c r="E325" s="44" t="s">
        <v>5210</v>
      </c>
      <c r="F325" s="44" t="s">
        <v>6181</v>
      </c>
      <c r="G325" s="27">
        <v>19.601150000000001</v>
      </c>
      <c r="H325" s="9" t="s">
        <v>62</v>
      </c>
      <c r="I325" s="9" t="s">
        <v>62</v>
      </c>
      <c r="J325" s="9" t="s">
        <v>62</v>
      </c>
      <c r="K325" s="9" t="s">
        <v>62</v>
      </c>
      <c r="L325" s="9" t="s">
        <v>62</v>
      </c>
      <c r="M325" s="9" t="s">
        <v>62</v>
      </c>
      <c r="N325" s="9" t="s">
        <v>62</v>
      </c>
      <c r="O325" s="9" t="s">
        <v>62</v>
      </c>
      <c r="P325" s="9" t="s">
        <v>62</v>
      </c>
      <c r="Q325" s="9" t="s">
        <v>62</v>
      </c>
      <c r="R325" s="9" t="s">
        <v>62</v>
      </c>
      <c r="S325" s="27">
        <v>0</v>
      </c>
      <c r="T325" s="27">
        <v>0</v>
      </c>
      <c r="U325" s="27">
        <v>0</v>
      </c>
      <c r="V325" s="27">
        <v>0</v>
      </c>
      <c r="W325" s="27">
        <v>0</v>
      </c>
      <c r="X325" s="27">
        <v>0</v>
      </c>
      <c r="Y325" s="27">
        <v>0</v>
      </c>
      <c r="Z325" s="27">
        <v>0</v>
      </c>
      <c r="AA325" s="27">
        <v>0</v>
      </c>
      <c r="AB325" s="27">
        <v>0</v>
      </c>
      <c r="AC325" s="27">
        <v>0</v>
      </c>
      <c r="AD325" s="9" t="s">
        <v>62</v>
      </c>
      <c r="AE325" s="82" t="s">
        <v>62</v>
      </c>
      <c r="AF325" s="80"/>
      <c r="AG325" s="9" t="s">
        <v>62</v>
      </c>
      <c r="AH325" s="9" t="s">
        <v>62</v>
      </c>
      <c r="AI325" s="19" t="s">
        <v>2254</v>
      </c>
    </row>
    <row r="326" spans="2:35" ht="236.25" x14ac:dyDescent="0.25">
      <c r="B326" s="13" t="s">
        <v>150</v>
      </c>
      <c r="C326" s="26" t="s">
        <v>2255</v>
      </c>
      <c r="D326" s="36" t="s">
        <v>2256</v>
      </c>
      <c r="E326" s="44" t="s">
        <v>5227</v>
      </c>
      <c r="F326" s="44" t="s">
        <v>6072</v>
      </c>
      <c r="G326" s="27">
        <v>0.88390000000000002</v>
      </c>
      <c r="H326" s="9" t="s">
        <v>62</v>
      </c>
      <c r="I326" s="9" t="s">
        <v>62</v>
      </c>
      <c r="J326" s="9" t="s">
        <v>62</v>
      </c>
      <c r="K326" s="9" t="s">
        <v>62</v>
      </c>
      <c r="L326" s="9" t="s">
        <v>62</v>
      </c>
      <c r="M326" s="9" t="s">
        <v>62</v>
      </c>
      <c r="N326" s="9" t="s">
        <v>62</v>
      </c>
      <c r="O326" s="9" t="s">
        <v>62</v>
      </c>
      <c r="P326" s="9" t="s">
        <v>62</v>
      </c>
      <c r="Q326" s="9" t="s">
        <v>62</v>
      </c>
      <c r="R326" s="9" t="s">
        <v>62</v>
      </c>
      <c r="S326" s="27">
        <v>0</v>
      </c>
      <c r="T326" s="27">
        <v>0.83693395999999998</v>
      </c>
      <c r="U326" s="27">
        <v>0.16</v>
      </c>
      <c r="V326" s="27">
        <v>0</v>
      </c>
      <c r="W326" s="27">
        <v>1.2999999999999999E-2</v>
      </c>
      <c r="X326" s="27">
        <v>0</v>
      </c>
      <c r="Y326" s="27">
        <v>0</v>
      </c>
      <c r="Z326" s="27">
        <v>0</v>
      </c>
      <c r="AA326" s="27">
        <v>0</v>
      </c>
      <c r="AB326" s="27">
        <v>0</v>
      </c>
      <c r="AC326" s="27">
        <v>0</v>
      </c>
      <c r="AD326" s="9" t="s">
        <v>62</v>
      </c>
      <c r="AE326" s="82" t="s">
        <v>62</v>
      </c>
      <c r="AF326" s="80"/>
      <c r="AG326" s="9" t="s">
        <v>62</v>
      </c>
      <c r="AH326" s="9" t="s">
        <v>62</v>
      </c>
      <c r="AI326" s="19" t="s">
        <v>2257</v>
      </c>
    </row>
    <row r="327" spans="2:35" ht="220.5" x14ac:dyDescent="0.25">
      <c r="B327" s="13" t="s">
        <v>150</v>
      </c>
      <c r="C327" s="26" t="s">
        <v>2258</v>
      </c>
      <c r="D327" s="36" t="s">
        <v>2259</v>
      </c>
      <c r="E327" s="44" t="s">
        <v>5380</v>
      </c>
      <c r="F327" s="44" t="s">
        <v>5664</v>
      </c>
      <c r="G327" s="27">
        <v>0.14702499999999999</v>
      </c>
      <c r="H327" s="9" t="s">
        <v>62</v>
      </c>
      <c r="I327" s="9" t="s">
        <v>62</v>
      </c>
      <c r="J327" s="9" t="s">
        <v>62</v>
      </c>
      <c r="K327" s="9" t="s">
        <v>62</v>
      </c>
      <c r="L327" s="9" t="s">
        <v>62</v>
      </c>
      <c r="M327" s="9" t="s">
        <v>62</v>
      </c>
      <c r="N327" s="9" t="s">
        <v>62</v>
      </c>
      <c r="O327" s="9" t="s">
        <v>62</v>
      </c>
      <c r="P327" s="9" t="s">
        <v>62</v>
      </c>
      <c r="Q327" s="9" t="s">
        <v>62</v>
      </c>
      <c r="R327" s="9" t="s">
        <v>62</v>
      </c>
      <c r="S327" s="27">
        <v>0</v>
      </c>
      <c r="T327" s="27">
        <v>0</v>
      </c>
      <c r="U327" s="27">
        <v>0</v>
      </c>
      <c r="V327" s="27">
        <v>0</v>
      </c>
      <c r="W327" s="27">
        <v>0</v>
      </c>
      <c r="X327" s="27">
        <v>0</v>
      </c>
      <c r="Y327" s="27">
        <v>0</v>
      </c>
      <c r="Z327" s="27">
        <v>0</v>
      </c>
      <c r="AA327" s="27">
        <v>0</v>
      </c>
      <c r="AB327" s="27">
        <v>0</v>
      </c>
      <c r="AC327" s="27">
        <v>0</v>
      </c>
      <c r="AD327" s="9" t="s">
        <v>62</v>
      </c>
      <c r="AE327" s="82" t="s">
        <v>62</v>
      </c>
      <c r="AF327" s="80"/>
      <c r="AG327" s="9" t="s">
        <v>62</v>
      </c>
      <c r="AH327" s="9" t="s">
        <v>62</v>
      </c>
      <c r="AI327" s="19" t="s">
        <v>2260</v>
      </c>
    </row>
    <row r="328" spans="2:35" ht="204.75" x14ac:dyDescent="0.25">
      <c r="B328" s="13" t="s">
        <v>150</v>
      </c>
      <c r="C328" s="26" t="s">
        <v>2261</v>
      </c>
      <c r="D328" s="36" t="s">
        <v>2262</v>
      </c>
      <c r="E328" s="44" t="s">
        <v>5459</v>
      </c>
      <c r="F328" s="44" t="s">
        <v>6012</v>
      </c>
      <c r="G328" s="27">
        <v>1.2205916699999999</v>
      </c>
      <c r="H328" s="9" t="s">
        <v>62</v>
      </c>
      <c r="I328" s="9" t="s">
        <v>62</v>
      </c>
      <c r="J328" s="9" t="s">
        <v>62</v>
      </c>
      <c r="K328" s="9" t="s">
        <v>62</v>
      </c>
      <c r="L328" s="9" t="s">
        <v>62</v>
      </c>
      <c r="M328" s="9" t="s">
        <v>62</v>
      </c>
      <c r="N328" s="9" t="s">
        <v>62</v>
      </c>
      <c r="O328" s="9" t="s">
        <v>62</v>
      </c>
      <c r="P328" s="9" t="s">
        <v>62</v>
      </c>
      <c r="Q328" s="9" t="s">
        <v>62</v>
      </c>
      <c r="R328" s="9" t="s">
        <v>62</v>
      </c>
      <c r="S328" s="27">
        <v>0</v>
      </c>
      <c r="T328" s="27">
        <v>1.1755040299999999</v>
      </c>
      <c r="U328" s="27">
        <v>0.16</v>
      </c>
      <c r="V328" s="27">
        <v>0</v>
      </c>
      <c r="W328" s="27">
        <v>7.8E-2</v>
      </c>
      <c r="X328" s="27">
        <v>0</v>
      </c>
      <c r="Y328" s="27">
        <v>0</v>
      </c>
      <c r="Z328" s="27">
        <v>0</v>
      </c>
      <c r="AA328" s="27">
        <v>0</v>
      </c>
      <c r="AB328" s="27">
        <v>0</v>
      </c>
      <c r="AC328" s="27">
        <v>0</v>
      </c>
      <c r="AD328" s="9" t="s">
        <v>62</v>
      </c>
      <c r="AE328" s="82" t="s">
        <v>62</v>
      </c>
      <c r="AF328" s="80"/>
      <c r="AG328" s="9" t="s">
        <v>62</v>
      </c>
      <c r="AH328" s="9" t="s">
        <v>62</v>
      </c>
      <c r="AI328" s="19" t="s">
        <v>2263</v>
      </c>
    </row>
    <row r="329" spans="2:35" ht="204.75" x14ac:dyDescent="0.25">
      <c r="B329" s="13" t="s">
        <v>150</v>
      </c>
      <c r="C329" s="26" t="s">
        <v>2264</v>
      </c>
      <c r="D329" s="36" t="s">
        <v>2265</v>
      </c>
      <c r="E329" s="44" t="s">
        <v>5459</v>
      </c>
      <c r="F329" s="44" t="s">
        <v>6012</v>
      </c>
      <c r="G329" s="27">
        <v>4.6716670000000002E-2</v>
      </c>
      <c r="H329" s="9" t="s">
        <v>62</v>
      </c>
      <c r="I329" s="9" t="s">
        <v>62</v>
      </c>
      <c r="J329" s="9" t="s">
        <v>62</v>
      </c>
      <c r="K329" s="9" t="s">
        <v>62</v>
      </c>
      <c r="L329" s="9" t="s">
        <v>62</v>
      </c>
      <c r="M329" s="9" t="s">
        <v>62</v>
      </c>
      <c r="N329" s="9" t="s">
        <v>62</v>
      </c>
      <c r="O329" s="9" t="s">
        <v>62</v>
      </c>
      <c r="P329" s="9" t="s">
        <v>62</v>
      </c>
      <c r="Q329" s="9" t="s">
        <v>62</v>
      </c>
      <c r="R329" s="9" t="s">
        <v>62</v>
      </c>
      <c r="S329" s="27">
        <v>0</v>
      </c>
      <c r="T329" s="27">
        <v>4.670701E-2</v>
      </c>
      <c r="U329" s="27">
        <v>0</v>
      </c>
      <c r="V329" s="27">
        <v>0</v>
      </c>
      <c r="W329" s="27">
        <v>0</v>
      </c>
      <c r="X329" s="27">
        <v>0</v>
      </c>
      <c r="Y329" s="27">
        <v>1</v>
      </c>
      <c r="Z329" s="27">
        <v>0</v>
      </c>
      <c r="AA329" s="27">
        <v>0</v>
      </c>
      <c r="AB329" s="27">
        <v>0</v>
      </c>
      <c r="AC329" s="27">
        <v>0</v>
      </c>
      <c r="AD329" s="9" t="s">
        <v>62</v>
      </c>
      <c r="AE329" s="82" t="s">
        <v>62</v>
      </c>
      <c r="AF329" s="80"/>
      <c r="AG329" s="9" t="s">
        <v>62</v>
      </c>
      <c r="AH329" s="9" t="s">
        <v>62</v>
      </c>
      <c r="AI329" s="19" t="s">
        <v>2263</v>
      </c>
    </row>
    <row r="330" spans="2:35" ht="252" x14ac:dyDescent="0.25">
      <c r="B330" s="13" t="s">
        <v>150</v>
      </c>
      <c r="C330" s="26" t="s">
        <v>2266</v>
      </c>
      <c r="D330" s="36" t="s">
        <v>2267</v>
      </c>
      <c r="E330" s="44" t="s">
        <v>5433</v>
      </c>
      <c r="F330" s="44" t="s">
        <v>6290</v>
      </c>
      <c r="G330" s="27">
        <v>6.0947166599999996</v>
      </c>
      <c r="H330" s="9" t="s">
        <v>62</v>
      </c>
      <c r="I330" s="9" t="s">
        <v>62</v>
      </c>
      <c r="J330" s="9" t="s">
        <v>62</v>
      </c>
      <c r="K330" s="9" t="s">
        <v>62</v>
      </c>
      <c r="L330" s="9" t="s">
        <v>62</v>
      </c>
      <c r="M330" s="9" t="s">
        <v>62</v>
      </c>
      <c r="N330" s="9" t="s">
        <v>62</v>
      </c>
      <c r="O330" s="9" t="s">
        <v>62</v>
      </c>
      <c r="P330" s="9" t="s">
        <v>62</v>
      </c>
      <c r="Q330" s="9" t="s">
        <v>62</v>
      </c>
      <c r="R330" s="9" t="s">
        <v>62</v>
      </c>
      <c r="S330" s="27">
        <v>0</v>
      </c>
      <c r="T330" s="27">
        <v>0</v>
      </c>
      <c r="U330" s="27">
        <v>0</v>
      </c>
      <c r="V330" s="27">
        <v>0</v>
      </c>
      <c r="W330" s="27">
        <v>0</v>
      </c>
      <c r="X330" s="27">
        <v>0</v>
      </c>
      <c r="Y330" s="27">
        <v>0</v>
      </c>
      <c r="Z330" s="27">
        <v>0</v>
      </c>
      <c r="AA330" s="27">
        <v>0</v>
      </c>
      <c r="AB330" s="27">
        <v>0</v>
      </c>
      <c r="AC330" s="27">
        <v>0</v>
      </c>
      <c r="AD330" s="9" t="s">
        <v>62</v>
      </c>
      <c r="AE330" s="82" t="s">
        <v>62</v>
      </c>
      <c r="AF330" s="80"/>
      <c r="AG330" s="9" t="s">
        <v>62</v>
      </c>
      <c r="AH330" s="9" t="s">
        <v>62</v>
      </c>
      <c r="AI330" s="19" t="s">
        <v>2268</v>
      </c>
    </row>
    <row r="331" spans="2:35" ht="252" x14ac:dyDescent="0.25">
      <c r="B331" s="13" t="s">
        <v>150</v>
      </c>
      <c r="C331" s="26" t="s">
        <v>2269</v>
      </c>
      <c r="D331" s="36" t="s">
        <v>2270</v>
      </c>
      <c r="E331" s="44" t="s">
        <v>5433</v>
      </c>
      <c r="F331" s="44" t="s">
        <v>6290</v>
      </c>
      <c r="G331" s="27">
        <v>3.9175000000000001E-2</v>
      </c>
      <c r="H331" s="9" t="s">
        <v>62</v>
      </c>
      <c r="I331" s="9" t="s">
        <v>62</v>
      </c>
      <c r="J331" s="9" t="s">
        <v>62</v>
      </c>
      <c r="K331" s="9" t="s">
        <v>62</v>
      </c>
      <c r="L331" s="9" t="s">
        <v>62</v>
      </c>
      <c r="M331" s="9" t="s">
        <v>62</v>
      </c>
      <c r="N331" s="9" t="s">
        <v>62</v>
      </c>
      <c r="O331" s="9" t="s">
        <v>62</v>
      </c>
      <c r="P331" s="9" t="s">
        <v>62</v>
      </c>
      <c r="Q331" s="9" t="s">
        <v>62</v>
      </c>
      <c r="R331" s="9" t="s">
        <v>62</v>
      </c>
      <c r="S331" s="27">
        <v>0</v>
      </c>
      <c r="T331" s="27">
        <v>0</v>
      </c>
      <c r="U331" s="27">
        <v>0</v>
      </c>
      <c r="V331" s="27">
        <v>0</v>
      </c>
      <c r="W331" s="27">
        <v>0</v>
      </c>
      <c r="X331" s="27">
        <v>0</v>
      </c>
      <c r="Y331" s="27">
        <v>0</v>
      </c>
      <c r="Z331" s="27">
        <v>0</v>
      </c>
      <c r="AA331" s="27">
        <v>0</v>
      </c>
      <c r="AB331" s="27">
        <v>0</v>
      </c>
      <c r="AC331" s="27">
        <v>0</v>
      </c>
      <c r="AD331" s="9" t="s">
        <v>62</v>
      </c>
      <c r="AE331" s="82" t="s">
        <v>62</v>
      </c>
      <c r="AF331" s="80"/>
      <c r="AG331" s="9" t="s">
        <v>62</v>
      </c>
      <c r="AH331" s="9" t="s">
        <v>62</v>
      </c>
      <c r="AI331" s="19" t="s">
        <v>2268</v>
      </c>
    </row>
    <row r="332" spans="2:35" ht="204.75" x14ac:dyDescent="0.25">
      <c r="B332" s="13" t="s">
        <v>150</v>
      </c>
      <c r="C332" s="26" t="s">
        <v>2271</v>
      </c>
      <c r="D332" s="36" t="s">
        <v>2272</v>
      </c>
      <c r="E332" s="44" t="s">
        <v>5411</v>
      </c>
      <c r="F332" s="44" t="s">
        <v>5894</v>
      </c>
      <c r="G332" s="27">
        <v>3.9191999999999998E-2</v>
      </c>
      <c r="H332" s="9" t="s">
        <v>62</v>
      </c>
      <c r="I332" s="9" t="s">
        <v>62</v>
      </c>
      <c r="J332" s="9" t="s">
        <v>62</v>
      </c>
      <c r="K332" s="9" t="s">
        <v>62</v>
      </c>
      <c r="L332" s="9" t="s">
        <v>62</v>
      </c>
      <c r="M332" s="9" t="s">
        <v>62</v>
      </c>
      <c r="N332" s="9" t="s">
        <v>62</v>
      </c>
      <c r="O332" s="9" t="s">
        <v>62</v>
      </c>
      <c r="P332" s="9" t="s">
        <v>62</v>
      </c>
      <c r="Q332" s="9" t="s">
        <v>62</v>
      </c>
      <c r="R332" s="9" t="s">
        <v>62</v>
      </c>
      <c r="S332" s="27">
        <v>0</v>
      </c>
      <c r="T332" s="27">
        <v>0</v>
      </c>
      <c r="U332" s="27">
        <v>0</v>
      </c>
      <c r="V332" s="27">
        <v>0</v>
      </c>
      <c r="W332" s="27">
        <v>0</v>
      </c>
      <c r="X332" s="27">
        <v>0</v>
      </c>
      <c r="Y332" s="27">
        <v>0</v>
      </c>
      <c r="Z332" s="27">
        <v>0</v>
      </c>
      <c r="AA332" s="27">
        <v>0</v>
      </c>
      <c r="AB332" s="27">
        <v>0</v>
      </c>
      <c r="AC332" s="27">
        <v>0</v>
      </c>
      <c r="AD332" s="9" t="s">
        <v>62</v>
      </c>
      <c r="AE332" s="82" t="s">
        <v>62</v>
      </c>
      <c r="AF332" s="80"/>
      <c r="AG332" s="9" t="s">
        <v>62</v>
      </c>
      <c r="AH332" s="9" t="s">
        <v>62</v>
      </c>
      <c r="AI332" s="19" t="s">
        <v>2273</v>
      </c>
    </row>
    <row r="333" spans="2:35" ht="220.5" x14ac:dyDescent="0.25">
      <c r="B333" s="13" t="s">
        <v>150</v>
      </c>
      <c r="C333" s="26" t="s">
        <v>2274</v>
      </c>
      <c r="D333" s="36" t="s">
        <v>2275</v>
      </c>
      <c r="E333" s="44" t="s">
        <v>5411</v>
      </c>
      <c r="F333" s="44" t="s">
        <v>5895</v>
      </c>
      <c r="G333" s="27">
        <v>0.29962499999999997</v>
      </c>
      <c r="H333" s="9" t="s">
        <v>62</v>
      </c>
      <c r="I333" s="9" t="s">
        <v>62</v>
      </c>
      <c r="J333" s="9" t="s">
        <v>62</v>
      </c>
      <c r="K333" s="9" t="s">
        <v>62</v>
      </c>
      <c r="L333" s="9" t="s">
        <v>62</v>
      </c>
      <c r="M333" s="9" t="s">
        <v>62</v>
      </c>
      <c r="N333" s="9" t="s">
        <v>62</v>
      </c>
      <c r="O333" s="9" t="s">
        <v>62</v>
      </c>
      <c r="P333" s="9" t="s">
        <v>62</v>
      </c>
      <c r="Q333" s="9" t="s">
        <v>62</v>
      </c>
      <c r="R333" s="9" t="s">
        <v>62</v>
      </c>
      <c r="S333" s="27">
        <v>0</v>
      </c>
      <c r="T333" s="27">
        <v>0</v>
      </c>
      <c r="U333" s="27">
        <v>0</v>
      </c>
      <c r="V333" s="27">
        <v>0</v>
      </c>
      <c r="W333" s="27">
        <v>0</v>
      </c>
      <c r="X333" s="27">
        <v>0</v>
      </c>
      <c r="Y333" s="27">
        <v>0</v>
      </c>
      <c r="Z333" s="27">
        <v>0</v>
      </c>
      <c r="AA333" s="27">
        <v>0</v>
      </c>
      <c r="AB333" s="27">
        <v>0</v>
      </c>
      <c r="AC333" s="27">
        <v>0</v>
      </c>
      <c r="AD333" s="9" t="s">
        <v>62</v>
      </c>
      <c r="AE333" s="82" t="s">
        <v>62</v>
      </c>
      <c r="AF333" s="80"/>
      <c r="AG333" s="9" t="s">
        <v>62</v>
      </c>
      <c r="AH333" s="9" t="s">
        <v>62</v>
      </c>
      <c r="AI333" s="19" t="s">
        <v>2276</v>
      </c>
    </row>
    <row r="334" spans="2:35" ht="173.25" x14ac:dyDescent="0.25">
      <c r="B334" s="13" t="s">
        <v>150</v>
      </c>
      <c r="C334" s="26" t="s">
        <v>2277</v>
      </c>
      <c r="D334" s="36" t="s">
        <v>2278</v>
      </c>
      <c r="E334" s="44" t="s">
        <v>5222</v>
      </c>
      <c r="F334" s="44" t="s">
        <v>5300</v>
      </c>
      <c r="G334" s="27">
        <v>0.185974</v>
      </c>
      <c r="H334" s="9" t="s">
        <v>62</v>
      </c>
      <c r="I334" s="9" t="s">
        <v>62</v>
      </c>
      <c r="J334" s="9" t="s">
        <v>62</v>
      </c>
      <c r="K334" s="9" t="s">
        <v>62</v>
      </c>
      <c r="L334" s="9" t="s">
        <v>62</v>
      </c>
      <c r="M334" s="9" t="s">
        <v>62</v>
      </c>
      <c r="N334" s="9" t="s">
        <v>62</v>
      </c>
      <c r="O334" s="9" t="s">
        <v>62</v>
      </c>
      <c r="P334" s="9" t="s">
        <v>62</v>
      </c>
      <c r="Q334" s="9" t="s">
        <v>62</v>
      </c>
      <c r="R334" s="9" t="s">
        <v>62</v>
      </c>
      <c r="S334" s="27">
        <v>0</v>
      </c>
      <c r="T334" s="27">
        <v>0</v>
      </c>
      <c r="U334" s="27">
        <v>0</v>
      </c>
      <c r="V334" s="27">
        <v>0</v>
      </c>
      <c r="W334" s="27">
        <v>0</v>
      </c>
      <c r="X334" s="27">
        <v>0</v>
      </c>
      <c r="Y334" s="27">
        <v>0</v>
      </c>
      <c r="Z334" s="27">
        <v>0</v>
      </c>
      <c r="AA334" s="27">
        <v>0</v>
      </c>
      <c r="AB334" s="27">
        <v>0</v>
      </c>
      <c r="AC334" s="27">
        <v>0</v>
      </c>
      <c r="AD334" s="9" t="s">
        <v>62</v>
      </c>
      <c r="AE334" s="82" t="s">
        <v>62</v>
      </c>
      <c r="AF334" s="80"/>
      <c r="AG334" s="9" t="s">
        <v>62</v>
      </c>
      <c r="AH334" s="9" t="s">
        <v>62</v>
      </c>
      <c r="AI334" s="19" t="s">
        <v>2279</v>
      </c>
    </row>
    <row r="335" spans="2:35" ht="173.25" x14ac:dyDescent="0.25">
      <c r="B335" s="13" t="s">
        <v>150</v>
      </c>
      <c r="C335" s="26" t="s">
        <v>2280</v>
      </c>
      <c r="D335" s="36" t="s">
        <v>2281</v>
      </c>
      <c r="E335" s="44" t="s">
        <v>5222</v>
      </c>
      <c r="F335" s="44" t="s">
        <v>5301</v>
      </c>
      <c r="G335" s="27">
        <v>0.18595999999999999</v>
      </c>
      <c r="H335" s="9" t="s">
        <v>62</v>
      </c>
      <c r="I335" s="9" t="s">
        <v>62</v>
      </c>
      <c r="J335" s="9" t="s">
        <v>62</v>
      </c>
      <c r="K335" s="9" t="s">
        <v>62</v>
      </c>
      <c r="L335" s="9" t="s">
        <v>62</v>
      </c>
      <c r="M335" s="9" t="s">
        <v>62</v>
      </c>
      <c r="N335" s="9" t="s">
        <v>62</v>
      </c>
      <c r="O335" s="9" t="s">
        <v>62</v>
      </c>
      <c r="P335" s="9" t="s">
        <v>62</v>
      </c>
      <c r="Q335" s="9" t="s">
        <v>62</v>
      </c>
      <c r="R335" s="9" t="s">
        <v>62</v>
      </c>
      <c r="S335" s="27">
        <v>0</v>
      </c>
      <c r="T335" s="27">
        <v>0</v>
      </c>
      <c r="U335" s="27">
        <v>0</v>
      </c>
      <c r="V335" s="27">
        <v>0</v>
      </c>
      <c r="W335" s="27">
        <v>0</v>
      </c>
      <c r="X335" s="27">
        <v>0</v>
      </c>
      <c r="Y335" s="27">
        <v>0</v>
      </c>
      <c r="Z335" s="27">
        <v>0</v>
      </c>
      <c r="AA335" s="27">
        <v>0</v>
      </c>
      <c r="AB335" s="27">
        <v>0</v>
      </c>
      <c r="AC335" s="27">
        <v>0</v>
      </c>
      <c r="AD335" s="9" t="s">
        <v>62</v>
      </c>
      <c r="AE335" s="82" t="s">
        <v>62</v>
      </c>
      <c r="AF335" s="80"/>
      <c r="AG335" s="9" t="s">
        <v>62</v>
      </c>
      <c r="AH335" s="9" t="s">
        <v>62</v>
      </c>
      <c r="AI335" s="19" t="s">
        <v>2282</v>
      </c>
    </row>
    <row r="336" spans="2:35" ht="204.75" x14ac:dyDescent="0.25">
      <c r="B336" s="13" t="s">
        <v>150</v>
      </c>
      <c r="C336" s="26" t="s">
        <v>2283</v>
      </c>
      <c r="D336" s="36" t="s">
        <v>2284</v>
      </c>
      <c r="E336" s="44" t="s">
        <v>5210</v>
      </c>
      <c r="F336" s="44" t="s">
        <v>6182</v>
      </c>
      <c r="G336" s="27">
        <v>0.20896999999999999</v>
      </c>
      <c r="H336" s="9" t="s">
        <v>62</v>
      </c>
      <c r="I336" s="9" t="s">
        <v>62</v>
      </c>
      <c r="J336" s="9" t="s">
        <v>62</v>
      </c>
      <c r="K336" s="9" t="s">
        <v>62</v>
      </c>
      <c r="L336" s="9" t="s">
        <v>62</v>
      </c>
      <c r="M336" s="9" t="s">
        <v>62</v>
      </c>
      <c r="N336" s="9" t="s">
        <v>62</v>
      </c>
      <c r="O336" s="9" t="s">
        <v>62</v>
      </c>
      <c r="P336" s="9" t="s">
        <v>62</v>
      </c>
      <c r="Q336" s="9" t="s">
        <v>62</v>
      </c>
      <c r="R336" s="9" t="s">
        <v>62</v>
      </c>
      <c r="S336" s="27">
        <v>0</v>
      </c>
      <c r="T336" s="27">
        <v>0</v>
      </c>
      <c r="U336" s="27">
        <v>0</v>
      </c>
      <c r="V336" s="27">
        <v>0</v>
      </c>
      <c r="W336" s="27">
        <v>0</v>
      </c>
      <c r="X336" s="27">
        <v>0</v>
      </c>
      <c r="Y336" s="27">
        <v>0</v>
      </c>
      <c r="Z336" s="27">
        <v>0</v>
      </c>
      <c r="AA336" s="27">
        <v>0</v>
      </c>
      <c r="AB336" s="27">
        <v>0</v>
      </c>
      <c r="AC336" s="27">
        <v>0</v>
      </c>
      <c r="AD336" s="9" t="s">
        <v>62</v>
      </c>
      <c r="AE336" s="82" t="s">
        <v>62</v>
      </c>
      <c r="AF336" s="80"/>
      <c r="AG336" s="9" t="s">
        <v>62</v>
      </c>
      <c r="AH336" s="9" t="s">
        <v>62</v>
      </c>
      <c r="AI336" s="19" t="s">
        <v>2285</v>
      </c>
    </row>
    <row r="337" spans="2:35" ht="204.75" x14ac:dyDescent="0.25">
      <c r="B337" s="13" t="s">
        <v>150</v>
      </c>
      <c r="C337" s="26" t="s">
        <v>2286</v>
      </c>
      <c r="D337" s="36" t="s">
        <v>2287</v>
      </c>
      <c r="E337" s="44" t="s">
        <v>5411</v>
      </c>
      <c r="F337" s="44" t="s">
        <v>5896</v>
      </c>
      <c r="G337" s="27">
        <v>0.41214200000000001</v>
      </c>
      <c r="H337" s="9" t="s">
        <v>62</v>
      </c>
      <c r="I337" s="9" t="s">
        <v>62</v>
      </c>
      <c r="J337" s="9" t="s">
        <v>62</v>
      </c>
      <c r="K337" s="9" t="s">
        <v>62</v>
      </c>
      <c r="L337" s="9" t="s">
        <v>62</v>
      </c>
      <c r="M337" s="9" t="s">
        <v>62</v>
      </c>
      <c r="N337" s="9" t="s">
        <v>62</v>
      </c>
      <c r="O337" s="9" t="s">
        <v>62</v>
      </c>
      <c r="P337" s="9" t="s">
        <v>62</v>
      </c>
      <c r="Q337" s="9" t="s">
        <v>62</v>
      </c>
      <c r="R337" s="9" t="s">
        <v>62</v>
      </c>
      <c r="S337" s="27">
        <v>0</v>
      </c>
      <c r="T337" s="27">
        <v>0</v>
      </c>
      <c r="U337" s="27">
        <v>0</v>
      </c>
      <c r="V337" s="27">
        <v>0</v>
      </c>
      <c r="W337" s="27">
        <v>0</v>
      </c>
      <c r="X337" s="27">
        <v>0</v>
      </c>
      <c r="Y337" s="27">
        <v>0</v>
      </c>
      <c r="Z337" s="27">
        <v>0</v>
      </c>
      <c r="AA337" s="27">
        <v>0</v>
      </c>
      <c r="AB337" s="27">
        <v>0</v>
      </c>
      <c r="AC337" s="27">
        <v>0</v>
      </c>
      <c r="AD337" s="9" t="s">
        <v>62</v>
      </c>
      <c r="AE337" s="82" t="s">
        <v>62</v>
      </c>
      <c r="AF337" s="80"/>
      <c r="AG337" s="9" t="s">
        <v>62</v>
      </c>
      <c r="AH337" s="9" t="s">
        <v>62</v>
      </c>
      <c r="AI337" s="19" t="s">
        <v>2288</v>
      </c>
    </row>
    <row r="338" spans="2:35" ht="173.25" x14ac:dyDescent="0.25">
      <c r="B338" s="13" t="s">
        <v>150</v>
      </c>
      <c r="C338" s="26" t="s">
        <v>2289</v>
      </c>
      <c r="D338" s="36" t="s">
        <v>2290</v>
      </c>
      <c r="E338" s="44" t="s">
        <v>5224</v>
      </c>
      <c r="F338" s="44" t="s">
        <v>5302</v>
      </c>
      <c r="G338" s="27">
        <v>0.30270398999999998</v>
      </c>
      <c r="H338" s="9" t="s">
        <v>62</v>
      </c>
      <c r="I338" s="9" t="s">
        <v>62</v>
      </c>
      <c r="J338" s="9" t="s">
        <v>62</v>
      </c>
      <c r="K338" s="9" t="s">
        <v>62</v>
      </c>
      <c r="L338" s="9" t="s">
        <v>62</v>
      </c>
      <c r="M338" s="9" t="s">
        <v>62</v>
      </c>
      <c r="N338" s="9" t="s">
        <v>62</v>
      </c>
      <c r="O338" s="9" t="s">
        <v>62</v>
      </c>
      <c r="P338" s="9" t="s">
        <v>62</v>
      </c>
      <c r="Q338" s="9" t="s">
        <v>62</v>
      </c>
      <c r="R338" s="9" t="s">
        <v>62</v>
      </c>
      <c r="S338" s="27">
        <v>0</v>
      </c>
      <c r="T338" s="27">
        <v>0</v>
      </c>
      <c r="U338" s="27">
        <v>0</v>
      </c>
      <c r="V338" s="27">
        <v>0</v>
      </c>
      <c r="W338" s="27">
        <v>0</v>
      </c>
      <c r="X338" s="27">
        <v>0</v>
      </c>
      <c r="Y338" s="27">
        <v>0</v>
      </c>
      <c r="Z338" s="27">
        <v>0</v>
      </c>
      <c r="AA338" s="27">
        <v>0</v>
      </c>
      <c r="AB338" s="27">
        <v>0</v>
      </c>
      <c r="AC338" s="27">
        <v>0</v>
      </c>
      <c r="AD338" s="9" t="s">
        <v>62</v>
      </c>
      <c r="AE338" s="82" t="s">
        <v>62</v>
      </c>
      <c r="AF338" s="80"/>
      <c r="AG338" s="9" t="s">
        <v>62</v>
      </c>
      <c r="AH338" s="9" t="s">
        <v>62</v>
      </c>
      <c r="AI338" s="19" t="s">
        <v>2291</v>
      </c>
    </row>
    <row r="339" spans="2:35" ht="220.5" x14ac:dyDescent="0.25">
      <c r="B339" s="13" t="s">
        <v>150</v>
      </c>
      <c r="C339" s="26" t="s">
        <v>2292</v>
      </c>
      <c r="D339" s="36" t="s">
        <v>2293</v>
      </c>
      <c r="E339" s="44" t="s">
        <v>5210</v>
      </c>
      <c r="F339" s="44" t="s">
        <v>6183</v>
      </c>
      <c r="G339" s="27">
        <v>1.01451</v>
      </c>
      <c r="H339" s="9" t="s">
        <v>62</v>
      </c>
      <c r="I339" s="9" t="s">
        <v>62</v>
      </c>
      <c r="J339" s="9" t="s">
        <v>62</v>
      </c>
      <c r="K339" s="9" t="s">
        <v>62</v>
      </c>
      <c r="L339" s="9" t="s">
        <v>62</v>
      </c>
      <c r="M339" s="9" t="s">
        <v>62</v>
      </c>
      <c r="N339" s="9" t="s">
        <v>62</v>
      </c>
      <c r="O339" s="9" t="s">
        <v>62</v>
      </c>
      <c r="P339" s="9" t="s">
        <v>62</v>
      </c>
      <c r="Q339" s="9" t="s">
        <v>62</v>
      </c>
      <c r="R339" s="9" t="s">
        <v>62</v>
      </c>
      <c r="S339" s="27">
        <v>0</v>
      </c>
      <c r="T339" s="27">
        <v>0</v>
      </c>
      <c r="U339" s="27">
        <v>0</v>
      </c>
      <c r="V339" s="27">
        <v>0</v>
      </c>
      <c r="W339" s="27">
        <v>0</v>
      </c>
      <c r="X339" s="27">
        <v>0</v>
      </c>
      <c r="Y339" s="27">
        <v>0</v>
      </c>
      <c r="Z339" s="27">
        <v>0</v>
      </c>
      <c r="AA339" s="27">
        <v>0</v>
      </c>
      <c r="AB339" s="27">
        <v>0</v>
      </c>
      <c r="AC339" s="27">
        <v>0</v>
      </c>
      <c r="AD339" s="9" t="s">
        <v>62</v>
      </c>
      <c r="AE339" s="82" t="s">
        <v>62</v>
      </c>
      <c r="AF339" s="80"/>
      <c r="AG339" s="9" t="s">
        <v>62</v>
      </c>
      <c r="AH339" s="9" t="s">
        <v>62</v>
      </c>
      <c r="AI339" s="19" t="s">
        <v>2294</v>
      </c>
    </row>
    <row r="340" spans="2:35" ht="189" x14ac:dyDescent="0.25">
      <c r="B340" s="13" t="s">
        <v>150</v>
      </c>
      <c r="C340" s="26" t="s">
        <v>2295</v>
      </c>
      <c r="D340" s="36" t="s">
        <v>2296</v>
      </c>
      <c r="E340" s="44" t="s">
        <v>5411</v>
      </c>
      <c r="F340" s="44" t="s">
        <v>5557</v>
      </c>
      <c r="G340" s="27">
        <v>3.4837888299999999</v>
      </c>
      <c r="H340" s="9" t="s">
        <v>62</v>
      </c>
      <c r="I340" s="9" t="s">
        <v>62</v>
      </c>
      <c r="J340" s="9" t="s">
        <v>62</v>
      </c>
      <c r="K340" s="9" t="s">
        <v>62</v>
      </c>
      <c r="L340" s="9" t="s">
        <v>62</v>
      </c>
      <c r="M340" s="9" t="s">
        <v>62</v>
      </c>
      <c r="N340" s="9" t="s">
        <v>62</v>
      </c>
      <c r="O340" s="9" t="s">
        <v>62</v>
      </c>
      <c r="P340" s="9" t="s">
        <v>62</v>
      </c>
      <c r="Q340" s="9" t="s">
        <v>62</v>
      </c>
      <c r="R340" s="9" t="s">
        <v>62</v>
      </c>
      <c r="S340" s="27">
        <v>0</v>
      </c>
      <c r="T340" s="27">
        <v>0</v>
      </c>
      <c r="U340" s="27">
        <v>0</v>
      </c>
      <c r="V340" s="27">
        <v>0</v>
      </c>
      <c r="W340" s="27">
        <v>0</v>
      </c>
      <c r="X340" s="27">
        <v>0</v>
      </c>
      <c r="Y340" s="27">
        <v>0</v>
      </c>
      <c r="Z340" s="27">
        <v>0</v>
      </c>
      <c r="AA340" s="27">
        <v>0</v>
      </c>
      <c r="AB340" s="27">
        <v>0</v>
      </c>
      <c r="AC340" s="27">
        <v>0</v>
      </c>
      <c r="AD340" s="9" t="s">
        <v>62</v>
      </c>
      <c r="AE340" s="82" t="s">
        <v>62</v>
      </c>
      <c r="AF340" s="80"/>
      <c r="AG340" s="9" t="s">
        <v>62</v>
      </c>
      <c r="AH340" s="9" t="s">
        <v>62</v>
      </c>
      <c r="AI340" s="19" t="s">
        <v>2297</v>
      </c>
    </row>
    <row r="341" spans="2:35" ht="189" x14ac:dyDescent="0.25">
      <c r="B341" s="13" t="s">
        <v>150</v>
      </c>
      <c r="C341" s="26" t="s">
        <v>2298</v>
      </c>
      <c r="D341" s="36" t="s">
        <v>2299</v>
      </c>
      <c r="E341" s="44" t="s">
        <v>5488</v>
      </c>
      <c r="F341" s="44" t="s">
        <v>5665</v>
      </c>
      <c r="G341" s="27">
        <v>2.18302</v>
      </c>
      <c r="H341" s="9" t="s">
        <v>62</v>
      </c>
      <c r="I341" s="9" t="s">
        <v>62</v>
      </c>
      <c r="J341" s="9" t="s">
        <v>62</v>
      </c>
      <c r="K341" s="9" t="s">
        <v>62</v>
      </c>
      <c r="L341" s="9" t="s">
        <v>62</v>
      </c>
      <c r="M341" s="9" t="s">
        <v>62</v>
      </c>
      <c r="N341" s="9" t="s">
        <v>62</v>
      </c>
      <c r="O341" s="9" t="s">
        <v>62</v>
      </c>
      <c r="P341" s="9" t="s">
        <v>62</v>
      </c>
      <c r="Q341" s="9" t="s">
        <v>62</v>
      </c>
      <c r="R341" s="9" t="s">
        <v>62</v>
      </c>
      <c r="S341" s="27">
        <v>0</v>
      </c>
      <c r="T341" s="27">
        <v>0</v>
      </c>
      <c r="U341" s="27">
        <v>0</v>
      </c>
      <c r="V341" s="27">
        <v>0</v>
      </c>
      <c r="W341" s="27">
        <v>0</v>
      </c>
      <c r="X341" s="27">
        <v>0</v>
      </c>
      <c r="Y341" s="27">
        <v>0</v>
      </c>
      <c r="Z341" s="27">
        <v>0</v>
      </c>
      <c r="AA341" s="27">
        <v>0</v>
      </c>
      <c r="AB341" s="27">
        <v>0</v>
      </c>
      <c r="AC341" s="27">
        <v>0</v>
      </c>
      <c r="AD341" s="9" t="s">
        <v>62</v>
      </c>
      <c r="AE341" s="82" t="s">
        <v>62</v>
      </c>
      <c r="AF341" s="80"/>
      <c r="AG341" s="9" t="s">
        <v>62</v>
      </c>
      <c r="AH341" s="9" t="s">
        <v>62</v>
      </c>
      <c r="AI341" s="19" t="s">
        <v>2300</v>
      </c>
    </row>
    <row r="342" spans="2:35" ht="189" x14ac:dyDescent="0.25">
      <c r="B342" s="13" t="s">
        <v>150</v>
      </c>
      <c r="C342" s="26" t="s">
        <v>2301</v>
      </c>
      <c r="D342" s="36" t="s">
        <v>2302</v>
      </c>
      <c r="E342" s="44" t="s">
        <v>5488</v>
      </c>
      <c r="F342" s="44" t="s">
        <v>5665</v>
      </c>
      <c r="G342" s="27">
        <v>4.1020000000000001E-2</v>
      </c>
      <c r="H342" s="9" t="s">
        <v>62</v>
      </c>
      <c r="I342" s="9" t="s">
        <v>62</v>
      </c>
      <c r="J342" s="9" t="s">
        <v>62</v>
      </c>
      <c r="K342" s="9" t="s">
        <v>62</v>
      </c>
      <c r="L342" s="9" t="s">
        <v>62</v>
      </c>
      <c r="M342" s="9" t="s">
        <v>62</v>
      </c>
      <c r="N342" s="9" t="s">
        <v>62</v>
      </c>
      <c r="O342" s="9" t="s">
        <v>62</v>
      </c>
      <c r="P342" s="9" t="s">
        <v>62</v>
      </c>
      <c r="Q342" s="9" t="s">
        <v>62</v>
      </c>
      <c r="R342" s="9" t="s">
        <v>62</v>
      </c>
      <c r="S342" s="27">
        <v>0</v>
      </c>
      <c r="T342" s="27">
        <v>0</v>
      </c>
      <c r="U342" s="27">
        <v>0</v>
      </c>
      <c r="V342" s="27">
        <v>0</v>
      </c>
      <c r="W342" s="27">
        <v>0</v>
      </c>
      <c r="X342" s="27">
        <v>0</v>
      </c>
      <c r="Y342" s="27">
        <v>0</v>
      </c>
      <c r="Z342" s="27">
        <v>0</v>
      </c>
      <c r="AA342" s="27">
        <v>0</v>
      </c>
      <c r="AB342" s="27">
        <v>0</v>
      </c>
      <c r="AC342" s="27">
        <v>0</v>
      </c>
      <c r="AD342" s="9" t="s">
        <v>62</v>
      </c>
      <c r="AE342" s="82" t="s">
        <v>62</v>
      </c>
      <c r="AF342" s="80"/>
      <c r="AG342" s="9" t="s">
        <v>62</v>
      </c>
      <c r="AH342" s="9" t="s">
        <v>62</v>
      </c>
      <c r="AI342" s="19" t="s">
        <v>2300</v>
      </c>
    </row>
    <row r="343" spans="2:35" ht="252" x14ac:dyDescent="0.25">
      <c r="B343" s="13" t="s">
        <v>150</v>
      </c>
      <c r="C343" s="26" t="s">
        <v>2303</v>
      </c>
      <c r="D343" s="36" t="s">
        <v>2304</v>
      </c>
      <c r="E343" s="44" t="s">
        <v>5222</v>
      </c>
      <c r="F343" s="44" t="s">
        <v>5560</v>
      </c>
      <c r="G343" s="27">
        <v>0.40260000000000001</v>
      </c>
      <c r="H343" s="9" t="s">
        <v>62</v>
      </c>
      <c r="I343" s="9" t="s">
        <v>62</v>
      </c>
      <c r="J343" s="9" t="s">
        <v>62</v>
      </c>
      <c r="K343" s="9" t="s">
        <v>62</v>
      </c>
      <c r="L343" s="9" t="s">
        <v>62</v>
      </c>
      <c r="M343" s="9" t="s">
        <v>62</v>
      </c>
      <c r="N343" s="9" t="s">
        <v>62</v>
      </c>
      <c r="O343" s="9" t="s">
        <v>62</v>
      </c>
      <c r="P343" s="9" t="s">
        <v>62</v>
      </c>
      <c r="Q343" s="9" t="s">
        <v>62</v>
      </c>
      <c r="R343" s="9" t="s">
        <v>62</v>
      </c>
      <c r="S343" s="27">
        <v>0</v>
      </c>
      <c r="T343" s="27">
        <v>0.38904578000000001</v>
      </c>
      <c r="U343" s="27">
        <v>0</v>
      </c>
      <c r="V343" s="27">
        <v>0</v>
      </c>
      <c r="W343" s="27">
        <v>0</v>
      </c>
      <c r="X343" s="27">
        <v>0</v>
      </c>
      <c r="Y343" s="27">
        <v>1</v>
      </c>
      <c r="Z343" s="27">
        <v>0</v>
      </c>
      <c r="AA343" s="27">
        <v>0</v>
      </c>
      <c r="AB343" s="27">
        <v>0</v>
      </c>
      <c r="AC343" s="27">
        <v>0</v>
      </c>
      <c r="AD343" s="9" t="s">
        <v>62</v>
      </c>
      <c r="AE343" s="82" t="s">
        <v>62</v>
      </c>
      <c r="AF343" s="80"/>
      <c r="AG343" s="9" t="s">
        <v>62</v>
      </c>
      <c r="AH343" s="9" t="s">
        <v>62</v>
      </c>
      <c r="AI343" s="19" t="s">
        <v>2305</v>
      </c>
    </row>
    <row r="344" spans="2:35" ht="204.75" x14ac:dyDescent="0.25">
      <c r="B344" s="13" t="s">
        <v>150</v>
      </c>
      <c r="C344" s="26" t="s">
        <v>2306</v>
      </c>
      <c r="D344" s="36" t="s">
        <v>2307</v>
      </c>
      <c r="E344" s="44" t="s">
        <v>5488</v>
      </c>
      <c r="F344" s="44" t="s">
        <v>5635</v>
      </c>
      <c r="G344" s="27">
        <v>18.066776529999999</v>
      </c>
      <c r="H344" s="9" t="s">
        <v>62</v>
      </c>
      <c r="I344" s="9" t="s">
        <v>62</v>
      </c>
      <c r="J344" s="9" t="s">
        <v>62</v>
      </c>
      <c r="K344" s="9" t="s">
        <v>62</v>
      </c>
      <c r="L344" s="9" t="s">
        <v>62</v>
      </c>
      <c r="M344" s="9" t="s">
        <v>62</v>
      </c>
      <c r="N344" s="9" t="s">
        <v>62</v>
      </c>
      <c r="O344" s="9" t="s">
        <v>62</v>
      </c>
      <c r="P344" s="9" t="s">
        <v>62</v>
      </c>
      <c r="Q344" s="9" t="s">
        <v>62</v>
      </c>
      <c r="R344" s="9" t="s">
        <v>62</v>
      </c>
      <c r="S344" s="27">
        <v>0</v>
      </c>
      <c r="T344" s="27">
        <v>0</v>
      </c>
      <c r="U344" s="27">
        <v>0</v>
      </c>
      <c r="V344" s="27">
        <v>0</v>
      </c>
      <c r="W344" s="27">
        <v>0</v>
      </c>
      <c r="X344" s="27">
        <v>0</v>
      </c>
      <c r="Y344" s="27">
        <v>0</v>
      </c>
      <c r="Z344" s="27">
        <v>0</v>
      </c>
      <c r="AA344" s="27">
        <v>0</v>
      </c>
      <c r="AB344" s="27">
        <v>0</v>
      </c>
      <c r="AC344" s="27">
        <v>0</v>
      </c>
      <c r="AD344" s="9" t="s">
        <v>62</v>
      </c>
      <c r="AE344" s="82" t="s">
        <v>62</v>
      </c>
      <c r="AF344" s="80"/>
      <c r="AG344" s="9" t="s">
        <v>62</v>
      </c>
      <c r="AH344" s="9" t="s">
        <v>62</v>
      </c>
      <c r="AI344" s="19" t="s">
        <v>2308</v>
      </c>
    </row>
    <row r="345" spans="2:35" ht="346.5" x14ac:dyDescent="0.25">
      <c r="B345" s="13" t="s">
        <v>150</v>
      </c>
      <c r="C345" s="26" t="s">
        <v>2309</v>
      </c>
      <c r="D345" s="36" t="s">
        <v>2310</v>
      </c>
      <c r="E345" s="44" t="s">
        <v>5219</v>
      </c>
      <c r="F345" s="44" t="s">
        <v>6270</v>
      </c>
      <c r="G345" s="27">
        <v>9.5708329999999994E-2</v>
      </c>
      <c r="H345" s="9" t="s">
        <v>62</v>
      </c>
      <c r="I345" s="9" t="s">
        <v>62</v>
      </c>
      <c r="J345" s="9" t="s">
        <v>62</v>
      </c>
      <c r="K345" s="9" t="s">
        <v>62</v>
      </c>
      <c r="L345" s="9" t="s">
        <v>62</v>
      </c>
      <c r="M345" s="9" t="s">
        <v>62</v>
      </c>
      <c r="N345" s="9" t="s">
        <v>62</v>
      </c>
      <c r="O345" s="9" t="s">
        <v>62</v>
      </c>
      <c r="P345" s="9" t="s">
        <v>62</v>
      </c>
      <c r="Q345" s="9" t="s">
        <v>62</v>
      </c>
      <c r="R345" s="9" t="s">
        <v>62</v>
      </c>
      <c r="S345" s="27">
        <v>0</v>
      </c>
      <c r="T345" s="27">
        <v>0</v>
      </c>
      <c r="U345" s="27">
        <v>0</v>
      </c>
      <c r="V345" s="27">
        <v>0</v>
      </c>
      <c r="W345" s="27">
        <v>0</v>
      </c>
      <c r="X345" s="27">
        <v>0</v>
      </c>
      <c r="Y345" s="27">
        <v>0</v>
      </c>
      <c r="Z345" s="27">
        <v>0</v>
      </c>
      <c r="AA345" s="27">
        <v>0</v>
      </c>
      <c r="AB345" s="27">
        <v>0</v>
      </c>
      <c r="AC345" s="27">
        <v>0</v>
      </c>
      <c r="AD345" s="9" t="s">
        <v>62</v>
      </c>
      <c r="AE345" s="82" t="s">
        <v>62</v>
      </c>
      <c r="AF345" s="80"/>
      <c r="AG345" s="9" t="s">
        <v>62</v>
      </c>
      <c r="AH345" s="9" t="s">
        <v>62</v>
      </c>
      <c r="AI345" s="19" t="s">
        <v>2311</v>
      </c>
    </row>
    <row r="346" spans="2:35" ht="189" x14ac:dyDescent="0.25">
      <c r="B346" s="13" t="s">
        <v>150</v>
      </c>
      <c r="C346" s="26" t="s">
        <v>2312</v>
      </c>
      <c r="D346" s="36" t="s">
        <v>2313</v>
      </c>
      <c r="E346" s="44" t="s">
        <v>5488</v>
      </c>
      <c r="F346" s="44" t="s">
        <v>5558</v>
      </c>
      <c r="G346" s="27">
        <v>103.43587823</v>
      </c>
      <c r="H346" s="9" t="s">
        <v>62</v>
      </c>
      <c r="I346" s="9" t="s">
        <v>62</v>
      </c>
      <c r="J346" s="9" t="s">
        <v>62</v>
      </c>
      <c r="K346" s="9" t="s">
        <v>62</v>
      </c>
      <c r="L346" s="9" t="s">
        <v>62</v>
      </c>
      <c r="M346" s="9" t="s">
        <v>62</v>
      </c>
      <c r="N346" s="9" t="s">
        <v>62</v>
      </c>
      <c r="O346" s="9" t="s">
        <v>62</v>
      </c>
      <c r="P346" s="9" t="s">
        <v>62</v>
      </c>
      <c r="Q346" s="9" t="s">
        <v>62</v>
      </c>
      <c r="R346" s="9" t="s">
        <v>62</v>
      </c>
      <c r="S346" s="27">
        <v>0</v>
      </c>
      <c r="T346" s="27">
        <v>0</v>
      </c>
      <c r="U346" s="27">
        <v>0</v>
      </c>
      <c r="V346" s="27">
        <v>0</v>
      </c>
      <c r="W346" s="27">
        <v>0</v>
      </c>
      <c r="X346" s="27">
        <v>0</v>
      </c>
      <c r="Y346" s="27">
        <v>0</v>
      </c>
      <c r="Z346" s="27">
        <v>0</v>
      </c>
      <c r="AA346" s="27">
        <v>0</v>
      </c>
      <c r="AB346" s="27">
        <v>0</v>
      </c>
      <c r="AC346" s="27">
        <v>0</v>
      </c>
      <c r="AD346" s="9" t="s">
        <v>62</v>
      </c>
      <c r="AE346" s="82" t="s">
        <v>62</v>
      </c>
      <c r="AF346" s="80"/>
      <c r="AG346" s="9" t="s">
        <v>62</v>
      </c>
      <c r="AH346" s="9" t="s">
        <v>62</v>
      </c>
      <c r="AI346" s="19" t="s">
        <v>2314</v>
      </c>
    </row>
    <row r="347" spans="2:35" ht="236.25" x14ac:dyDescent="0.25">
      <c r="B347" s="13" t="s">
        <v>150</v>
      </c>
      <c r="C347" s="26" t="s">
        <v>2315</v>
      </c>
      <c r="D347" s="36" t="s">
        <v>2316</v>
      </c>
      <c r="E347" s="44" t="s">
        <v>5222</v>
      </c>
      <c r="F347" s="44" t="s">
        <v>6097</v>
      </c>
      <c r="G347" s="27">
        <v>0.84189000000000003</v>
      </c>
      <c r="H347" s="9" t="s">
        <v>62</v>
      </c>
      <c r="I347" s="9" t="s">
        <v>62</v>
      </c>
      <c r="J347" s="9" t="s">
        <v>62</v>
      </c>
      <c r="K347" s="9" t="s">
        <v>62</v>
      </c>
      <c r="L347" s="9" t="s">
        <v>62</v>
      </c>
      <c r="M347" s="9" t="s">
        <v>62</v>
      </c>
      <c r="N347" s="9" t="s">
        <v>62</v>
      </c>
      <c r="O347" s="9" t="s">
        <v>62</v>
      </c>
      <c r="P347" s="9" t="s">
        <v>62</v>
      </c>
      <c r="Q347" s="9" t="s">
        <v>62</v>
      </c>
      <c r="R347" s="9" t="s">
        <v>62</v>
      </c>
      <c r="S347" s="27">
        <v>0</v>
      </c>
      <c r="T347" s="27">
        <v>0.78778168999999998</v>
      </c>
      <c r="U347" s="27">
        <v>0.16</v>
      </c>
      <c r="V347" s="27">
        <v>0</v>
      </c>
      <c r="W347" s="27">
        <v>2.1000000000000001E-2</v>
      </c>
      <c r="X347" s="27">
        <v>0</v>
      </c>
      <c r="Y347" s="27">
        <v>0</v>
      </c>
      <c r="Z347" s="27">
        <v>0</v>
      </c>
      <c r="AA347" s="27">
        <v>0</v>
      </c>
      <c r="AB347" s="27">
        <v>0</v>
      </c>
      <c r="AC347" s="27">
        <v>0</v>
      </c>
      <c r="AD347" s="9" t="s">
        <v>62</v>
      </c>
      <c r="AE347" s="82" t="s">
        <v>62</v>
      </c>
      <c r="AF347" s="80"/>
      <c r="AG347" s="9" t="s">
        <v>62</v>
      </c>
      <c r="AH347" s="9" t="s">
        <v>62</v>
      </c>
      <c r="AI347" s="19" t="s">
        <v>2317</v>
      </c>
    </row>
    <row r="348" spans="2:35" ht="236.25" x14ac:dyDescent="0.25">
      <c r="B348" s="13" t="s">
        <v>150</v>
      </c>
      <c r="C348" s="26" t="s">
        <v>2318</v>
      </c>
      <c r="D348" s="36" t="s">
        <v>2319</v>
      </c>
      <c r="E348" s="44" t="s">
        <v>5222</v>
      </c>
      <c r="F348" s="44" t="s">
        <v>6097</v>
      </c>
      <c r="G348" s="27">
        <v>3.7740000000000003E-2</v>
      </c>
      <c r="H348" s="9" t="s">
        <v>62</v>
      </c>
      <c r="I348" s="9" t="s">
        <v>62</v>
      </c>
      <c r="J348" s="9" t="s">
        <v>62</v>
      </c>
      <c r="K348" s="9" t="s">
        <v>62</v>
      </c>
      <c r="L348" s="9" t="s">
        <v>62</v>
      </c>
      <c r="M348" s="9" t="s">
        <v>62</v>
      </c>
      <c r="N348" s="9" t="s">
        <v>62</v>
      </c>
      <c r="O348" s="9" t="s">
        <v>62</v>
      </c>
      <c r="P348" s="9" t="s">
        <v>62</v>
      </c>
      <c r="Q348" s="9" t="s">
        <v>62</v>
      </c>
      <c r="R348" s="9" t="s">
        <v>62</v>
      </c>
      <c r="S348" s="27">
        <v>0</v>
      </c>
      <c r="T348" s="27">
        <v>3.6371000000000001E-2</v>
      </c>
      <c r="U348" s="27">
        <v>0</v>
      </c>
      <c r="V348" s="27">
        <v>0</v>
      </c>
      <c r="W348" s="27">
        <v>0</v>
      </c>
      <c r="X348" s="27">
        <v>0</v>
      </c>
      <c r="Y348" s="27">
        <v>1</v>
      </c>
      <c r="Z348" s="27">
        <v>0</v>
      </c>
      <c r="AA348" s="27">
        <v>0</v>
      </c>
      <c r="AB348" s="27">
        <v>0</v>
      </c>
      <c r="AC348" s="27">
        <v>0</v>
      </c>
      <c r="AD348" s="9" t="s">
        <v>62</v>
      </c>
      <c r="AE348" s="82" t="s">
        <v>62</v>
      </c>
      <c r="AF348" s="80"/>
      <c r="AG348" s="9" t="s">
        <v>62</v>
      </c>
      <c r="AH348" s="9" t="s">
        <v>62</v>
      </c>
      <c r="AI348" s="19" t="s">
        <v>2317</v>
      </c>
    </row>
    <row r="349" spans="2:35" ht="204.75" x14ac:dyDescent="0.25">
      <c r="B349" s="13" t="s">
        <v>150</v>
      </c>
      <c r="C349" s="26" t="s">
        <v>2320</v>
      </c>
      <c r="D349" s="36" t="s">
        <v>2321</v>
      </c>
      <c r="E349" s="44" t="s">
        <v>5449</v>
      </c>
      <c r="F349" s="44" t="s">
        <v>6291</v>
      </c>
      <c r="G349" s="27">
        <v>1.2439833300000001</v>
      </c>
      <c r="H349" s="9" t="s">
        <v>62</v>
      </c>
      <c r="I349" s="9" t="s">
        <v>62</v>
      </c>
      <c r="J349" s="9" t="s">
        <v>62</v>
      </c>
      <c r="K349" s="9" t="s">
        <v>62</v>
      </c>
      <c r="L349" s="9" t="s">
        <v>62</v>
      </c>
      <c r="M349" s="9" t="s">
        <v>62</v>
      </c>
      <c r="N349" s="9" t="s">
        <v>62</v>
      </c>
      <c r="O349" s="9" t="s">
        <v>62</v>
      </c>
      <c r="P349" s="9" t="s">
        <v>62</v>
      </c>
      <c r="Q349" s="9" t="s">
        <v>62</v>
      </c>
      <c r="R349" s="9" t="s">
        <v>62</v>
      </c>
      <c r="S349" s="27">
        <v>0</v>
      </c>
      <c r="T349" s="27">
        <v>0</v>
      </c>
      <c r="U349" s="27">
        <v>0</v>
      </c>
      <c r="V349" s="27">
        <v>0</v>
      </c>
      <c r="W349" s="27">
        <v>0</v>
      </c>
      <c r="X349" s="27">
        <v>0</v>
      </c>
      <c r="Y349" s="27">
        <v>0</v>
      </c>
      <c r="Z349" s="27">
        <v>0</v>
      </c>
      <c r="AA349" s="27">
        <v>0</v>
      </c>
      <c r="AB349" s="27">
        <v>0</v>
      </c>
      <c r="AC349" s="27">
        <v>0</v>
      </c>
      <c r="AD349" s="9" t="s">
        <v>62</v>
      </c>
      <c r="AE349" s="82" t="s">
        <v>62</v>
      </c>
      <c r="AF349" s="80"/>
      <c r="AG349" s="9" t="s">
        <v>62</v>
      </c>
      <c r="AH349" s="9" t="s">
        <v>62</v>
      </c>
      <c r="AI349" s="19" t="s">
        <v>2322</v>
      </c>
    </row>
    <row r="350" spans="2:35" ht="204.75" x14ac:dyDescent="0.25">
      <c r="B350" s="13" t="s">
        <v>150</v>
      </c>
      <c r="C350" s="26" t="s">
        <v>2323</v>
      </c>
      <c r="D350" s="36" t="s">
        <v>2324</v>
      </c>
      <c r="E350" s="44" t="s">
        <v>5449</v>
      </c>
      <c r="F350" s="44" t="s">
        <v>6291</v>
      </c>
      <c r="G350" s="27">
        <v>0.17366666</v>
      </c>
      <c r="H350" s="9" t="s">
        <v>62</v>
      </c>
      <c r="I350" s="9" t="s">
        <v>62</v>
      </c>
      <c r="J350" s="9" t="s">
        <v>62</v>
      </c>
      <c r="K350" s="9" t="s">
        <v>62</v>
      </c>
      <c r="L350" s="9" t="s">
        <v>62</v>
      </c>
      <c r="M350" s="9" t="s">
        <v>62</v>
      </c>
      <c r="N350" s="9" t="s">
        <v>62</v>
      </c>
      <c r="O350" s="9" t="s">
        <v>62</v>
      </c>
      <c r="P350" s="9" t="s">
        <v>62</v>
      </c>
      <c r="Q350" s="9" t="s">
        <v>62</v>
      </c>
      <c r="R350" s="9" t="s">
        <v>62</v>
      </c>
      <c r="S350" s="27">
        <v>0</v>
      </c>
      <c r="T350" s="27">
        <v>0</v>
      </c>
      <c r="U350" s="27">
        <v>0</v>
      </c>
      <c r="V350" s="27">
        <v>0</v>
      </c>
      <c r="W350" s="27">
        <v>0</v>
      </c>
      <c r="X350" s="27">
        <v>0</v>
      </c>
      <c r="Y350" s="27">
        <v>0</v>
      </c>
      <c r="Z350" s="27">
        <v>0</v>
      </c>
      <c r="AA350" s="27">
        <v>0</v>
      </c>
      <c r="AB350" s="27">
        <v>0</v>
      </c>
      <c r="AC350" s="27">
        <v>0</v>
      </c>
      <c r="AD350" s="9" t="s">
        <v>62</v>
      </c>
      <c r="AE350" s="82" t="s">
        <v>62</v>
      </c>
      <c r="AF350" s="80"/>
      <c r="AG350" s="9" t="s">
        <v>62</v>
      </c>
      <c r="AH350" s="9" t="s">
        <v>62</v>
      </c>
      <c r="AI350" s="19" t="s">
        <v>2322</v>
      </c>
    </row>
    <row r="351" spans="2:35" ht="204.75" x14ac:dyDescent="0.25">
      <c r="B351" s="13" t="s">
        <v>150</v>
      </c>
      <c r="C351" s="26" t="s">
        <v>2325</v>
      </c>
      <c r="D351" s="36" t="s">
        <v>2326</v>
      </c>
      <c r="E351" s="44" t="s">
        <v>5227</v>
      </c>
      <c r="F351" s="44" t="s">
        <v>6072</v>
      </c>
      <c r="G351" s="27">
        <v>0.36610999999999999</v>
      </c>
      <c r="H351" s="9" t="s">
        <v>62</v>
      </c>
      <c r="I351" s="9" t="s">
        <v>62</v>
      </c>
      <c r="J351" s="9" t="s">
        <v>62</v>
      </c>
      <c r="K351" s="9" t="s">
        <v>62</v>
      </c>
      <c r="L351" s="9" t="s">
        <v>62</v>
      </c>
      <c r="M351" s="9" t="s">
        <v>62</v>
      </c>
      <c r="N351" s="9" t="s">
        <v>62</v>
      </c>
      <c r="O351" s="9" t="s">
        <v>62</v>
      </c>
      <c r="P351" s="9" t="s">
        <v>62</v>
      </c>
      <c r="Q351" s="9" t="s">
        <v>62</v>
      </c>
      <c r="R351" s="9" t="s">
        <v>62</v>
      </c>
      <c r="S351" s="27">
        <v>0</v>
      </c>
      <c r="T351" s="27">
        <v>0.35230790000000001</v>
      </c>
      <c r="U351" s="27">
        <v>0</v>
      </c>
      <c r="V351" s="27">
        <v>0</v>
      </c>
      <c r="W351" s="27">
        <v>6.4000000000000001E-2</v>
      </c>
      <c r="X351" s="27">
        <v>0</v>
      </c>
      <c r="Y351" s="27">
        <v>0</v>
      </c>
      <c r="Z351" s="27">
        <v>0</v>
      </c>
      <c r="AA351" s="27">
        <v>0</v>
      </c>
      <c r="AB351" s="27">
        <v>0</v>
      </c>
      <c r="AC351" s="27">
        <v>0</v>
      </c>
      <c r="AD351" s="9" t="s">
        <v>62</v>
      </c>
      <c r="AE351" s="82" t="s">
        <v>62</v>
      </c>
      <c r="AF351" s="80"/>
      <c r="AG351" s="9" t="s">
        <v>62</v>
      </c>
      <c r="AH351" s="9" t="s">
        <v>62</v>
      </c>
      <c r="AI351" s="19" t="s">
        <v>2327</v>
      </c>
    </row>
    <row r="352" spans="2:35" ht="204.75" x14ac:dyDescent="0.25">
      <c r="B352" s="13" t="s">
        <v>150</v>
      </c>
      <c r="C352" s="26" t="s">
        <v>2328</v>
      </c>
      <c r="D352" s="36" t="s">
        <v>2329</v>
      </c>
      <c r="E352" s="44" t="s">
        <v>5227</v>
      </c>
      <c r="F352" s="44" t="s">
        <v>6072</v>
      </c>
      <c r="G352" s="27">
        <v>0.22242999999999999</v>
      </c>
      <c r="H352" s="9" t="s">
        <v>62</v>
      </c>
      <c r="I352" s="9" t="s">
        <v>62</v>
      </c>
      <c r="J352" s="9" t="s">
        <v>62</v>
      </c>
      <c r="K352" s="9" t="s">
        <v>62</v>
      </c>
      <c r="L352" s="9" t="s">
        <v>62</v>
      </c>
      <c r="M352" s="9" t="s">
        <v>62</v>
      </c>
      <c r="N352" s="9" t="s">
        <v>62</v>
      </c>
      <c r="O352" s="9" t="s">
        <v>62</v>
      </c>
      <c r="P352" s="9" t="s">
        <v>62</v>
      </c>
      <c r="Q352" s="9" t="s">
        <v>62</v>
      </c>
      <c r="R352" s="9" t="s">
        <v>62</v>
      </c>
      <c r="S352" s="27">
        <v>0</v>
      </c>
      <c r="T352" s="27">
        <v>0</v>
      </c>
      <c r="U352" s="27">
        <v>0</v>
      </c>
      <c r="V352" s="27">
        <v>0</v>
      </c>
      <c r="W352" s="27">
        <v>0</v>
      </c>
      <c r="X352" s="27">
        <v>0</v>
      </c>
      <c r="Y352" s="27">
        <v>0</v>
      </c>
      <c r="Z352" s="27">
        <v>0</v>
      </c>
      <c r="AA352" s="27">
        <v>0</v>
      </c>
      <c r="AB352" s="27">
        <v>0</v>
      </c>
      <c r="AC352" s="27">
        <v>0</v>
      </c>
      <c r="AD352" s="9" t="s">
        <v>62</v>
      </c>
      <c r="AE352" s="82" t="s">
        <v>62</v>
      </c>
      <c r="AF352" s="80"/>
      <c r="AG352" s="9" t="s">
        <v>62</v>
      </c>
      <c r="AH352" s="9" t="s">
        <v>62</v>
      </c>
      <c r="AI352" s="19" t="s">
        <v>2327</v>
      </c>
    </row>
    <row r="353" spans="2:35" ht="189" x14ac:dyDescent="0.25">
      <c r="B353" s="13" t="s">
        <v>150</v>
      </c>
      <c r="C353" s="26" t="s">
        <v>2330</v>
      </c>
      <c r="D353" s="36" t="s">
        <v>2331</v>
      </c>
      <c r="E353" s="44" t="s">
        <v>5488</v>
      </c>
      <c r="F353" s="44" t="s">
        <v>5559</v>
      </c>
      <c r="G353" s="27">
        <v>1.52071892</v>
      </c>
      <c r="H353" s="9" t="s">
        <v>62</v>
      </c>
      <c r="I353" s="9" t="s">
        <v>62</v>
      </c>
      <c r="J353" s="9" t="s">
        <v>62</v>
      </c>
      <c r="K353" s="9" t="s">
        <v>62</v>
      </c>
      <c r="L353" s="9" t="s">
        <v>62</v>
      </c>
      <c r="M353" s="9" t="s">
        <v>62</v>
      </c>
      <c r="N353" s="9" t="s">
        <v>62</v>
      </c>
      <c r="O353" s="9" t="s">
        <v>62</v>
      </c>
      <c r="P353" s="9" t="s">
        <v>62</v>
      </c>
      <c r="Q353" s="9" t="s">
        <v>62</v>
      </c>
      <c r="R353" s="9" t="s">
        <v>62</v>
      </c>
      <c r="S353" s="27">
        <v>0</v>
      </c>
      <c r="T353" s="27">
        <v>0</v>
      </c>
      <c r="U353" s="27">
        <v>0</v>
      </c>
      <c r="V353" s="27">
        <v>0</v>
      </c>
      <c r="W353" s="27">
        <v>0</v>
      </c>
      <c r="X353" s="27">
        <v>0</v>
      </c>
      <c r="Y353" s="27">
        <v>0</v>
      </c>
      <c r="Z353" s="27">
        <v>0</v>
      </c>
      <c r="AA353" s="27">
        <v>0</v>
      </c>
      <c r="AB353" s="27">
        <v>0</v>
      </c>
      <c r="AC353" s="27">
        <v>0</v>
      </c>
      <c r="AD353" s="9" t="s">
        <v>62</v>
      </c>
      <c r="AE353" s="82" t="s">
        <v>62</v>
      </c>
      <c r="AF353" s="80"/>
      <c r="AG353" s="9" t="s">
        <v>62</v>
      </c>
      <c r="AH353" s="9" t="s">
        <v>62</v>
      </c>
      <c r="AI353" s="19" t="s">
        <v>2332</v>
      </c>
    </row>
    <row r="354" spans="2:35" ht="189" x14ac:dyDescent="0.25">
      <c r="B354" s="13" t="s">
        <v>150</v>
      </c>
      <c r="C354" s="26" t="s">
        <v>2333</v>
      </c>
      <c r="D354" s="36" t="s">
        <v>2334</v>
      </c>
      <c r="E354" s="44" t="s">
        <v>5488</v>
      </c>
      <c r="F354" s="44" t="s">
        <v>5559</v>
      </c>
      <c r="G354" s="27">
        <v>1.30093459</v>
      </c>
      <c r="H354" s="9" t="s">
        <v>62</v>
      </c>
      <c r="I354" s="9" t="s">
        <v>62</v>
      </c>
      <c r="J354" s="9" t="s">
        <v>62</v>
      </c>
      <c r="K354" s="9" t="s">
        <v>62</v>
      </c>
      <c r="L354" s="9" t="s">
        <v>62</v>
      </c>
      <c r="M354" s="9" t="s">
        <v>62</v>
      </c>
      <c r="N354" s="9" t="s">
        <v>62</v>
      </c>
      <c r="O354" s="9" t="s">
        <v>62</v>
      </c>
      <c r="P354" s="9" t="s">
        <v>62</v>
      </c>
      <c r="Q354" s="9" t="s">
        <v>62</v>
      </c>
      <c r="R354" s="9" t="s">
        <v>62</v>
      </c>
      <c r="S354" s="27">
        <v>0</v>
      </c>
      <c r="T354" s="27">
        <v>0</v>
      </c>
      <c r="U354" s="27">
        <v>0</v>
      </c>
      <c r="V354" s="27">
        <v>0</v>
      </c>
      <c r="W354" s="27">
        <v>0</v>
      </c>
      <c r="X354" s="27">
        <v>0</v>
      </c>
      <c r="Y354" s="27">
        <v>0</v>
      </c>
      <c r="Z354" s="27">
        <v>0</v>
      </c>
      <c r="AA354" s="27">
        <v>0</v>
      </c>
      <c r="AB354" s="27">
        <v>0</v>
      </c>
      <c r="AC354" s="27">
        <v>0</v>
      </c>
      <c r="AD354" s="9" t="s">
        <v>62</v>
      </c>
      <c r="AE354" s="82" t="s">
        <v>62</v>
      </c>
      <c r="AF354" s="80"/>
      <c r="AG354" s="9" t="s">
        <v>62</v>
      </c>
      <c r="AH354" s="9" t="s">
        <v>62</v>
      </c>
      <c r="AI354" s="19" t="s">
        <v>2332</v>
      </c>
    </row>
    <row r="355" spans="2:35" ht="189" x14ac:dyDescent="0.25">
      <c r="B355" s="13" t="s">
        <v>150</v>
      </c>
      <c r="C355" s="26" t="s">
        <v>2335</v>
      </c>
      <c r="D355" s="36" t="s">
        <v>2336</v>
      </c>
      <c r="E355" s="44" t="s">
        <v>5488</v>
      </c>
      <c r="F355" s="44" t="s">
        <v>5559</v>
      </c>
      <c r="G355" s="27">
        <v>3.8286840000000003E-2</v>
      </c>
      <c r="H355" s="9" t="s">
        <v>62</v>
      </c>
      <c r="I355" s="9" t="s">
        <v>62</v>
      </c>
      <c r="J355" s="9" t="s">
        <v>62</v>
      </c>
      <c r="K355" s="9" t="s">
        <v>62</v>
      </c>
      <c r="L355" s="9" t="s">
        <v>62</v>
      </c>
      <c r="M355" s="9" t="s">
        <v>62</v>
      </c>
      <c r="N355" s="9" t="s">
        <v>62</v>
      </c>
      <c r="O355" s="9" t="s">
        <v>62</v>
      </c>
      <c r="P355" s="9" t="s">
        <v>62</v>
      </c>
      <c r="Q355" s="9" t="s">
        <v>62</v>
      </c>
      <c r="R355" s="9" t="s">
        <v>62</v>
      </c>
      <c r="S355" s="27">
        <v>0</v>
      </c>
      <c r="T355" s="27">
        <v>0</v>
      </c>
      <c r="U355" s="27">
        <v>0</v>
      </c>
      <c r="V355" s="27">
        <v>0</v>
      </c>
      <c r="W355" s="27">
        <v>0</v>
      </c>
      <c r="X355" s="27">
        <v>0</v>
      </c>
      <c r="Y355" s="27">
        <v>0</v>
      </c>
      <c r="Z355" s="27">
        <v>0</v>
      </c>
      <c r="AA355" s="27">
        <v>0</v>
      </c>
      <c r="AB355" s="27">
        <v>0</v>
      </c>
      <c r="AC355" s="27">
        <v>0</v>
      </c>
      <c r="AD355" s="9" t="s">
        <v>62</v>
      </c>
      <c r="AE355" s="82" t="s">
        <v>62</v>
      </c>
      <c r="AF355" s="80"/>
      <c r="AG355" s="9" t="s">
        <v>62</v>
      </c>
      <c r="AH355" s="9" t="s">
        <v>62</v>
      </c>
      <c r="AI355" s="19" t="s">
        <v>2332</v>
      </c>
    </row>
    <row r="356" spans="2:35" ht="189" x14ac:dyDescent="0.25">
      <c r="B356" s="13" t="s">
        <v>150</v>
      </c>
      <c r="C356" s="26" t="s">
        <v>2337</v>
      </c>
      <c r="D356" s="36" t="s">
        <v>2338</v>
      </c>
      <c r="E356" s="44" t="s">
        <v>5224</v>
      </c>
      <c r="F356" s="44" t="s">
        <v>5262</v>
      </c>
      <c r="G356" s="27">
        <v>0.31883194999999998</v>
      </c>
      <c r="H356" s="9" t="s">
        <v>62</v>
      </c>
      <c r="I356" s="9" t="s">
        <v>62</v>
      </c>
      <c r="J356" s="9" t="s">
        <v>62</v>
      </c>
      <c r="K356" s="9" t="s">
        <v>62</v>
      </c>
      <c r="L356" s="9" t="s">
        <v>62</v>
      </c>
      <c r="M356" s="9" t="s">
        <v>62</v>
      </c>
      <c r="N356" s="9" t="s">
        <v>62</v>
      </c>
      <c r="O356" s="9" t="s">
        <v>62</v>
      </c>
      <c r="P356" s="9" t="s">
        <v>62</v>
      </c>
      <c r="Q356" s="9" t="s">
        <v>62</v>
      </c>
      <c r="R356" s="9" t="s">
        <v>62</v>
      </c>
      <c r="S356" s="27">
        <v>0</v>
      </c>
      <c r="T356" s="27">
        <v>0</v>
      </c>
      <c r="U356" s="27">
        <v>0</v>
      </c>
      <c r="V356" s="27">
        <v>0</v>
      </c>
      <c r="W356" s="27">
        <v>0</v>
      </c>
      <c r="X356" s="27">
        <v>0</v>
      </c>
      <c r="Y356" s="27">
        <v>0</v>
      </c>
      <c r="Z356" s="27">
        <v>0</v>
      </c>
      <c r="AA356" s="27">
        <v>0</v>
      </c>
      <c r="AB356" s="27">
        <v>0</v>
      </c>
      <c r="AC356" s="27">
        <v>0</v>
      </c>
      <c r="AD356" s="9" t="s">
        <v>62</v>
      </c>
      <c r="AE356" s="82" t="s">
        <v>62</v>
      </c>
      <c r="AF356" s="80"/>
      <c r="AG356" s="9" t="s">
        <v>62</v>
      </c>
      <c r="AH356" s="9" t="s">
        <v>62</v>
      </c>
      <c r="AI356" s="19" t="s">
        <v>2339</v>
      </c>
    </row>
    <row r="357" spans="2:35" ht="252" x14ac:dyDescent="0.25">
      <c r="B357" s="13" t="s">
        <v>150</v>
      </c>
      <c r="C357" s="26" t="s">
        <v>2340</v>
      </c>
      <c r="D357" s="36" t="s">
        <v>2341</v>
      </c>
      <c r="E357" s="44" t="s">
        <v>5210</v>
      </c>
      <c r="F357" s="44" t="s">
        <v>6184</v>
      </c>
      <c r="G357" s="27">
        <v>33.895273000000003</v>
      </c>
      <c r="H357" s="9" t="s">
        <v>62</v>
      </c>
      <c r="I357" s="9" t="s">
        <v>62</v>
      </c>
      <c r="J357" s="9" t="s">
        <v>62</v>
      </c>
      <c r="K357" s="9" t="s">
        <v>62</v>
      </c>
      <c r="L357" s="9" t="s">
        <v>62</v>
      </c>
      <c r="M357" s="9" t="s">
        <v>62</v>
      </c>
      <c r="N357" s="9" t="s">
        <v>62</v>
      </c>
      <c r="O357" s="9" t="s">
        <v>62</v>
      </c>
      <c r="P357" s="9" t="s">
        <v>62</v>
      </c>
      <c r="Q357" s="9" t="s">
        <v>62</v>
      </c>
      <c r="R357" s="9" t="s">
        <v>62</v>
      </c>
      <c r="S357" s="27">
        <v>0</v>
      </c>
      <c r="T357" s="27">
        <v>0</v>
      </c>
      <c r="U357" s="27">
        <v>0</v>
      </c>
      <c r="V357" s="27">
        <v>0</v>
      </c>
      <c r="W357" s="27">
        <v>0</v>
      </c>
      <c r="X357" s="27">
        <v>0</v>
      </c>
      <c r="Y357" s="27">
        <v>0</v>
      </c>
      <c r="Z357" s="27">
        <v>0</v>
      </c>
      <c r="AA357" s="27">
        <v>0</v>
      </c>
      <c r="AB357" s="27">
        <v>0</v>
      </c>
      <c r="AC357" s="27">
        <v>0</v>
      </c>
      <c r="AD357" s="9" t="s">
        <v>62</v>
      </c>
      <c r="AE357" s="82" t="s">
        <v>62</v>
      </c>
      <c r="AF357" s="80"/>
      <c r="AG357" s="9" t="s">
        <v>62</v>
      </c>
      <c r="AH357" s="9" t="s">
        <v>62</v>
      </c>
      <c r="AI357" s="19" t="s">
        <v>2342</v>
      </c>
    </row>
    <row r="358" spans="2:35" ht="220.5" x14ac:dyDescent="0.25">
      <c r="B358" s="13" t="s">
        <v>150</v>
      </c>
      <c r="C358" s="26" t="s">
        <v>2343</v>
      </c>
      <c r="D358" s="36" t="s">
        <v>2344</v>
      </c>
      <c r="E358" s="44" t="s">
        <v>5222</v>
      </c>
      <c r="F358" s="44" t="s">
        <v>5556</v>
      </c>
      <c r="G358" s="27">
        <v>0.89390000000000003</v>
      </c>
      <c r="H358" s="9" t="s">
        <v>62</v>
      </c>
      <c r="I358" s="9" t="s">
        <v>62</v>
      </c>
      <c r="J358" s="9" t="s">
        <v>62</v>
      </c>
      <c r="K358" s="9" t="s">
        <v>62</v>
      </c>
      <c r="L358" s="9" t="s">
        <v>62</v>
      </c>
      <c r="M358" s="9" t="s">
        <v>62</v>
      </c>
      <c r="N358" s="9" t="s">
        <v>62</v>
      </c>
      <c r="O358" s="9" t="s">
        <v>62</v>
      </c>
      <c r="P358" s="9" t="s">
        <v>62</v>
      </c>
      <c r="Q358" s="9" t="s">
        <v>62</v>
      </c>
      <c r="R358" s="9" t="s">
        <v>62</v>
      </c>
      <c r="S358" s="27">
        <v>0</v>
      </c>
      <c r="T358" s="27">
        <v>0</v>
      </c>
      <c r="U358" s="27">
        <v>0</v>
      </c>
      <c r="V358" s="27">
        <v>0</v>
      </c>
      <c r="W358" s="27">
        <v>0</v>
      </c>
      <c r="X358" s="27">
        <v>0</v>
      </c>
      <c r="Y358" s="27">
        <v>0</v>
      </c>
      <c r="Z358" s="27">
        <v>0</v>
      </c>
      <c r="AA358" s="27">
        <v>0</v>
      </c>
      <c r="AB358" s="27">
        <v>0</v>
      </c>
      <c r="AC358" s="27">
        <v>0</v>
      </c>
      <c r="AD358" s="9" t="s">
        <v>62</v>
      </c>
      <c r="AE358" s="82" t="s">
        <v>62</v>
      </c>
      <c r="AF358" s="80"/>
      <c r="AG358" s="9" t="s">
        <v>62</v>
      </c>
      <c r="AH358" s="9" t="s">
        <v>62</v>
      </c>
      <c r="AI358" s="19" t="s">
        <v>2345</v>
      </c>
    </row>
    <row r="359" spans="2:35" ht="236.25" x14ac:dyDescent="0.25">
      <c r="B359" s="13" t="s">
        <v>150</v>
      </c>
      <c r="C359" s="26" t="s">
        <v>2346</v>
      </c>
      <c r="D359" s="36" t="s">
        <v>2347</v>
      </c>
      <c r="E359" s="44" t="s">
        <v>5222</v>
      </c>
      <c r="F359" s="44" t="s">
        <v>5556</v>
      </c>
      <c r="G359" s="27">
        <v>0.90007000000000004</v>
      </c>
      <c r="H359" s="9" t="s">
        <v>62</v>
      </c>
      <c r="I359" s="9" t="s">
        <v>62</v>
      </c>
      <c r="J359" s="9" t="s">
        <v>62</v>
      </c>
      <c r="K359" s="9" t="s">
        <v>62</v>
      </c>
      <c r="L359" s="9" t="s">
        <v>62</v>
      </c>
      <c r="M359" s="9" t="s">
        <v>62</v>
      </c>
      <c r="N359" s="9" t="s">
        <v>62</v>
      </c>
      <c r="O359" s="9" t="s">
        <v>62</v>
      </c>
      <c r="P359" s="9" t="s">
        <v>62</v>
      </c>
      <c r="Q359" s="9" t="s">
        <v>62</v>
      </c>
      <c r="R359" s="9" t="s">
        <v>62</v>
      </c>
      <c r="S359" s="27">
        <v>0</v>
      </c>
      <c r="T359" s="27">
        <v>0</v>
      </c>
      <c r="U359" s="27">
        <v>0</v>
      </c>
      <c r="V359" s="27">
        <v>0</v>
      </c>
      <c r="W359" s="27">
        <v>0</v>
      </c>
      <c r="X359" s="27">
        <v>0</v>
      </c>
      <c r="Y359" s="27">
        <v>0</v>
      </c>
      <c r="Z359" s="27">
        <v>0</v>
      </c>
      <c r="AA359" s="27">
        <v>0</v>
      </c>
      <c r="AB359" s="27">
        <v>0</v>
      </c>
      <c r="AC359" s="27">
        <v>0</v>
      </c>
      <c r="AD359" s="9" t="s">
        <v>62</v>
      </c>
      <c r="AE359" s="82" t="s">
        <v>62</v>
      </c>
      <c r="AF359" s="80"/>
      <c r="AG359" s="9" t="s">
        <v>62</v>
      </c>
      <c r="AH359" s="9" t="s">
        <v>62</v>
      </c>
      <c r="AI359" s="19" t="s">
        <v>2348</v>
      </c>
    </row>
    <row r="360" spans="2:35" ht="189" x14ac:dyDescent="0.25">
      <c r="B360" s="13" t="s">
        <v>150</v>
      </c>
      <c r="C360" s="26" t="s">
        <v>2349</v>
      </c>
      <c r="D360" s="36" t="s">
        <v>2350</v>
      </c>
      <c r="E360" s="44" t="s">
        <v>6026</v>
      </c>
      <c r="F360" s="44" t="s">
        <v>6025</v>
      </c>
      <c r="G360" s="27">
        <v>1.7803</v>
      </c>
      <c r="H360" s="9" t="s">
        <v>62</v>
      </c>
      <c r="I360" s="9" t="s">
        <v>62</v>
      </c>
      <c r="J360" s="9" t="s">
        <v>62</v>
      </c>
      <c r="K360" s="9" t="s">
        <v>62</v>
      </c>
      <c r="L360" s="9" t="s">
        <v>62</v>
      </c>
      <c r="M360" s="9" t="s">
        <v>62</v>
      </c>
      <c r="N360" s="9" t="s">
        <v>62</v>
      </c>
      <c r="O360" s="9" t="s">
        <v>62</v>
      </c>
      <c r="P360" s="9" t="s">
        <v>62</v>
      </c>
      <c r="Q360" s="9" t="s">
        <v>62</v>
      </c>
      <c r="R360" s="9" t="s">
        <v>62</v>
      </c>
      <c r="S360" s="27">
        <v>0</v>
      </c>
      <c r="T360" s="27">
        <v>1.63225142</v>
      </c>
      <c r="U360" s="27">
        <v>0.4</v>
      </c>
      <c r="V360" s="27">
        <v>0</v>
      </c>
      <c r="W360" s="27">
        <v>2.1000000000000001E-2</v>
      </c>
      <c r="X360" s="27">
        <v>0</v>
      </c>
      <c r="Y360" s="27">
        <v>0</v>
      </c>
      <c r="Z360" s="27">
        <v>0</v>
      </c>
      <c r="AA360" s="27">
        <v>0</v>
      </c>
      <c r="AB360" s="27">
        <v>0</v>
      </c>
      <c r="AC360" s="27">
        <v>0</v>
      </c>
      <c r="AD360" s="9" t="s">
        <v>62</v>
      </c>
      <c r="AE360" s="82" t="s">
        <v>62</v>
      </c>
      <c r="AF360" s="80"/>
      <c r="AG360" s="9" t="s">
        <v>62</v>
      </c>
      <c r="AH360" s="9" t="s">
        <v>62</v>
      </c>
      <c r="AI360" s="19" t="s">
        <v>2351</v>
      </c>
    </row>
    <row r="361" spans="2:35" ht="220.5" x14ac:dyDescent="0.25">
      <c r="B361" s="13" t="s">
        <v>150</v>
      </c>
      <c r="C361" s="26" t="s">
        <v>2352</v>
      </c>
      <c r="D361" s="36" t="s">
        <v>2353</v>
      </c>
      <c r="E361" s="44" t="s">
        <v>6026</v>
      </c>
      <c r="F361" s="44" t="s">
        <v>6025</v>
      </c>
      <c r="G361" s="27">
        <v>3.6462809999999998E-2</v>
      </c>
      <c r="H361" s="9" t="s">
        <v>62</v>
      </c>
      <c r="I361" s="9" t="s">
        <v>62</v>
      </c>
      <c r="J361" s="9" t="s">
        <v>62</v>
      </c>
      <c r="K361" s="9" t="s">
        <v>62</v>
      </c>
      <c r="L361" s="9" t="s">
        <v>62</v>
      </c>
      <c r="M361" s="9" t="s">
        <v>62</v>
      </c>
      <c r="N361" s="9" t="s">
        <v>62</v>
      </c>
      <c r="O361" s="9" t="s">
        <v>62</v>
      </c>
      <c r="P361" s="9" t="s">
        <v>62</v>
      </c>
      <c r="Q361" s="9" t="s">
        <v>62</v>
      </c>
      <c r="R361" s="9" t="s">
        <v>62</v>
      </c>
      <c r="S361" s="27">
        <v>0</v>
      </c>
      <c r="T361" s="27">
        <v>3.6462809999999998E-2</v>
      </c>
      <c r="U361" s="27">
        <v>0</v>
      </c>
      <c r="V361" s="27">
        <v>0</v>
      </c>
      <c r="W361" s="27">
        <v>0</v>
      </c>
      <c r="X361" s="27">
        <v>0</v>
      </c>
      <c r="Y361" s="27">
        <v>1</v>
      </c>
      <c r="Z361" s="27">
        <v>0</v>
      </c>
      <c r="AA361" s="27">
        <v>0</v>
      </c>
      <c r="AB361" s="27">
        <v>0</v>
      </c>
      <c r="AC361" s="27">
        <v>0</v>
      </c>
      <c r="AD361" s="9" t="s">
        <v>62</v>
      </c>
      <c r="AE361" s="82" t="s">
        <v>62</v>
      </c>
      <c r="AF361" s="80"/>
      <c r="AG361" s="9" t="s">
        <v>62</v>
      </c>
      <c r="AH361" s="9" t="s">
        <v>62</v>
      </c>
      <c r="AI361" s="19" t="s">
        <v>2354</v>
      </c>
    </row>
    <row r="362" spans="2:35" ht="236.25" x14ac:dyDescent="0.25">
      <c r="B362" s="13" t="s">
        <v>150</v>
      </c>
      <c r="C362" s="26" t="s">
        <v>661</v>
      </c>
      <c r="D362" s="36" t="s">
        <v>2355</v>
      </c>
      <c r="E362" s="44" t="s">
        <v>5488</v>
      </c>
      <c r="F362" s="44" t="s">
        <v>5635</v>
      </c>
      <c r="G362" s="27">
        <v>8.0168900000000001</v>
      </c>
      <c r="H362" s="9" t="s">
        <v>62</v>
      </c>
      <c r="I362" s="9" t="s">
        <v>62</v>
      </c>
      <c r="J362" s="9" t="s">
        <v>62</v>
      </c>
      <c r="K362" s="9" t="s">
        <v>62</v>
      </c>
      <c r="L362" s="9" t="s">
        <v>62</v>
      </c>
      <c r="M362" s="9" t="s">
        <v>62</v>
      </c>
      <c r="N362" s="9" t="s">
        <v>62</v>
      </c>
      <c r="O362" s="9" t="s">
        <v>62</v>
      </c>
      <c r="P362" s="9" t="s">
        <v>62</v>
      </c>
      <c r="Q362" s="9" t="s">
        <v>62</v>
      </c>
      <c r="R362" s="9" t="s">
        <v>62</v>
      </c>
      <c r="S362" s="27">
        <v>0</v>
      </c>
      <c r="T362" s="27">
        <v>0</v>
      </c>
      <c r="U362" s="27">
        <v>0</v>
      </c>
      <c r="V362" s="27">
        <v>0</v>
      </c>
      <c r="W362" s="27">
        <v>0</v>
      </c>
      <c r="X362" s="27">
        <v>0</v>
      </c>
      <c r="Y362" s="27">
        <v>0</v>
      </c>
      <c r="Z362" s="27">
        <v>0</v>
      </c>
      <c r="AA362" s="27">
        <v>0</v>
      </c>
      <c r="AB362" s="27">
        <v>0</v>
      </c>
      <c r="AC362" s="27">
        <v>0</v>
      </c>
      <c r="AD362" s="9" t="s">
        <v>62</v>
      </c>
      <c r="AE362" s="82" t="s">
        <v>62</v>
      </c>
      <c r="AF362" s="80"/>
      <c r="AG362" s="9" t="s">
        <v>62</v>
      </c>
      <c r="AH362" s="9" t="s">
        <v>62</v>
      </c>
      <c r="AI362" s="19" t="s">
        <v>2356</v>
      </c>
    </row>
    <row r="363" spans="2:35" ht="204.75" x14ac:dyDescent="0.25">
      <c r="B363" s="13" t="s">
        <v>150</v>
      </c>
      <c r="C363" s="26" t="s">
        <v>664</v>
      </c>
      <c r="D363" s="36" t="s">
        <v>2357</v>
      </c>
      <c r="E363" s="44" t="s">
        <v>5433</v>
      </c>
      <c r="F363" s="44" t="s">
        <v>6287</v>
      </c>
      <c r="G363" s="27">
        <v>0.76392241000000005</v>
      </c>
      <c r="H363" s="9" t="s">
        <v>62</v>
      </c>
      <c r="I363" s="9" t="s">
        <v>62</v>
      </c>
      <c r="J363" s="9" t="s">
        <v>62</v>
      </c>
      <c r="K363" s="9" t="s">
        <v>62</v>
      </c>
      <c r="L363" s="9" t="s">
        <v>62</v>
      </c>
      <c r="M363" s="9" t="s">
        <v>62</v>
      </c>
      <c r="N363" s="9" t="s">
        <v>62</v>
      </c>
      <c r="O363" s="9" t="s">
        <v>62</v>
      </c>
      <c r="P363" s="9" t="s">
        <v>62</v>
      </c>
      <c r="Q363" s="9" t="s">
        <v>62</v>
      </c>
      <c r="R363" s="9" t="s">
        <v>62</v>
      </c>
      <c r="S363" s="27">
        <v>0</v>
      </c>
      <c r="T363" s="27">
        <v>0</v>
      </c>
      <c r="U363" s="27">
        <v>0</v>
      </c>
      <c r="V363" s="27">
        <v>0</v>
      </c>
      <c r="W363" s="27">
        <v>0</v>
      </c>
      <c r="X363" s="27">
        <v>0</v>
      </c>
      <c r="Y363" s="27">
        <v>0</v>
      </c>
      <c r="Z363" s="27">
        <v>0</v>
      </c>
      <c r="AA363" s="27">
        <v>0</v>
      </c>
      <c r="AB363" s="27">
        <v>0</v>
      </c>
      <c r="AC363" s="27">
        <v>0</v>
      </c>
      <c r="AD363" s="9" t="s">
        <v>62</v>
      </c>
      <c r="AE363" s="82" t="s">
        <v>62</v>
      </c>
      <c r="AF363" s="80"/>
      <c r="AG363" s="9" t="s">
        <v>62</v>
      </c>
      <c r="AH363" s="9" t="s">
        <v>62</v>
      </c>
      <c r="AI363" s="19" t="s">
        <v>2358</v>
      </c>
    </row>
    <row r="364" spans="2:35" ht="189" x14ac:dyDescent="0.25">
      <c r="B364" s="13" t="s">
        <v>150</v>
      </c>
      <c r="C364" s="26" t="s">
        <v>2359</v>
      </c>
      <c r="D364" s="36" t="s">
        <v>2360</v>
      </c>
      <c r="E364" s="44" t="s">
        <v>5210</v>
      </c>
      <c r="F364" s="44" t="s">
        <v>6164</v>
      </c>
      <c r="G364" s="27">
        <v>0.16678000000000001</v>
      </c>
      <c r="H364" s="9" t="s">
        <v>62</v>
      </c>
      <c r="I364" s="9" t="s">
        <v>62</v>
      </c>
      <c r="J364" s="9" t="s">
        <v>62</v>
      </c>
      <c r="K364" s="9" t="s">
        <v>62</v>
      </c>
      <c r="L364" s="9" t="s">
        <v>62</v>
      </c>
      <c r="M364" s="9" t="s">
        <v>62</v>
      </c>
      <c r="N364" s="9" t="s">
        <v>62</v>
      </c>
      <c r="O364" s="9" t="s">
        <v>62</v>
      </c>
      <c r="P364" s="9" t="s">
        <v>62</v>
      </c>
      <c r="Q364" s="9" t="s">
        <v>62</v>
      </c>
      <c r="R364" s="9" t="s">
        <v>62</v>
      </c>
      <c r="S364" s="27">
        <v>0</v>
      </c>
      <c r="T364" s="27">
        <v>0</v>
      </c>
      <c r="U364" s="27">
        <v>0</v>
      </c>
      <c r="V364" s="27">
        <v>0</v>
      </c>
      <c r="W364" s="27">
        <v>0</v>
      </c>
      <c r="X364" s="27">
        <v>0</v>
      </c>
      <c r="Y364" s="27">
        <v>0</v>
      </c>
      <c r="Z364" s="27">
        <v>0</v>
      </c>
      <c r="AA364" s="27">
        <v>0</v>
      </c>
      <c r="AB364" s="27">
        <v>0</v>
      </c>
      <c r="AC364" s="27">
        <v>0</v>
      </c>
      <c r="AD364" s="9" t="s">
        <v>62</v>
      </c>
      <c r="AE364" s="82" t="s">
        <v>62</v>
      </c>
      <c r="AF364" s="80"/>
      <c r="AG364" s="9" t="s">
        <v>62</v>
      </c>
      <c r="AH364" s="9" t="s">
        <v>62</v>
      </c>
      <c r="AI364" s="19" t="s">
        <v>2361</v>
      </c>
    </row>
    <row r="365" spans="2:35" ht="204.75" x14ac:dyDescent="0.25">
      <c r="B365" s="13" t="s">
        <v>150</v>
      </c>
      <c r="C365" s="26" t="s">
        <v>670</v>
      </c>
      <c r="D365" s="36" t="s">
        <v>2362</v>
      </c>
      <c r="E365" s="44" t="s">
        <v>5411</v>
      </c>
      <c r="F365" s="44" t="s">
        <v>5626</v>
      </c>
      <c r="G365" s="27">
        <v>8.3740999999999996E-2</v>
      </c>
      <c r="H365" s="9" t="s">
        <v>62</v>
      </c>
      <c r="I365" s="9" t="s">
        <v>62</v>
      </c>
      <c r="J365" s="9" t="s">
        <v>62</v>
      </c>
      <c r="K365" s="9" t="s">
        <v>62</v>
      </c>
      <c r="L365" s="9" t="s">
        <v>62</v>
      </c>
      <c r="M365" s="9" t="s">
        <v>62</v>
      </c>
      <c r="N365" s="9" t="s">
        <v>62</v>
      </c>
      <c r="O365" s="9" t="s">
        <v>62</v>
      </c>
      <c r="P365" s="9" t="s">
        <v>62</v>
      </c>
      <c r="Q365" s="9" t="s">
        <v>62</v>
      </c>
      <c r="R365" s="9" t="s">
        <v>62</v>
      </c>
      <c r="S365" s="27">
        <v>0</v>
      </c>
      <c r="T365" s="27">
        <v>0</v>
      </c>
      <c r="U365" s="27">
        <v>0</v>
      </c>
      <c r="V365" s="27">
        <v>0</v>
      </c>
      <c r="W365" s="27">
        <v>0</v>
      </c>
      <c r="X365" s="27">
        <v>0</v>
      </c>
      <c r="Y365" s="27">
        <v>0</v>
      </c>
      <c r="Z365" s="27">
        <v>0</v>
      </c>
      <c r="AA365" s="27">
        <v>0</v>
      </c>
      <c r="AB365" s="27">
        <v>0</v>
      </c>
      <c r="AC365" s="27">
        <v>0</v>
      </c>
      <c r="AD365" s="9" t="s">
        <v>62</v>
      </c>
      <c r="AE365" s="82" t="s">
        <v>62</v>
      </c>
      <c r="AF365" s="80"/>
      <c r="AG365" s="9" t="s">
        <v>62</v>
      </c>
      <c r="AH365" s="9" t="s">
        <v>62</v>
      </c>
      <c r="AI365" s="19" t="s">
        <v>672</v>
      </c>
    </row>
    <row r="366" spans="2:35" ht="204.75" x14ac:dyDescent="0.25">
      <c r="B366" s="13" t="s">
        <v>150</v>
      </c>
      <c r="C366" s="26" t="s">
        <v>673</v>
      </c>
      <c r="D366" s="36" t="s">
        <v>2363</v>
      </c>
      <c r="E366" s="44" t="s">
        <v>5411</v>
      </c>
      <c r="F366" s="44" t="s">
        <v>5626</v>
      </c>
      <c r="G366" s="27">
        <v>0.10847821000000001</v>
      </c>
      <c r="H366" s="9" t="s">
        <v>62</v>
      </c>
      <c r="I366" s="9" t="s">
        <v>62</v>
      </c>
      <c r="J366" s="9" t="s">
        <v>62</v>
      </c>
      <c r="K366" s="9" t="s">
        <v>62</v>
      </c>
      <c r="L366" s="9" t="s">
        <v>62</v>
      </c>
      <c r="M366" s="9" t="s">
        <v>62</v>
      </c>
      <c r="N366" s="9" t="s">
        <v>62</v>
      </c>
      <c r="O366" s="9" t="s">
        <v>62</v>
      </c>
      <c r="P366" s="9" t="s">
        <v>62</v>
      </c>
      <c r="Q366" s="9" t="s">
        <v>62</v>
      </c>
      <c r="R366" s="9" t="s">
        <v>62</v>
      </c>
      <c r="S366" s="27">
        <v>0</v>
      </c>
      <c r="T366" s="27">
        <v>0.10847066</v>
      </c>
      <c r="U366" s="27">
        <v>0</v>
      </c>
      <c r="V366" s="27">
        <v>0</v>
      </c>
      <c r="W366" s="27">
        <v>0</v>
      </c>
      <c r="X366" s="27">
        <v>0</v>
      </c>
      <c r="Y366" s="27">
        <v>1</v>
      </c>
      <c r="Z366" s="27">
        <v>0</v>
      </c>
      <c r="AA366" s="27">
        <v>0</v>
      </c>
      <c r="AB366" s="27">
        <v>0</v>
      </c>
      <c r="AC366" s="27">
        <v>0</v>
      </c>
      <c r="AD366" s="9" t="s">
        <v>62</v>
      </c>
      <c r="AE366" s="82" t="s">
        <v>62</v>
      </c>
      <c r="AF366" s="80"/>
      <c r="AG366" s="9" t="s">
        <v>62</v>
      </c>
      <c r="AH366" s="9" t="s">
        <v>62</v>
      </c>
      <c r="AI366" s="19" t="s">
        <v>672</v>
      </c>
    </row>
    <row r="367" spans="2:35" ht="220.5" x14ac:dyDescent="0.25">
      <c r="B367" s="13" t="s">
        <v>150</v>
      </c>
      <c r="C367" s="26" t="s">
        <v>2364</v>
      </c>
      <c r="D367" s="36" t="s">
        <v>2365</v>
      </c>
      <c r="E367" s="44" t="s">
        <v>5210</v>
      </c>
      <c r="F367" s="44" t="s">
        <v>6162</v>
      </c>
      <c r="G367" s="27">
        <v>0.712426</v>
      </c>
      <c r="H367" s="9" t="s">
        <v>62</v>
      </c>
      <c r="I367" s="9" t="s">
        <v>62</v>
      </c>
      <c r="J367" s="9" t="s">
        <v>62</v>
      </c>
      <c r="K367" s="9" t="s">
        <v>62</v>
      </c>
      <c r="L367" s="9" t="s">
        <v>62</v>
      </c>
      <c r="M367" s="9" t="s">
        <v>62</v>
      </c>
      <c r="N367" s="9" t="s">
        <v>62</v>
      </c>
      <c r="O367" s="9" t="s">
        <v>62</v>
      </c>
      <c r="P367" s="9" t="s">
        <v>62</v>
      </c>
      <c r="Q367" s="9" t="s">
        <v>62</v>
      </c>
      <c r="R367" s="9" t="s">
        <v>62</v>
      </c>
      <c r="S367" s="27">
        <v>0</v>
      </c>
      <c r="T367" s="27">
        <v>0.54343730999999995</v>
      </c>
      <c r="U367" s="27">
        <v>0.63</v>
      </c>
      <c r="V367" s="27">
        <v>0</v>
      </c>
      <c r="W367" s="27">
        <v>0</v>
      </c>
      <c r="X367" s="27">
        <v>0</v>
      </c>
      <c r="Y367" s="27">
        <v>0</v>
      </c>
      <c r="Z367" s="27">
        <v>0</v>
      </c>
      <c r="AA367" s="27">
        <v>0</v>
      </c>
      <c r="AB367" s="27">
        <v>0</v>
      </c>
      <c r="AC367" s="27">
        <v>0</v>
      </c>
      <c r="AD367" s="9" t="s">
        <v>62</v>
      </c>
      <c r="AE367" s="82" t="s">
        <v>62</v>
      </c>
      <c r="AF367" s="80"/>
      <c r="AG367" s="9" t="s">
        <v>62</v>
      </c>
      <c r="AH367" s="9" t="s">
        <v>62</v>
      </c>
      <c r="AI367" s="19" t="s">
        <v>2366</v>
      </c>
    </row>
    <row r="368" spans="2:35" ht="236.25" x14ac:dyDescent="0.25">
      <c r="B368" s="13" t="s">
        <v>150</v>
      </c>
      <c r="C368" s="26" t="s">
        <v>2367</v>
      </c>
      <c r="D368" s="36" t="s">
        <v>2368</v>
      </c>
      <c r="E368" s="44" t="s">
        <v>5210</v>
      </c>
      <c r="F368" s="44" t="s">
        <v>6162</v>
      </c>
      <c r="G368" s="27">
        <v>0.10807405</v>
      </c>
      <c r="H368" s="9" t="s">
        <v>62</v>
      </c>
      <c r="I368" s="9" t="s">
        <v>62</v>
      </c>
      <c r="J368" s="9" t="s">
        <v>62</v>
      </c>
      <c r="K368" s="9" t="s">
        <v>62</v>
      </c>
      <c r="L368" s="9" t="s">
        <v>62</v>
      </c>
      <c r="M368" s="9" t="s">
        <v>62</v>
      </c>
      <c r="N368" s="9" t="s">
        <v>62</v>
      </c>
      <c r="O368" s="9" t="s">
        <v>62</v>
      </c>
      <c r="P368" s="9" t="s">
        <v>62</v>
      </c>
      <c r="Q368" s="9" t="s">
        <v>62</v>
      </c>
      <c r="R368" s="9" t="s">
        <v>62</v>
      </c>
      <c r="S368" s="27">
        <v>0</v>
      </c>
      <c r="T368" s="27">
        <v>0.10807405</v>
      </c>
      <c r="U368" s="27">
        <v>0</v>
      </c>
      <c r="V368" s="27">
        <v>0</v>
      </c>
      <c r="W368" s="27">
        <v>0</v>
      </c>
      <c r="X368" s="27">
        <v>0</v>
      </c>
      <c r="Y368" s="27">
        <v>1</v>
      </c>
      <c r="Z368" s="27">
        <v>0</v>
      </c>
      <c r="AA368" s="27">
        <v>0</v>
      </c>
      <c r="AB368" s="27">
        <v>0</v>
      </c>
      <c r="AC368" s="27">
        <v>0</v>
      </c>
      <c r="AD368" s="9" t="s">
        <v>62</v>
      </c>
      <c r="AE368" s="82" t="s">
        <v>62</v>
      </c>
      <c r="AF368" s="80"/>
      <c r="AG368" s="9" t="s">
        <v>62</v>
      </c>
      <c r="AH368" s="9" t="s">
        <v>62</v>
      </c>
      <c r="AI368" s="19" t="s">
        <v>2369</v>
      </c>
    </row>
    <row r="369" spans="2:35" ht="204.75" x14ac:dyDescent="0.25">
      <c r="B369" s="13" t="s">
        <v>150</v>
      </c>
      <c r="C369" s="26" t="s">
        <v>2370</v>
      </c>
      <c r="D369" s="36" t="s">
        <v>2371</v>
      </c>
      <c r="E369" s="44" t="s">
        <v>5411</v>
      </c>
      <c r="F369" s="44" t="s">
        <v>5838</v>
      </c>
      <c r="G369" s="27">
        <v>0.61874483999999996</v>
      </c>
      <c r="H369" s="9" t="s">
        <v>62</v>
      </c>
      <c r="I369" s="9" t="s">
        <v>62</v>
      </c>
      <c r="J369" s="9" t="s">
        <v>62</v>
      </c>
      <c r="K369" s="9" t="s">
        <v>62</v>
      </c>
      <c r="L369" s="9" t="s">
        <v>62</v>
      </c>
      <c r="M369" s="9" t="s">
        <v>62</v>
      </c>
      <c r="N369" s="9" t="s">
        <v>62</v>
      </c>
      <c r="O369" s="9" t="s">
        <v>62</v>
      </c>
      <c r="P369" s="9" t="s">
        <v>62</v>
      </c>
      <c r="Q369" s="9" t="s">
        <v>62</v>
      </c>
      <c r="R369" s="9" t="s">
        <v>62</v>
      </c>
      <c r="S369" s="27">
        <v>0</v>
      </c>
      <c r="T369" s="27">
        <v>0</v>
      </c>
      <c r="U369" s="27">
        <v>0</v>
      </c>
      <c r="V369" s="27">
        <v>0</v>
      </c>
      <c r="W369" s="27">
        <v>0</v>
      </c>
      <c r="X369" s="27">
        <v>0</v>
      </c>
      <c r="Y369" s="27">
        <v>0</v>
      </c>
      <c r="Z369" s="27">
        <v>0</v>
      </c>
      <c r="AA369" s="27">
        <v>0</v>
      </c>
      <c r="AB369" s="27">
        <v>0</v>
      </c>
      <c r="AC369" s="27">
        <v>0</v>
      </c>
      <c r="AD369" s="9" t="s">
        <v>62</v>
      </c>
      <c r="AE369" s="82" t="s">
        <v>62</v>
      </c>
      <c r="AF369" s="80"/>
      <c r="AG369" s="9" t="s">
        <v>62</v>
      </c>
      <c r="AH369" s="9" t="s">
        <v>62</v>
      </c>
      <c r="AI369" s="19" t="s">
        <v>2372</v>
      </c>
    </row>
    <row r="370" spans="2:35" ht="236.25" x14ac:dyDescent="0.25">
      <c r="B370" s="13" t="s">
        <v>150</v>
      </c>
      <c r="C370" s="26" t="s">
        <v>2373</v>
      </c>
      <c r="D370" s="36" t="s">
        <v>2374</v>
      </c>
      <c r="E370" s="44" t="s">
        <v>5411</v>
      </c>
      <c r="F370" s="44" t="s">
        <v>5897</v>
      </c>
      <c r="G370" s="27">
        <v>0.55106558000000005</v>
      </c>
      <c r="H370" s="9" t="s">
        <v>62</v>
      </c>
      <c r="I370" s="9" t="s">
        <v>62</v>
      </c>
      <c r="J370" s="9" t="s">
        <v>62</v>
      </c>
      <c r="K370" s="9" t="s">
        <v>62</v>
      </c>
      <c r="L370" s="9" t="s">
        <v>62</v>
      </c>
      <c r="M370" s="9" t="s">
        <v>62</v>
      </c>
      <c r="N370" s="9" t="s">
        <v>62</v>
      </c>
      <c r="O370" s="9" t="s">
        <v>62</v>
      </c>
      <c r="P370" s="9" t="s">
        <v>62</v>
      </c>
      <c r="Q370" s="9" t="s">
        <v>62</v>
      </c>
      <c r="R370" s="9" t="s">
        <v>62</v>
      </c>
      <c r="S370" s="27">
        <v>0</v>
      </c>
      <c r="T370" s="27">
        <v>0</v>
      </c>
      <c r="U370" s="27">
        <v>0</v>
      </c>
      <c r="V370" s="27">
        <v>0</v>
      </c>
      <c r="W370" s="27">
        <v>0</v>
      </c>
      <c r="X370" s="27">
        <v>0</v>
      </c>
      <c r="Y370" s="27">
        <v>0</v>
      </c>
      <c r="Z370" s="27">
        <v>0</v>
      </c>
      <c r="AA370" s="27">
        <v>0</v>
      </c>
      <c r="AB370" s="27">
        <v>0</v>
      </c>
      <c r="AC370" s="27">
        <v>0</v>
      </c>
      <c r="AD370" s="9" t="s">
        <v>62</v>
      </c>
      <c r="AE370" s="82" t="s">
        <v>62</v>
      </c>
      <c r="AF370" s="80"/>
      <c r="AG370" s="9" t="s">
        <v>62</v>
      </c>
      <c r="AH370" s="9" t="s">
        <v>62</v>
      </c>
      <c r="AI370" s="19" t="s">
        <v>2375</v>
      </c>
    </row>
    <row r="371" spans="2:35" ht="204.75" x14ac:dyDescent="0.25">
      <c r="B371" s="13" t="s">
        <v>150</v>
      </c>
      <c r="C371" s="26" t="s">
        <v>678</v>
      </c>
      <c r="D371" s="36" t="s">
        <v>2376</v>
      </c>
      <c r="E371" s="44" t="s">
        <v>5411</v>
      </c>
      <c r="F371" s="44" t="s">
        <v>5821</v>
      </c>
      <c r="G371" s="27">
        <v>1.2808150000000001E-2</v>
      </c>
      <c r="H371" s="9" t="s">
        <v>62</v>
      </c>
      <c r="I371" s="9" t="s">
        <v>62</v>
      </c>
      <c r="J371" s="9" t="s">
        <v>62</v>
      </c>
      <c r="K371" s="9" t="s">
        <v>62</v>
      </c>
      <c r="L371" s="9" t="s">
        <v>62</v>
      </c>
      <c r="M371" s="9" t="s">
        <v>62</v>
      </c>
      <c r="N371" s="9" t="s">
        <v>62</v>
      </c>
      <c r="O371" s="9" t="s">
        <v>62</v>
      </c>
      <c r="P371" s="9" t="s">
        <v>62</v>
      </c>
      <c r="Q371" s="9" t="s">
        <v>62</v>
      </c>
      <c r="R371" s="9" t="s">
        <v>62</v>
      </c>
      <c r="S371" s="27">
        <v>0</v>
      </c>
      <c r="T371" s="27">
        <v>0</v>
      </c>
      <c r="U371" s="27">
        <v>0</v>
      </c>
      <c r="V371" s="27">
        <v>0</v>
      </c>
      <c r="W371" s="27">
        <v>0</v>
      </c>
      <c r="X371" s="27">
        <v>0</v>
      </c>
      <c r="Y371" s="27">
        <v>0</v>
      </c>
      <c r="Z371" s="27">
        <v>0</v>
      </c>
      <c r="AA371" s="27">
        <v>0</v>
      </c>
      <c r="AB371" s="27">
        <v>0</v>
      </c>
      <c r="AC371" s="27">
        <v>0</v>
      </c>
      <c r="AD371" s="9" t="s">
        <v>62</v>
      </c>
      <c r="AE371" s="82" t="s">
        <v>62</v>
      </c>
      <c r="AF371" s="80"/>
      <c r="AG371" s="9" t="s">
        <v>62</v>
      </c>
      <c r="AH371" s="9" t="s">
        <v>62</v>
      </c>
      <c r="AI371" s="19" t="s">
        <v>680</v>
      </c>
    </row>
    <row r="372" spans="2:35" ht="204.75" x14ac:dyDescent="0.25">
      <c r="B372" s="13" t="s">
        <v>150</v>
      </c>
      <c r="C372" s="26" t="s">
        <v>2377</v>
      </c>
      <c r="D372" s="36" t="s">
        <v>2378</v>
      </c>
      <c r="E372" s="44" t="s">
        <v>5433</v>
      </c>
      <c r="F372" s="44" t="s">
        <v>6292</v>
      </c>
      <c r="G372" s="27">
        <v>0.28844583000000001</v>
      </c>
      <c r="H372" s="9" t="s">
        <v>62</v>
      </c>
      <c r="I372" s="9" t="s">
        <v>62</v>
      </c>
      <c r="J372" s="9" t="s">
        <v>62</v>
      </c>
      <c r="K372" s="9" t="s">
        <v>62</v>
      </c>
      <c r="L372" s="9" t="s">
        <v>62</v>
      </c>
      <c r="M372" s="9" t="s">
        <v>62</v>
      </c>
      <c r="N372" s="9" t="s">
        <v>62</v>
      </c>
      <c r="O372" s="9" t="s">
        <v>62</v>
      </c>
      <c r="P372" s="9" t="s">
        <v>62</v>
      </c>
      <c r="Q372" s="9" t="s">
        <v>62</v>
      </c>
      <c r="R372" s="9" t="s">
        <v>62</v>
      </c>
      <c r="S372" s="27">
        <v>0</v>
      </c>
      <c r="T372" s="27">
        <v>0</v>
      </c>
      <c r="U372" s="27">
        <v>0</v>
      </c>
      <c r="V372" s="27">
        <v>0</v>
      </c>
      <c r="W372" s="27">
        <v>0</v>
      </c>
      <c r="X372" s="27">
        <v>0</v>
      </c>
      <c r="Y372" s="27">
        <v>0</v>
      </c>
      <c r="Z372" s="27">
        <v>0</v>
      </c>
      <c r="AA372" s="27">
        <v>0</v>
      </c>
      <c r="AB372" s="27">
        <v>0</v>
      </c>
      <c r="AC372" s="27">
        <v>0</v>
      </c>
      <c r="AD372" s="9" t="s">
        <v>62</v>
      </c>
      <c r="AE372" s="82" t="s">
        <v>62</v>
      </c>
      <c r="AF372" s="80"/>
      <c r="AG372" s="9" t="s">
        <v>62</v>
      </c>
      <c r="AH372" s="9" t="s">
        <v>62</v>
      </c>
      <c r="AI372" s="19" t="s">
        <v>2379</v>
      </c>
    </row>
    <row r="373" spans="2:35" ht="236.25" x14ac:dyDescent="0.25">
      <c r="B373" s="13" t="s">
        <v>150</v>
      </c>
      <c r="C373" s="26" t="s">
        <v>2380</v>
      </c>
      <c r="D373" s="36" t="s">
        <v>2381</v>
      </c>
      <c r="E373" s="44" t="s">
        <v>5411</v>
      </c>
      <c r="F373" s="44" t="s">
        <v>5898</v>
      </c>
      <c r="G373" s="27">
        <v>0.12318956</v>
      </c>
      <c r="H373" s="9" t="s">
        <v>62</v>
      </c>
      <c r="I373" s="9" t="s">
        <v>62</v>
      </c>
      <c r="J373" s="9" t="s">
        <v>62</v>
      </c>
      <c r="K373" s="9" t="s">
        <v>62</v>
      </c>
      <c r="L373" s="9" t="s">
        <v>62</v>
      </c>
      <c r="M373" s="9" t="s">
        <v>62</v>
      </c>
      <c r="N373" s="9" t="s">
        <v>62</v>
      </c>
      <c r="O373" s="9" t="s">
        <v>62</v>
      </c>
      <c r="P373" s="9" t="s">
        <v>62</v>
      </c>
      <c r="Q373" s="9" t="s">
        <v>62</v>
      </c>
      <c r="R373" s="9" t="s">
        <v>62</v>
      </c>
      <c r="S373" s="27">
        <v>0</v>
      </c>
      <c r="T373" s="27">
        <v>0</v>
      </c>
      <c r="U373" s="27">
        <v>0</v>
      </c>
      <c r="V373" s="27">
        <v>0</v>
      </c>
      <c r="W373" s="27">
        <v>0</v>
      </c>
      <c r="X373" s="27">
        <v>0</v>
      </c>
      <c r="Y373" s="27">
        <v>0</v>
      </c>
      <c r="Z373" s="27">
        <v>0</v>
      </c>
      <c r="AA373" s="27">
        <v>0</v>
      </c>
      <c r="AB373" s="27">
        <v>0</v>
      </c>
      <c r="AC373" s="27">
        <v>0</v>
      </c>
      <c r="AD373" s="9" t="s">
        <v>62</v>
      </c>
      <c r="AE373" s="82" t="s">
        <v>62</v>
      </c>
      <c r="AF373" s="80"/>
      <c r="AG373" s="9" t="s">
        <v>62</v>
      </c>
      <c r="AH373" s="9" t="s">
        <v>62</v>
      </c>
      <c r="AI373" s="19" t="s">
        <v>2382</v>
      </c>
    </row>
    <row r="374" spans="2:35" ht="236.25" x14ac:dyDescent="0.25">
      <c r="B374" s="13" t="s">
        <v>150</v>
      </c>
      <c r="C374" s="26" t="s">
        <v>2383</v>
      </c>
      <c r="D374" s="36" t="s">
        <v>2384</v>
      </c>
      <c r="E374" s="44" t="s">
        <v>5411</v>
      </c>
      <c r="F374" s="44" t="s">
        <v>5898</v>
      </c>
      <c r="G374" s="27">
        <v>0.28290123</v>
      </c>
      <c r="H374" s="9" t="s">
        <v>62</v>
      </c>
      <c r="I374" s="9" t="s">
        <v>62</v>
      </c>
      <c r="J374" s="9" t="s">
        <v>62</v>
      </c>
      <c r="K374" s="9" t="s">
        <v>62</v>
      </c>
      <c r="L374" s="9" t="s">
        <v>62</v>
      </c>
      <c r="M374" s="9" t="s">
        <v>62</v>
      </c>
      <c r="N374" s="9" t="s">
        <v>62</v>
      </c>
      <c r="O374" s="9" t="s">
        <v>62</v>
      </c>
      <c r="P374" s="9" t="s">
        <v>62</v>
      </c>
      <c r="Q374" s="9" t="s">
        <v>62</v>
      </c>
      <c r="R374" s="9" t="s">
        <v>62</v>
      </c>
      <c r="S374" s="27">
        <v>0</v>
      </c>
      <c r="T374" s="27">
        <v>0</v>
      </c>
      <c r="U374" s="27">
        <v>0</v>
      </c>
      <c r="V374" s="27">
        <v>0</v>
      </c>
      <c r="W374" s="27">
        <v>0</v>
      </c>
      <c r="X374" s="27">
        <v>0</v>
      </c>
      <c r="Y374" s="27">
        <v>0</v>
      </c>
      <c r="Z374" s="27">
        <v>0</v>
      </c>
      <c r="AA374" s="27">
        <v>0</v>
      </c>
      <c r="AB374" s="27">
        <v>0</v>
      </c>
      <c r="AC374" s="27">
        <v>0</v>
      </c>
      <c r="AD374" s="9" t="s">
        <v>62</v>
      </c>
      <c r="AE374" s="82" t="s">
        <v>62</v>
      </c>
      <c r="AF374" s="80"/>
      <c r="AG374" s="9" t="s">
        <v>62</v>
      </c>
      <c r="AH374" s="9" t="s">
        <v>62</v>
      </c>
      <c r="AI374" s="19" t="s">
        <v>2382</v>
      </c>
    </row>
    <row r="375" spans="2:35" ht="252" x14ac:dyDescent="0.25">
      <c r="B375" s="13" t="s">
        <v>150</v>
      </c>
      <c r="C375" s="26" t="s">
        <v>684</v>
      </c>
      <c r="D375" s="36" t="s">
        <v>2385</v>
      </c>
      <c r="E375" s="44" t="s">
        <v>5210</v>
      </c>
      <c r="F375" s="44" t="s">
        <v>6148</v>
      </c>
      <c r="G375" s="27">
        <v>5.4460000000000001E-2</v>
      </c>
      <c r="H375" s="9" t="s">
        <v>62</v>
      </c>
      <c r="I375" s="9" t="s">
        <v>62</v>
      </c>
      <c r="J375" s="9" t="s">
        <v>62</v>
      </c>
      <c r="K375" s="9" t="s">
        <v>62</v>
      </c>
      <c r="L375" s="9" t="s">
        <v>62</v>
      </c>
      <c r="M375" s="9" t="s">
        <v>62</v>
      </c>
      <c r="N375" s="9" t="s">
        <v>62</v>
      </c>
      <c r="O375" s="9" t="s">
        <v>62</v>
      </c>
      <c r="P375" s="9" t="s">
        <v>62</v>
      </c>
      <c r="Q375" s="9" t="s">
        <v>62</v>
      </c>
      <c r="R375" s="9" t="s">
        <v>62</v>
      </c>
      <c r="S375" s="27">
        <v>0</v>
      </c>
      <c r="T375" s="27">
        <v>5.229458E-2</v>
      </c>
      <c r="U375" s="27">
        <v>0</v>
      </c>
      <c r="V375" s="27">
        <v>0</v>
      </c>
      <c r="W375" s="27">
        <v>0</v>
      </c>
      <c r="X375" s="27">
        <v>0</v>
      </c>
      <c r="Y375" s="27">
        <v>1</v>
      </c>
      <c r="Z375" s="27">
        <v>0</v>
      </c>
      <c r="AA375" s="27">
        <v>0</v>
      </c>
      <c r="AB375" s="27">
        <v>0</v>
      </c>
      <c r="AC375" s="27">
        <v>0</v>
      </c>
      <c r="AD375" s="9" t="s">
        <v>62</v>
      </c>
      <c r="AE375" s="82" t="s">
        <v>62</v>
      </c>
      <c r="AF375" s="80"/>
      <c r="AG375" s="9" t="s">
        <v>62</v>
      </c>
      <c r="AH375" s="9" t="s">
        <v>62</v>
      </c>
      <c r="AI375" s="19" t="s">
        <v>2386</v>
      </c>
    </row>
    <row r="376" spans="2:35" ht="204.75" x14ac:dyDescent="0.25">
      <c r="B376" s="13" t="s">
        <v>150</v>
      </c>
      <c r="C376" s="26" t="s">
        <v>687</v>
      </c>
      <c r="D376" s="36" t="s">
        <v>2387</v>
      </c>
      <c r="E376" s="44" t="s">
        <v>5411</v>
      </c>
      <c r="F376" s="44" t="s">
        <v>5822</v>
      </c>
      <c r="G376" s="27">
        <v>2.6829198399999998</v>
      </c>
      <c r="H376" s="9" t="s">
        <v>62</v>
      </c>
      <c r="I376" s="9" t="s">
        <v>62</v>
      </c>
      <c r="J376" s="9" t="s">
        <v>62</v>
      </c>
      <c r="K376" s="9" t="s">
        <v>62</v>
      </c>
      <c r="L376" s="9" t="s">
        <v>62</v>
      </c>
      <c r="M376" s="9" t="s">
        <v>62</v>
      </c>
      <c r="N376" s="9" t="s">
        <v>62</v>
      </c>
      <c r="O376" s="9" t="s">
        <v>62</v>
      </c>
      <c r="P376" s="9" t="s">
        <v>62</v>
      </c>
      <c r="Q376" s="9" t="s">
        <v>62</v>
      </c>
      <c r="R376" s="9" t="s">
        <v>62</v>
      </c>
      <c r="S376" s="27">
        <v>0</v>
      </c>
      <c r="T376" s="27">
        <v>0</v>
      </c>
      <c r="U376" s="27">
        <v>0</v>
      </c>
      <c r="V376" s="27">
        <v>0</v>
      </c>
      <c r="W376" s="27">
        <v>0</v>
      </c>
      <c r="X376" s="27">
        <v>0</v>
      </c>
      <c r="Y376" s="27">
        <v>0</v>
      </c>
      <c r="Z376" s="27">
        <v>0</v>
      </c>
      <c r="AA376" s="27">
        <v>0</v>
      </c>
      <c r="AB376" s="27">
        <v>0</v>
      </c>
      <c r="AC376" s="27">
        <v>0</v>
      </c>
      <c r="AD376" s="9" t="s">
        <v>62</v>
      </c>
      <c r="AE376" s="82" t="s">
        <v>62</v>
      </c>
      <c r="AF376" s="80"/>
      <c r="AG376" s="9" t="s">
        <v>62</v>
      </c>
      <c r="AH376" s="9" t="s">
        <v>62</v>
      </c>
      <c r="AI376" s="19" t="s">
        <v>689</v>
      </c>
    </row>
    <row r="377" spans="2:35" ht="204.75" x14ac:dyDescent="0.25">
      <c r="B377" s="13" t="s">
        <v>150</v>
      </c>
      <c r="C377" s="26" t="s">
        <v>2388</v>
      </c>
      <c r="D377" s="36" t="s">
        <v>2389</v>
      </c>
      <c r="E377" s="44" t="s">
        <v>5198</v>
      </c>
      <c r="F377" s="44" t="s">
        <v>6185</v>
      </c>
      <c r="G377" s="27">
        <v>0.23885000000000001</v>
      </c>
      <c r="H377" s="9" t="s">
        <v>62</v>
      </c>
      <c r="I377" s="9" t="s">
        <v>62</v>
      </c>
      <c r="J377" s="9" t="s">
        <v>62</v>
      </c>
      <c r="K377" s="9" t="s">
        <v>62</v>
      </c>
      <c r="L377" s="9" t="s">
        <v>62</v>
      </c>
      <c r="M377" s="9" t="s">
        <v>62</v>
      </c>
      <c r="N377" s="9" t="s">
        <v>62</v>
      </c>
      <c r="O377" s="9" t="s">
        <v>62</v>
      </c>
      <c r="P377" s="9" t="s">
        <v>62</v>
      </c>
      <c r="Q377" s="9" t="s">
        <v>62</v>
      </c>
      <c r="R377" s="9" t="s">
        <v>62</v>
      </c>
      <c r="S377" s="27">
        <v>0</v>
      </c>
      <c r="T377" s="27">
        <v>0</v>
      </c>
      <c r="U377" s="27">
        <v>0</v>
      </c>
      <c r="V377" s="27">
        <v>0</v>
      </c>
      <c r="W377" s="27">
        <v>0</v>
      </c>
      <c r="X377" s="27">
        <v>0</v>
      </c>
      <c r="Y377" s="27">
        <v>0</v>
      </c>
      <c r="Z377" s="27">
        <v>0</v>
      </c>
      <c r="AA377" s="27">
        <v>0</v>
      </c>
      <c r="AB377" s="27">
        <v>0</v>
      </c>
      <c r="AC377" s="27">
        <v>0</v>
      </c>
      <c r="AD377" s="9" t="s">
        <v>62</v>
      </c>
      <c r="AE377" s="82" t="s">
        <v>62</v>
      </c>
      <c r="AF377" s="80"/>
      <c r="AG377" s="9" t="s">
        <v>62</v>
      </c>
      <c r="AH377" s="9" t="s">
        <v>62</v>
      </c>
      <c r="AI377" s="19" t="s">
        <v>2390</v>
      </c>
    </row>
    <row r="378" spans="2:35" ht="204.75" x14ac:dyDescent="0.25">
      <c r="B378" s="13" t="s">
        <v>150</v>
      </c>
      <c r="C378" s="26" t="s">
        <v>690</v>
      </c>
      <c r="D378" s="36" t="s">
        <v>2391</v>
      </c>
      <c r="E378" s="44" t="s">
        <v>5459</v>
      </c>
      <c r="F378" s="44" t="s">
        <v>6009</v>
      </c>
      <c r="G378" s="27">
        <v>0.35366925999999999</v>
      </c>
      <c r="H378" s="9" t="s">
        <v>62</v>
      </c>
      <c r="I378" s="9" t="s">
        <v>62</v>
      </c>
      <c r="J378" s="9" t="s">
        <v>62</v>
      </c>
      <c r="K378" s="9" t="s">
        <v>62</v>
      </c>
      <c r="L378" s="9" t="s">
        <v>62</v>
      </c>
      <c r="M378" s="9" t="s">
        <v>62</v>
      </c>
      <c r="N378" s="9" t="s">
        <v>62</v>
      </c>
      <c r="O378" s="9" t="s">
        <v>62</v>
      </c>
      <c r="P378" s="9" t="s">
        <v>62</v>
      </c>
      <c r="Q378" s="9" t="s">
        <v>62</v>
      </c>
      <c r="R378" s="9" t="s">
        <v>62</v>
      </c>
      <c r="S378" s="27">
        <v>0</v>
      </c>
      <c r="T378" s="27">
        <v>0.35366925999999999</v>
      </c>
      <c r="U378" s="27">
        <v>0</v>
      </c>
      <c r="V378" s="27">
        <v>0</v>
      </c>
      <c r="W378" s="27">
        <v>0</v>
      </c>
      <c r="X378" s="27">
        <v>0</v>
      </c>
      <c r="Y378" s="27">
        <v>1</v>
      </c>
      <c r="Z378" s="27">
        <v>0</v>
      </c>
      <c r="AA378" s="27">
        <v>0</v>
      </c>
      <c r="AB378" s="27">
        <v>0</v>
      </c>
      <c r="AC378" s="27">
        <v>0</v>
      </c>
      <c r="AD378" s="9" t="s">
        <v>62</v>
      </c>
      <c r="AE378" s="82" t="s">
        <v>62</v>
      </c>
      <c r="AF378" s="80"/>
      <c r="AG378" s="9" t="s">
        <v>62</v>
      </c>
      <c r="AH378" s="9" t="s">
        <v>62</v>
      </c>
      <c r="AI378" s="19" t="s">
        <v>692</v>
      </c>
    </row>
    <row r="379" spans="2:35" ht="204.75" x14ac:dyDescent="0.25">
      <c r="B379" s="13" t="s">
        <v>150</v>
      </c>
      <c r="C379" s="26" t="s">
        <v>2392</v>
      </c>
      <c r="D379" s="36" t="s">
        <v>2393</v>
      </c>
      <c r="E379" s="44" t="s">
        <v>5433</v>
      </c>
      <c r="F379" s="44" t="s">
        <v>6293</v>
      </c>
      <c r="G379" s="27">
        <v>0.28844583000000001</v>
      </c>
      <c r="H379" s="9" t="s">
        <v>62</v>
      </c>
      <c r="I379" s="9" t="s">
        <v>62</v>
      </c>
      <c r="J379" s="9" t="s">
        <v>62</v>
      </c>
      <c r="K379" s="9" t="s">
        <v>62</v>
      </c>
      <c r="L379" s="9" t="s">
        <v>62</v>
      </c>
      <c r="M379" s="9" t="s">
        <v>62</v>
      </c>
      <c r="N379" s="9" t="s">
        <v>62</v>
      </c>
      <c r="O379" s="9" t="s">
        <v>62</v>
      </c>
      <c r="P379" s="9" t="s">
        <v>62</v>
      </c>
      <c r="Q379" s="9" t="s">
        <v>62</v>
      </c>
      <c r="R379" s="9" t="s">
        <v>62</v>
      </c>
      <c r="S379" s="27">
        <v>0</v>
      </c>
      <c r="T379" s="27">
        <v>0</v>
      </c>
      <c r="U379" s="27">
        <v>0</v>
      </c>
      <c r="V379" s="27">
        <v>0</v>
      </c>
      <c r="W379" s="27">
        <v>0</v>
      </c>
      <c r="X379" s="27">
        <v>0</v>
      </c>
      <c r="Y379" s="27">
        <v>0</v>
      </c>
      <c r="Z379" s="27">
        <v>0</v>
      </c>
      <c r="AA379" s="27">
        <v>0</v>
      </c>
      <c r="AB379" s="27">
        <v>0</v>
      </c>
      <c r="AC379" s="27">
        <v>0</v>
      </c>
      <c r="AD379" s="9" t="s">
        <v>62</v>
      </c>
      <c r="AE379" s="82" t="s">
        <v>62</v>
      </c>
      <c r="AF379" s="80"/>
      <c r="AG379" s="9" t="s">
        <v>62</v>
      </c>
      <c r="AH379" s="9" t="s">
        <v>62</v>
      </c>
      <c r="AI379" s="19" t="s">
        <v>2394</v>
      </c>
    </row>
    <row r="380" spans="2:35" ht="236.25" x14ac:dyDescent="0.25">
      <c r="B380" s="13" t="s">
        <v>150</v>
      </c>
      <c r="C380" s="26" t="s">
        <v>2395</v>
      </c>
      <c r="D380" s="36" t="s">
        <v>2396</v>
      </c>
      <c r="E380" s="44" t="s">
        <v>5222</v>
      </c>
      <c r="F380" s="44" t="s">
        <v>6098</v>
      </c>
      <c r="G380" s="27">
        <v>0.34599000000000002</v>
      </c>
      <c r="H380" s="9" t="s">
        <v>62</v>
      </c>
      <c r="I380" s="9" t="s">
        <v>62</v>
      </c>
      <c r="J380" s="9" t="s">
        <v>62</v>
      </c>
      <c r="K380" s="9" t="s">
        <v>62</v>
      </c>
      <c r="L380" s="9" t="s">
        <v>62</v>
      </c>
      <c r="M380" s="9" t="s">
        <v>62</v>
      </c>
      <c r="N380" s="9" t="s">
        <v>62</v>
      </c>
      <c r="O380" s="9" t="s">
        <v>62</v>
      </c>
      <c r="P380" s="9" t="s">
        <v>62</v>
      </c>
      <c r="Q380" s="9" t="s">
        <v>62</v>
      </c>
      <c r="R380" s="9" t="s">
        <v>62</v>
      </c>
      <c r="S380" s="27">
        <v>0</v>
      </c>
      <c r="T380" s="27">
        <v>0.33463763000000002</v>
      </c>
      <c r="U380" s="27">
        <v>0</v>
      </c>
      <c r="V380" s="27">
        <v>0</v>
      </c>
      <c r="W380" s="27">
        <v>0</v>
      </c>
      <c r="X380" s="27">
        <v>0</v>
      </c>
      <c r="Y380" s="27">
        <v>12</v>
      </c>
      <c r="Z380" s="27">
        <v>0</v>
      </c>
      <c r="AA380" s="27">
        <v>0</v>
      </c>
      <c r="AB380" s="27">
        <v>0</v>
      </c>
      <c r="AC380" s="27">
        <v>0</v>
      </c>
      <c r="AD380" s="9" t="s">
        <v>62</v>
      </c>
      <c r="AE380" s="82" t="s">
        <v>62</v>
      </c>
      <c r="AF380" s="80"/>
      <c r="AG380" s="9" t="s">
        <v>62</v>
      </c>
      <c r="AH380" s="9" t="s">
        <v>62</v>
      </c>
      <c r="AI380" s="19" t="s">
        <v>1739</v>
      </c>
    </row>
    <row r="381" spans="2:35" ht="204.75" x14ac:dyDescent="0.25">
      <c r="B381" s="13" t="s">
        <v>150</v>
      </c>
      <c r="C381" s="26" t="s">
        <v>2397</v>
      </c>
      <c r="D381" s="36" t="s">
        <v>2398</v>
      </c>
      <c r="E381" s="44" t="s">
        <v>5243</v>
      </c>
      <c r="F381" s="44" t="s">
        <v>5294</v>
      </c>
      <c r="G381" s="27">
        <v>5.8029909999999997E-2</v>
      </c>
      <c r="H381" s="9" t="s">
        <v>62</v>
      </c>
      <c r="I381" s="9" t="s">
        <v>62</v>
      </c>
      <c r="J381" s="9" t="s">
        <v>62</v>
      </c>
      <c r="K381" s="9" t="s">
        <v>62</v>
      </c>
      <c r="L381" s="9" t="s">
        <v>62</v>
      </c>
      <c r="M381" s="9" t="s">
        <v>62</v>
      </c>
      <c r="N381" s="9" t="s">
        <v>62</v>
      </c>
      <c r="O381" s="9" t="s">
        <v>62</v>
      </c>
      <c r="P381" s="9" t="s">
        <v>62</v>
      </c>
      <c r="Q381" s="9" t="s">
        <v>62</v>
      </c>
      <c r="R381" s="9" t="s">
        <v>62</v>
      </c>
      <c r="S381" s="27">
        <v>0</v>
      </c>
      <c r="T381" s="27">
        <v>5.8029909999999997E-2</v>
      </c>
      <c r="U381" s="27">
        <v>0</v>
      </c>
      <c r="V381" s="27">
        <v>0</v>
      </c>
      <c r="W381" s="27">
        <v>0</v>
      </c>
      <c r="X381" s="27">
        <v>0</v>
      </c>
      <c r="Y381" s="27">
        <v>1</v>
      </c>
      <c r="Z381" s="27">
        <v>0</v>
      </c>
      <c r="AA381" s="27">
        <v>0</v>
      </c>
      <c r="AB381" s="27">
        <v>0</v>
      </c>
      <c r="AC381" s="27">
        <v>0</v>
      </c>
      <c r="AD381" s="9" t="s">
        <v>62</v>
      </c>
      <c r="AE381" s="82" t="s">
        <v>62</v>
      </c>
      <c r="AF381" s="80"/>
      <c r="AG381" s="9" t="s">
        <v>62</v>
      </c>
      <c r="AH381" s="9" t="s">
        <v>62</v>
      </c>
      <c r="AI381" s="19" t="s">
        <v>2399</v>
      </c>
    </row>
    <row r="382" spans="2:35" ht="189" x14ac:dyDescent="0.25">
      <c r="B382" s="13" t="s">
        <v>150</v>
      </c>
      <c r="C382" s="26" t="s">
        <v>2400</v>
      </c>
      <c r="D382" s="36" t="s">
        <v>2401</v>
      </c>
      <c r="E382" s="44" t="s">
        <v>5227</v>
      </c>
      <c r="F382" s="44" t="s">
        <v>5303</v>
      </c>
      <c r="G382" s="27">
        <v>5.1215410000000003E-2</v>
      </c>
      <c r="H382" s="9" t="s">
        <v>62</v>
      </c>
      <c r="I382" s="9" t="s">
        <v>62</v>
      </c>
      <c r="J382" s="9" t="s">
        <v>62</v>
      </c>
      <c r="K382" s="9" t="s">
        <v>62</v>
      </c>
      <c r="L382" s="9" t="s">
        <v>62</v>
      </c>
      <c r="M382" s="9" t="s">
        <v>62</v>
      </c>
      <c r="N382" s="9" t="s">
        <v>62</v>
      </c>
      <c r="O382" s="9" t="s">
        <v>62</v>
      </c>
      <c r="P382" s="9" t="s">
        <v>62</v>
      </c>
      <c r="Q382" s="9" t="s">
        <v>62</v>
      </c>
      <c r="R382" s="9" t="s">
        <v>62</v>
      </c>
      <c r="S382" s="27">
        <v>0</v>
      </c>
      <c r="T382" s="27">
        <v>5.1215410000000003E-2</v>
      </c>
      <c r="U382" s="27">
        <v>0</v>
      </c>
      <c r="V382" s="27">
        <v>0</v>
      </c>
      <c r="W382" s="27">
        <v>0</v>
      </c>
      <c r="X382" s="27">
        <v>0</v>
      </c>
      <c r="Y382" s="27">
        <v>2</v>
      </c>
      <c r="Z382" s="27">
        <v>0</v>
      </c>
      <c r="AA382" s="27">
        <v>0</v>
      </c>
      <c r="AB382" s="27">
        <v>0</v>
      </c>
      <c r="AC382" s="27">
        <v>0</v>
      </c>
      <c r="AD382" s="9" t="s">
        <v>62</v>
      </c>
      <c r="AE382" s="82" t="s">
        <v>62</v>
      </c>
      <c r="AF382" s="80"/>
      <c r="AG382" s="9" t="s">
        <v>62</v>
      </c>
      <c r="AH382" s="9" t="s">
        <v>62</v>
      </c>
      <c r="AI382" s="19" t="s">
        <v>2402</v>
      </c>
    </row>
    <row r="383" spans="2:35" ht="220.5" x14ac:dyDescent="0.25">
      <c r="B383" s="13" t="s">
        <v>150</v>
      </c>
      <c r="C383" s="26" t="s">
        <v>2403</v>
      </c>
      <c r="D383" s="36" t="s">
        <v>2404</v>
      </c>
      <c r="E383" s="44" t="s">
        <v>5198</v>
      </c>
      <c r="F383" s="44" t="s">
        <v>6186</v>
      </c>
      <c r="G383" s="27">
        <v>0.44892907999999998</v>
      </c>
      <c r="H383" s="9" t="s">
        <v>62</v>
      </c>
      <c r="I383" s="9" t="s">
        <v>62</v>
      </c>
      <c r="J383" s="9" t="s">
        <v>62</v>
      </c>
      <c r="K383" s="9" t="s">
        <v>62</v>
      </c>
      <c r="L383" s="9" t="s">
        <v>62</v>
      </c>
      <c r="M383" s="9" t="s">
        <v>62</v>
      </c>
      <c r="N383" s="9" t="s">
        <v>62</v>
      </c>
      <c r="O383" s="9" t="s">
        <v>62</v>
      </c>
      <c r="P383" s="9" t="s">
        <v>62</v>
      </c>
      <c r="Q383" s="9" t="s">
        <v>62</v>
      </c>
      <c r="R383" s="9" t="s">
        <v>62</v>
      </c>
      <c r="S383" s="27">
        <v>0</v>
      </c>
      <c r="T383" s="27">
        <v>0</v>
      </c>
      <c r="U383" s="27">
        <v>0</v>
      </c>
      <c r="V383" s="27">
        <v>0</v>
      </c>
      <c r="W383" s="27">
        <v>0</v>
      </c>
      <c r="X383" s="27">
        <v>0</v>
      </c>
      <c r="Y383" s="27">
        <v>0</v>
      </c>
      <c r="Z383" s="27">
        <v>0</v>
      </c>
      <c r="AA383" s="27">
        <v>0</v>
      </c>
      <c r="AB383" s="27">
        <v>0</v>
      </c>
      <c r="AC383" s="27">
        <v>0</v>
      </c>
      <c r="AD383" s="9" t="s">
        <v>62</v>
      </c>
      <c r="AE383" s="82" t="s">
        <v>62</v>
      </c>
      <c r="AF383" s="80"/>
      <c r="AG383" s="9" t="s">
        <v>62</v>
      </c>
      <c r="AH383" s="9" t="s">
        <v>62</v>
      </c>
      <c r="AI383" s="19" t="s">
        <v>2405</v>
      </c>
    </row>
    <row r="384" spans="2:35" ht="236.25" x14ac:dyDescent="0.25">
      <c r="B384" s="13" t="s">
        <v>150</v>
      </c>
      <c r="C384" s="26" t="s">
        <v>2406</v>
      </c>
      <c r="D384" s="36" t="s">
        <v>2407</v>
      </c>
      <c r="E384" s="44" t="s">
        <v>5411</v>
      </c>
      <c r="F384" s="44" t="s">
        <v>5775</v>
      </c>
      <c r="G384" s="27">
        <v>0.33739796</v>
      </c>
      <c r="H384" s="9" t="s">
        <v>62</v>
      </c>
      <c r="I384" s="9" t="s">
        <v>62</v>
      </c>
      <c r="J384" s="9" t="s">
        <v>62</v>
      </c>
      <c r="K384" s="9" t="s">
        <v>62</v>
      </c>
      <c r="L384" s="9" t="s">
        <v>62</v>
      </c>
      <c r="M384" s="9" t="s">
        <v>62</v>
      </c>
      <c r="N384" s="9" t="s">
        <v>62</v>
      </c>
      <c r="O384" s="9" t="s">
        <v>62</v>
      </c>
      <c r="P384" s="9" t="s">
        <v>62</v>
      </c>
      <c r="Q384" s="9" t="s">
        <v>62</v>
      </c>
      <c r="R384" s="9" t="s">
        <v>62</v>
      </c>
      <c r="S384" s="27">
        <v>0</v>
      </c>
      <c r="T384" s="27">
        <v>0</v>
      </c>
      <c r="U384" s="27">
        <v>0</v>
      </c>
      <c r="V384" s="27">
        <v>0</v>
      </c>
      <c r="W384" s="27">
        <v>0</v>
      </c>
      <c r="X384" s="27">
        <v>0</v>
      </c>
      <c r="Y384" s="27">
        <v>0</v>
      </c>
      <c r="Z384" s="27">
        <v>0</v>
      </c>
      <c r="AA384" s="27">
        <v>0</v>
      </c>
      <c r="AB384" s="27">
        <v>0</v>
      </c>
      <c r="AC384" s="27">
        <v>0</v>
      </c>
      <c r="AD384" s="9" t="s">
        <v>62</v>
      </c>
      <c r="AE384" s="82" t="s">
        <v>62</v>
      </c>
      <c r="AF384" s="80"/>
      <c r="AG384" s="9" t="s">
        <v>62</v>
      </c>
      <c r="AH384" s="9" t="s">
        <v>62</v>
      </c>
      <c r="AI384" s="19" t="s">
        <v>2408</v>
      </c>
    </row>
    <row r="385" spans="2:35" ht="204.75" x14ac:dyDescent="0.25">
      <c r="B385" s="13" t="s">
        <v>150</v>
      </c>
      <c r="C385" s="26" t="s">
        <v>2409</v>
      </c>
      <c r="D385" s="36" t="s">
        <v>2410</v>
      </c>
      <c r="E385" s="44" t="s">
        <v>5210</v>
      </c>
      <c r="F385" s="44" t="s">
        <v>6187</v>
      </c>
      <c r="G385" s="27">
        <v>0.51373732000000005</v>
      </c>
      <c r="H385" s="9" t="s">
        <v>62</v>
      </c>
      <c r="I385" s="9" t="s">
        <v>62</v>
      </c>
      <c r="J385" s="9" t="s">
        <v>62</v>
      </c>
      <c r="K385" s="9" t="s">
        <v>62</v>
      </c>
      <c r="L385" s="9" t="s">
        <v>62</v>
      </c>
      <c r="M385" s="9" t="s">
        <v>62</v>
      </c>
      <c r="N385" s="9" t="s">
        <v>62</v>
      </c>
      <c r="O385" s="9" t="s">
        <v>62</v>
      </c>
      <c r="P385" s="9" t="s">
        <v>62</v>
      </c>
      <c r="Q385" s="9" t="s">
        <v>62</v>
      </c>
      <c r="R385" s="9" t="s">
        <v>62</v>
      </c>
      <c r="S385" s="27">
        <v>0</v>
      </c>
      <c r="T385" s="27">
        <v>0</v>
      </c>
      <c r="U385" s="27">
        <v>0</v>
      </c>
      <c r="V385" s="27">
        <v>0</v>
      </c>
      <c r="W385" s="27">
        <v>0</v>
      </c>
      <c r="X385" s="27">
        <v>0</v>
      </c>
      <c r="Y385" s="27">
        <v>0</v>
      </c>
      <c r="Z385" s="27">
        <v>0</v>
      </c>
      <c r="AA385" s="27">
        <v>0</v>
      </c>
      <c r="AB385" s="27">
        <v>0</v>
      </c>
      <c r="AC385" s="27">
        <v>0</v>
      </c>
      <c r="AD385" s="9" t="s">
        <v>62</v>
      </c>
      <c r="AE385" s="82" t="s">
        <v>62</v>
      </c>
      <c r="AF385" s="80"/>
      <c r="AG385" s="9" t="s">
        <v>62</v>
      </c>
      <c r="AH385" s="9" t="s">
        <v>62</v>
      </c>
      <c r="AI385" s="19" t="s">
        <v>2411</v>
      </c>
    </row>
    <row r="386" spans="2:35" ht="204.75" x14ac:dyDescent="0.25">
      <c r="B386" s="13" t="s">
        <v>150</v>
      </c>
      <c r="C386" s="26" t="s">
        <v>2412</v>
      </c>
      <c r="D386" s="36" t="s">
        <v>2413</v>
      </c>
      <c r="E386" s="44" t="s">
        <v>5210</v>
      </c>
      <c r="F386" s="44" t="s">
        <v>6188</v>
      </c>
      <c r="G386" s="27">
        <v>2.7536100000000001</v>
      </c>
      <c r="H386" s="9" t="s">
        <v>62</v>
      </c>
      <c r="I386" s="9" t="s">
        <v>62</v>
      </c>
      <c r="J386" s="9" t="s">
        <v>62</v>
      </c>
      <c r="K386" s="9" t="s">
        <v>62</v>
      </c>
      <c r="L386" s="9" t="s">
        <v>62</v>
      </c>
      <c r="M386" s="9" t="s">
        <v>62</v>
      </c>
      <c r="N386" s="9" t="s">
        <v>62</v>
      </c>
      <c r="O386" s="9" t="s">
        <v>62</v>
      </c>
      <c r="P386" s="9" t="s">
        <v>62</v>
      </c>
      <c r="Q386" s="9" t="s">
        <v>62</v>
      </c>
      <c r="R386" s="9" t="s">
        <v>62</v>
      </c>
      <c r="S386" s="27">
        <v>0</v>
      </c>
      <c r="T386" s="27">
        <v>0</v>
      </c>
      <c r="U386" s="27">
        <v>0</v>
      </c>
      <c r="V386" s="27">
        <v>0</v>
      </c>
      <c r="W386" s="27">
        <v>0</v>
      </c>
      <c r="X386" s="27">
        <v>0</v>
      </c>
      <c r="Y386" s="27">
        <v>0</v>
      </c>
      <c r="Z386" s="27">
        <v>0</v>
      </c>
      <c r="AA386" s="27">
        <v>0</v>
      </c>
      <c r="AB386" s="27">
        <v>0</v>
      </c>
      <c r="AC386" s="27">
        <v>0</v>
      </c>
      <c r="AD386" s="9" t="s">
        <v>62</v>
      </c>
      <c r="AE386" s="82" t="s">
        <v>62</v>
      </c>
      <c r="AF386" s="80"/>
      <c r="AG386" s="9" t="s">
        <v>62</v>
      </c>
      <c r="AH386" s="9" t="s">
        <v>62</v>
      </c>
      <c r="AI386" s="19" t="s">
        <v>2414</v>
      </c>
    </row>
    <row r="387" spans="2:35" ht="141.75" x14ac:dyDescent="0.25">
      <c r="B387" s="13" t="s">
        <v>150</v>
      </c>
      <c r="C387" s="26" t="s">
        <v>2415</v>
      </c>
      <c r="D387" s="36" t="s">
        <v>2416</v>
      </c>
      <c r="E387" s="44" t="s">
        <v>5227</v>
      </c>
      <c r="F387" s="44" t="s">
        <v>5304</v>
      </c>
      <c r="G387" s="27">
        <v>1.0006699999999999</v>
      </c>
      <c r="H387" s="9" t="s">
        <v>62</v>
      </c>
      <c r="I387" s="9" t="s">
        <v>62</v>
      </c>
      <c r="J387" s="9" t="s">
        <v>62</v>
      </c>
      <c r="K387" s="9" t="s">
        <v>62</v>
      </c>
      <c r="L387" s="9" t="s">
        <v>62</v>
      </c>
      <c r="M387" s="9" t="s">
        <v>62</v>
      </c>
      <c r="N387" s="9" t="s">
        <v>62</v>
      </c>
      <c r="O387" s="9" t="s">
        <v>62</v>
      </c>
      <c r="P387" s="9" t="s">
        <v>62</v>
      </c>
      <c r="Q387" s="9" t="s">
        <v>62</v>
      </c>
      <c r="R387" s="9" t="s">
        <v>62</v>
      </c>
      <c r="S387" s="27">
        <v>0</v>
      </c>
      <c r="T387" s="27">
        <v>0.96055363000000005</v>
      </c>
      <c r="U387" s="27">
        <v>0</v>
      </c>
      <c r="V387" s="27">
        <v>0</v>
      </c>
      <c r="W387" s="27">
        <v>0</v>
      </c>
      <c r="X387" s="27">
        <v>0</v>
      </c>
      <c r="Y387" s="27">
        <v>41</v>
      </c>
      <c r="Z387" s="27">
        <v>0</v>
      </c>
      <c r="AA387" s="27">
        <v>0</v>
      </c>
      <c r="AB387" s="27">
        <v>0</v>
      </c>
      <c r="AC387" s="27">
        <v>0</v>
      </c>
      <c r="AD387" s="9" t="s">
        <v>62</v>
      </c>
      <c r="AE387" s="82" t="s">
        <v>62</v>
      </c>
      <c r="AF387" s="80"/>
      <c r="AG387" s="9" t="s">
        <v>62</v>
      </c>
      <c r="AH387" s="9" t="s">
        <v>62</v>
      </c>
      <c r="AI387" s="19" t="s">
        <v>2417</v>
      </c>
    </row>
    <row r="388" spans="2:35" ht="126" x14ac:dyDescent="0.25">
      <c r="B388" s="13" t="s">
        <v>150</v>
      </c>
      <c r="C388" s="26" t="s">
        <v>2418</v>
      </c>
      <c r="D388" s="36" t="s">
        <v>2419</v>
      </c>
      <c r="E388" s="44" t="s">
        <v>5224</v>
      </c>
      <c r="F388" s="44" t="s">
        <v>5292</v>
      </c>
      <c r="G388" s="27">
        <v>9.2477429999999999E-2</v>
      </c>
      <c r="H388" s="9" t="s">
        <v>62</v>
      </c>
      <c r="I388" s="9" t="s">
        <v>62</v>
      </c>
      <c r="J388" s="9" t="s">
        <v>62</v>
      </c>
      <c r="K388" s="9" t="s">
        <v>62</v>
      </c>
      <c r="L388" s="9" t="s">
        <v>62</v>
      </c>
      <c r="M388" s="9" t="s">
        <v>62</v>
      </c>
      <c r="N388" s="9" t="s">
        <v>62</v>
      </c>
      <c r="O388" s="9" t="s">
        <v>62</v>
      </c>
      <c r="P388" s="9" t="s">
        <v>62</v>
      </c>
      <c r="Q388" s="9" t="s">
        <v>62</v>
      </c>
      <c r="R388" s="9" t="s">
        <v>62</v>
      </c>
      <c r="S388" s="27">
        <v>0</v>
      </c>
      <c r="T388" s="27">
        <v>9.2477429999999999E-2</v>
      </c>
      <c r="U388" s="27">
        <v>0</v>
      </c>
      <c r="V388" s="27">
        <v>0</v>
      </c>
      <c r="W388" s="27">
        <v>0</v>
      </c>
      <c r="X388" s="27">
        <v>0</v>
      </c>
      <c r="Y388" s="27">
        <v>1</v>
      </c>
      <c r="Z388" s="27">
        <v>0</v>
      </c>
      <c r="AA388" s="27">
        <v>0</v>
      </c>
      <c r="AB388" s="27">
        <v>0</v>
      </c>
      <c r="AC388" s="27">
        <v>0</v>
      </c>
      <c r="AD388" s="9" t="s">
        <v>62</v>
      </c>
      <c r="AE388" s="82" t="s">
        <v>62</v>
      </c>
      <c r="AF388" s="80"/>
      <c r="AG388" s="9" t="s">
        <v>62</v>
      </c>
      <c r="AH388" s="9" t="s">
        <v>62</v>
      </c>
      <c r="AI388" s="19" t="s">
        <v>2420</v>
      </c>
    </row>
    <row r="389" spans="2:35" ht="189" x14ac:dyDescent="0.25">
      <c r="B389" s="13" t="s">
        <v>150</v>
      </c>
      <c r="C389" s="26" t="s">
        <v>2421</v>
      </c>
      <c r="D389" s="36" t="s">
        <v>2422</v>
      </c>
      <c r="E389" s="44" t="s">
        <v>5488</v>
      </c>
      <c r="F389" s="44" t="s">
        <v>5635</v>
      </c>
      <c r="G389" s="27">
        <v>1.65978</v>
      </c>
      <c r="H389" s="9" t="s">
        <v>62</v>
      </c>
      <c r="I389" s="9" t="s">
        <v>62</v>
      </c>
      <c r="J389" s="9" t="s">
        <v>62</v>
      </c>
      <c r="K389" s="9" t="s">
        <v>62</v>
      </c>
      <c r="L389" s="9" t="s">
        <v>62</v>
      </c>
      <c r="M389" s="9" t="s">
        <v>62</v>
      </c>
      <c r="N389" s="9" t="s">
        <v>62</v>
      </c>
      <c r="O389" s="9" t="s">
        <v>62</v>
      </c>
      <c r="P389" s="9" t="s">
        <v>62</v>
      </c>
      <c r="Q389" s="9" t="s">
        <v>62</v>
      </c>
      <c r="R389" s="9" t="s">
        <v>62</v>
      </c>
      <c r="S389" s="27">
        <v>0</v>
      </c>
      <c r="T389" s="27">
        <v>0</v>
      </c>
      <c r="U389" s="27">
        <v>0</v>
      </c>
      <c r="V389" s="27">
        <v>0</v>
      </c>
      <c r="W389" s="27">
        <v>0</v>
      </c>
      <c r="X389" s="27">
        <v>0</v>
      </c>
      <c r="Y389" s="27">
        <v>0</v>
      </c>
      <c r="Z389" s="27">
        <v>0</v>
      </c>
      <c r="AA389" s="27">
        <v>0</v>
      </c>
      <c r="AB389" s="27">
        <v>0</v>
      </c>
      <c r="AC389" s="27">
        <v>0</v>
      </c>
      <c r="AD389" s="9" t="s">
        <v>62</v>
      </c>
      <c r="AE389" s="82" t="s">
        <v>62</v>
      </c>
      <c r="AF389" s="80"/>
      <c r="AG389" s="9" t="s">
        <v>62</v>
      </c>
      <c r="AH389" s="9" t="s">
        <v>62</v>
      </c>
      <c r="AI389" s="19" t="s">
        <v>2423</v>
      </c>
    </row>
    <row r="390" spans="2:35" ht="189" x14ac:dyDescent="0.25">
      <c r="B390" s="13" t="s">
        <v>150</v>
      </c>
      <c r="C390" s="26" t="s">
        <v>2424</v>
      </c>
      <c r="D390" s="36" t="s">
        <v>2425</v>
      </c>
      <c r="E390" s="44" t="s">
        <v>5488</v>
      </c>
      <c r="F390" s="44" t="s">
        <v>5635</v>
      </c>
      <c r="G390" s="27">
        <v>7.5499999999999998E-2</v>
      </c>
      <c r="H390" s="9" t="s">
        <v>62</v>
      </c>
      <c r="I390" s="9" t="s">
        <v>62</v>
      </c>
      <c r="J390" s="9" t="s">
        <v>62</v>
      </c>
      <c r="K390" s="9" t="s">
        <v>62</v>
      </c>
      <c r="L390" s="9" t="s">
        <v>62</v>
      </c>
      <c r="M390" s="9" t="s">
        <v>62</v>
      </c>
      <c r="N390" s="9" t="s">
        <v>62</v>
      </c>
      <c r="O390" s="9" t="s">
        <v>62</v>
      </c>
      <c r="P390" s="9" t="s">
        <v>62</v>
      </c>
      <c r="Q390" s="9" t="s">
        <v>62</v>
      </c>
      <c r="R390" s="9" t="s">
        <v>62</v>
      </c>
      <c r="S390" s="27">
        <v>0</v>
      </c>
      <c r="T390" s="27">
        <v>0</v>
      </c>
      <c r="U390" s="27">
        <v>0</v>
      </c>
      <c r="V390" s="27">
        <v>0</v>
      </c>
      <c r="W390" s="27">
        <v>0</v>
      </c>
      <c r="X390" s="27">
        <v>0</v>
      </c>
      <c r="Y390" s="27">
        <v>0</v>
      </c>
      <c r="Z390" s="27">
        <v>0</v>
      </c>
      <c r="AA390" s="27">
        <v>0</v>
      </c>
      <c r="AB390" s="27">
        <v>0</v>
      </c>
      <c r="AC390" s="27">
        <v>0</v>
      </c>
      <c r="AD390" s="9" t="s">
        <v>62</v>
      </c>
      <c r="AE390" s="82" t="s">
        <v>62</v>
      </c>
      <c r="AF390" s="80"/>
      <c r="AG390" s="9" t="s">
        <v>62</v>
      </c>
      <c r="AH390" s="9" t="s">
        <v>62</v>
      </c>
      <c r="AI390" s="19" t="s">
        <v>2423</v>
      </c>
    </row>
    <row r="391" spans="2:35" ht="189" x14ac:dyDescent="0.25">
      <c r="B391" s="13" t="s">
        <v>150</v>
      </c>
      <c r="C391" s="26" t="s">
        <v>2426</v>
      </c>
      <c r="D391" s="36" t="s">
        <v>2427</v>
      </c>
      <c r="E391" s="44" t="s">
        <v>5488</v>
      </c>
      <c r="F391" s="44" t="s">
        <v>5635</v>
      </c>
      <c r="G391" s="27">
        <v>2.0240382299999999</v>
      </c>
      <c r="H391" s="9" t="s">
        <v>62</v>
      </c>
      <c r="I391" s="9" t="s">
        <v>62</v>
      </c>
      <c r="J391" s="9" t="s">
        <v>62</v>
      </c>
      <c r="K391" s="9" t="s">
        <v>62</v>
      </c>
      <c r="L391" s="9" t="s">
        <v>62</v>
      </c>
      <c r="M391" s="9" t="s">
        <v>62</v>
      </c>
      <c r="N391" s="9" t="s">
        <v>62</v>
      </c>
      <c r="O391" s="9" t="s">
        <v>62</v>
      </c>
      <c r="P391" s="9" t="s">
        <v>62</v>
      </c>
      <c r="Q391" s="9" t="s">
        <v>62</v>
      </c>
      <c r="R391" s="9" t="s">
        <v>62</v>
      </c>
      <c r="S391" s="27">
        <v>0</v>
      </c>
      <c r="T391" s="27">
        <v>0</v>
      </c>
      <c r="U391" s="27">
        <v>0</v>
      </c>
      <c r="V391" s="27">
        <v>0</v>
      </c>
      <c r="W391" s="27">
        <v>0</v>
      </c>
      <c r="X391" s="27">
        <v>0</v>
      </c>
      <c r="Y391" s="27">
        <v>0</v>
      </c>
      <c r="Z391" s="27">
        <v>0</v>
      </c>
      <c r="AA391" s="27">
        <v>0</v>
      </c>
      <c r="AB391" s="27">
        <v>0</v>
      </c>
      <c r="AC391" s="27">
        <v>0</v>
      </c>
      <c r="AD391" s="9" t="s">
        <v>62</v>
      </c>
      <c r="AE391" s="82" t="s">
        <v>62</v>
      </c>
      <c r="AF391" s="80"/>
      <c r="AG391" s="9" t="s">
        <v>62</v>
      </c>
      <c r="AH391" s="9" t="s">
        <v>62</v>
      </c>
      <c r="AI391" s="19" t="s">
        <v>2428</v>
      </c>
    </row>
    <row r="392" spans="2:35" ht="220.5" x14ac:dyDescent="0.25">
      <c r="B392" s="13" t="s">
        <v>150</v>
      </c>
      <c r="C392" s="26" t="s">
        <v>2429</v>
      </c>
      <c r="D392" s="36" t="s">
        <v>2430</v>
      </c>
      <c r="E392" s="44" t="s">
        <v>5411</v>
      </c>
      <c r="F392" s="44" t="s">
        <v>5894</v>
      </c>
      <c r="G392" s="27">
        <v>5.5773610000000001E-2</v>
      </c>
      <c r="H392" s="9" t="s">
        <v>62</v>
      </c>
      <c r="I392" s="9" t="s">
        <v>62</v>
      </c>
      <c r="J392" s="9" t="s">
        <v>62</v>
      </c>
      <c r="K392" s="9" t="s">
        <v>62</v>
      </c>
      <c r="L392" s="9" t="s">
        <v>62</v>
      </c>
      <c r="M392" s="9" t="s">
        <v>62</v>
      </c>
      <c r="N392" s="9" t="s">
        <v>62</v>
      </c>
      <c r="O392" s="9" t="s">
        <v>62</v>
      </c>
      <c r="P392" s="9" t="s">
        <v>62</v>
      </c>
      <c r="Q392" s="9" t="s">
        <v>62</v>
      </c>
      <c r="R392" s="9" t="s">
        <v>62</v>
      </c>
      <c r="S392" s="27">
        <v>0</v>
      </c>
      <c r="T392" s="27">
        <v>0</v>
      </c>
      <c r="U392" s="27">
        <v>0</v>
      </c>
      <c r="V392" s="27">
        <v>0</v>
      </c>
      <c r="W392" s="27">
        <v>0</v>
      </c>
      <c r="X392" s="27">
        <v>0</v>
      </c>
      <c r="Y392" s="27">
        <v>0</v>
      </c>
      <c r="Z392" s="27">
        <v>0</v>
      </c>
      <c r="AA392" s="27">
        <v>0</v>
      </c>
      <c r="AB392" s="27">
        <v>0</v>
      </c>
      <c r="AC392" s="27">
        <v>0</v>
      </c>
      <c r="AD392" s="9" t="s">
        <v>62</v>
      </c>
      <c r="AE392" s="82" t="s">
        <v>62</v>
      </c>
      <c r="AF392" s="80"/>
      <c r="AG392" s="9" t="s">
        <v>62</v>
      </c>
      <c r="AH392" s="9" t="s">
        <v>62</v>
      </c>
      <c r="AI392" s="19" t="s">
        <v>2431</v>
      </c>
    </row>
    <row r="393" spans="2:35" ht="31.5" x14ac:dyDescent="0.25">
      <c r="B393" s="2" t="s">
        <v>693</v>
      </c>
      <c r="C393" s="25" t="s">
        <v>87</v>
      </c>
      <c r="D393" s="2" t="s">
        <v>61</v>
      </c>
      <c r="E393" s="2" t="s">
        <v>5476</v>
      </c>
      <c r="F393" s="2" t="s">
        <v>5476</v>
      </c>
      <c r="G393" s="23">
        <v>0</v>
      </c>
      <c r="H393" s="23">
        <v>0</v>
      </c>
      <c r="I393" s="23">
        <v>0</v>
      </c>
      <c r="J393" s="23">
        <v>0</v>
      </c>
      <c r="K393" s="23">
        <v>0</v>
      </c>
      <c r="L393" s="23">
        <v>0</v>
      </c>
      <c r="M393" s="23">
        <v>0</v>
      </c>
      <c r="N393" s="23">
        <v>0</v>
      </c>
      <c r="O393" s="23">
        <v>0</v>
      </c>
      <c r="P393" s="23">
        <v>0</v>
      </c>
      <c r="Q393" s="23">
        <v>0</v>
      </c>
      <c r="R393" s="23">
        <v>0</v>
      </c>
      <c r="S393" s="23">
        <v>0</v>
      </c>
      <c r="T393" s="23">
        <v>0</v>
      </c>
      <c r="U393" s="23">
        <v>0</v>
      </c>
      <c r="V393" s="23">
        <v>0</v>
      </c>
      <c r="W393" s="23">
        <v>0</v>
      </c>
      <c r="X393" s="23">
        <v>0</v>
      </c>
      <c r="Y393" s="23">
        <v>0</v>
      </c>
      <c r="Z393" s="23">
        <v>0</v>
      </c>
      <c r="AA393" s="23">
        <v>0</v>
      </c>
      <c r="AB393" s="23">
        <v>0</v>
      </c>
      <c r="AC393" s="23">
        <v>0</v>
      </c>
      <c r="AD393" s="23">
        <v>0</v>
      </c>
      <c r="AE393" s="84">
        <v>0</v>
      </c>
      <c r="AF393" s="80"/>
      <c r="AG393" s="23">
        <v>0</v>
      </c>
      <c r="AH393" s="24">
        <v>0</v>
      </c>
      <c r="AI393" s="30" t="s">
        <v>62</v>
      </c>
    </row>
    <row r="394" spans="2:35" ht="63" x14ac:dyDescent="0.25">
      <c r="B394" s="2" t="s">
        <v>694</v>
      </c>
      <c r="C394" s="25" t="s">
        <v>88</v>
      </c>
      <c r="D394" s="2" t="s">
        <v>61</v>
      </c>
      <c r="E394" s="2" t="s">
        <v>5476</v>
      </c>
      <c r="F394" s="2" t="s">
        <v>5476</v>
      </c>
      <c r="G394" s="23">
        <v>0</v>
      </c>
      <c r="H394" s="23">
        <v>0</v>
      </c>
      <c r="I394" s="23">
        <v>0</v>
      </c>
      <c r="J394" s="23">
        <v>0</v>
      </c>
      <c r="K394" s="23">
        <v>0</v>
      </c>
      <c r="L394" s="23">
        <v>0</v>
      </c>
      <c r="M394" s="23">
        <v>0</v>
      </c>
      <c r="N394" s="23">
        <v>0</v>
      </c>
      <c r="O394" s="23">
        <v>0</v>
      </c>
      <c r="P394" s="23">
        <v>0</v>
      </c>
      <c r="Q394" s="23">
        <v>0</v>
      </c>
      <c r="R394" s="23">
        <v>0</v>
      </c>
      <c r="S394" s="23">
        <v>0</v>
      </c>
      <c r="T394" s="23">
        <v>0</v>
      </c>
      <c r="U394" s="23">
        <v>0</v>
      </c>
      <c r="V394" s="23">
        <v>0</v>
      </c>
      <c r="W394" s="23">
        <v>0</v>
      </c>
      <c r="X394" s="23">
        <v>0</v>
      </c>
      <c r="Y394" s="23">
        <v>0</v>
      </c>
      <c r="Z394" s="23">
        <v>0</v>
      </c>
      <c r="AA394" s="23">
        <v>0</v>
      </c>
      <c r="AB394" s="23">
        <v>0</v>
      </c>
      <c r="AC394" s="23">
        <v>0</v>
      </c>
      <c r="AD394" s="23">
        <v>0</v>
      </c>
      <c r="AE394" s="84">
        <v>0</v>
      </c>
      <c r="AF394" s="80"/>
      <c r="AG394" s="23">
        <v>0</v>
      </c>
      <c r="AH394" s="24">
        <v>0</v>
      </c>
      <c r="AI394" s="30" t="s">
        <v>62</v>
      </c>
    </row>
    <row r="395" spans="2:35" ht="31.5" x14ac:dyDescent="0.25">
      <c r="B395" s="2" t="s">
        <v>699</v>
      </c>
      <c r="C395" s="25" t="s">
        <v>89</v>
      </c>
      <c r="D395" s="2" t="s">
        <v>61</v>
      </c>
      <c r="E395" s="2" t="s">
        <v>5476</v>
      </c>
      <c r="F395" s="2" t="s">
        <v>5476</v>
      </c>
      <c r="G395" s="23">
        <v>0</v>
      </c>
      <c r="H395" s="23">
        <v>0</v>
      </c>
      <c r="I395" s="23">
        <v>0</v>
      </c>
      <c r="J395" s="23">
        <v>0</v>
      </c>
      <c r="K395" s="23">
        <v>0</v>
      </c>
      <c r="L395" s="23">
        <v>0</v>
      </c>
      <c r="M395" s="23">
        <v>0</v>
      </c>
      <c r="N395" s="23">
        <v>0</v>
      </c>
      <c r="O395" s="23">
        <v>0</v>
      </c>
      <c r="P395" s="23">
        <v>0</v>
      </c>
      <c r="Q395" s="23">
        <v>0</v>
      </c>
      <c r="R395" s="23">
        <v>0</v>
      </c>
      <c r="S395" s="23">
        <v>0</v>
      </c>
      <c r="T395" s="23">
        <v>0</v>
      </c>
      <c r="U395" s="23">
        <v>0</v>
      </c>
      <c r="V395" s="23">
        <v>0</v>
      </c>
      <c r="W395" s="23">
        <v>0</v>
      </c>
      <c r="X395" s="23">
        <v>0</v>
      </c>
      <c r="Y395" s="23">
        <v>0</v>
      </c>
      <c r="Z395" s="23">
        <v>0</v>
      </c>
      <c r="AA395" s="23">
        <v>0</v>
      </c>
      <c r="AB395" s="23">
        <v>0</v>
      </c>
      <c r="AC395" s="23">
        <v>0</v>
      </c>
      <c r="AD395" s="23">
        <v>0</v>
      </c>
      <c r="AE395" s="84">
        <v>0</v>
      </c>
      <c r="AF395" s="80"/>
      <c r="AG395" s="23">
        <v>0</v>
      </c>
      <c r="AH395" s="24">
        <v>0</v>
      </c>
      <c r="AI395" s="30" t="s">
        <v>62</v>
      </c>
    </row>
    <row r="396" spans="2:35" ht="47.25" x14ac:dyDescent="0.25">
      <c r="B396" s="2" t="s">
        <v>700</v>
      </c>
      <c r="C396" s="25" t="s">
        <v>90</v>
      </c>
      <c r="D396" s="2" t="s">
        <v>61</v>
      </c>
      <c r="E396" s="2" t="s">
        <v>5476</v>
      </c>
      <c r="F396" s="2" t="s">
        <v>5476</v>
      </c>
      <c r="G396" s="23">
        <v>0</v>
      </c>
      <c r="H396" s="23">
        <v>0</v>
      </c>
      <c r="I396" s="23">
        <v>0</v>
      </c>
      <c r="J396" s="23">
        <v>0</v>
      </c>
      <c r="K396" s="23">
        <v>0</v>
      </c>
      <c r="L396" s="23">
        <v>0</v>
      </c>
      <c r="M396" s="23">
        <v>0</v>
      </c>
      <c r="N396" s="23">
        <v>0</v>
      </c>
      <c r="O396" s="23">
        <v>0</v>
      </c>
      <c r="P396" s="23">
        <v>0</v>
      </c>
      <c r="Q396" s="23">
        <v>0</v>
      </c>
      <c r="R396" s="23">
        <v>0</v>
      </c>
      <c r="S396" s="23">
        <v>0</v>
      </c>
      <c r="T396" s="23">
        <v>0</v>
      </c>
      <c r="U396" s="23">
        <v>0</v>
      </c>
      <c r="V396" s="23">
        <v>0</v>
      </c>
      <c r="W396" s="23">
        <v>0</v>
      </c>
      <c r="X396" s="23">
        <v>0</v>
      </c>
      <c r="Y396" s="23">
        <v>0</v>
      </c>
      <c r="Z396" s="23">
        <v>0</v>
      </c>
      <c r="AA396" s="23">
        <v>0</v>
      </c>
      <c r="AB396" s="23">
        <v>0</v>
      </c>
      <c r="AC396" s="23">
        <v>0</v>
      </c>
      <c r="AD396" s="23">
        <v>0</v>
      </c>
      <c r="AE396" s="84">
        <v>0</v>
      </c>
      <c r="AF396" s="80"/>
      <c r="AG396" s="23">
        <v>0</v>
      </c>
      <c r="AH396" s="24">
        <v>0</v>
      </c>
      <c r="AI396" s="30" t="s">
        <v>62</v>
      </c>
    </row>
    <row r="397" spans="2:35" ht="31.5" x14ac:dyDescent="0.25">
      <c r="B397" s="2" t="s">
        <v>701</v>
      </c>
      <c r="C397" s="25" t="s">
        <v>91</v>
      </c>
      <c r="D397" s="2" t="s">
        <v>61</v>
      </c>
      <c r="E397" s="2" t="s">
        <v>5476</v>
      </c>
      <c r="F397" s="2" t="s">
        <v>5476</v>
      </c>
      <c r="G397" s="23">
        <v>0</v>
      </c>
      <c r="H397" s="23">
        <v>0</v>
      </c>
      <c r="I397" s="23">
        <v>0</v>
      </c>
      <c r="J397" s="23">
        <v>0</v>
      </c>
      <c r="K397" s="23">
        <v>0</v>
      </c>
      <c r="L397" s="23">
        <v>0</v>
      </c>
      <c r="M397" s="23">
        <v>0</v>
      </c>
      <c r="N397" s="23">
        <v>0</v>
      </c>
      <c r="O397" s="23">
        <v>0</v>
      </c>
      <c r="P397" s="23">
        <v>0</v>
      </c>
      <c r="Q397" s="23">
        <v>0</v>
      </c>
      <c r="R397" s="23">
        <v>0</v>
      </c>
      <c r="S397" s="23">
        <v>0</v>
      </c>
      <c r="T397" s="23">
        <v>0</v>
      </c>
      <c r="U397" s="23">
        <v>0</v>
      </c>
      <c r="V397" s="23">
        <v>0</v>
      </c>
      <c r="W397" s="23">
        <v>0</v>
      </c>
      <c r="X397" s="23">
        <v>0</v>
      </c>
      <c r="Y397" s="23">
        <v>0</v>
      </c>
      <c r="Z397" s="23">
        <v>0</v>
      </c>
      <c r="AA397" s="23">
        <v>0</v>
      </c>
      <c r="AB397" s="23">
        <v>0</v>
      </c>
      <c r="AC397" s="23">
        <v>0</v>
      </c>
      <c r="AD397" s="23">
        <v>0</v>
      </c>
      <c r="AE397" s="84">
        <v>0</v>
      </c>
      <c r="AF397" s="80"/>
      <c r="AG397" s="23">
        <v>0</v>
      </c>
      <c r="AH397" s="24">
        <v>0</v>
      </c>
      <c r="AI397" s="30" t="s">
        <v>62</v>
      </c>
    </row>
    <row r="398" spans="2:35" ht="94.5" x14ac:dyDescent="0.25">
      <c r="B398" s="2" t="s">
        <v>701</v>
      </c>
      <c r="C398" s="25" t="s">
        <v>92</v>
      </c>
      <c r="D398" s="2" t="s">
        <v>61</v>
      </c>
      <c r="E398" s="2" t="s">
        <v>5476</v>
      </c>
      <c r="F398" s="2" t="s">
        <v>5476</v>
      </c>
      <c r="G398" s="23">
        <v>0</v>
      </c>
      <c r="H398" s="23">
        <v>0</v>
      </c>
      <c r="I398" s="23">
        <v>0</v>
      </c>
      <c r="J398" s="23">
        <v>0</v>
      </c>
      <c r="K398" s="23">
        <v>0</v>
      </c>
      <c r="L398" s="23">
        <v>0</v>
      </c>
      <c r="M398" s="23">
        <v>0</v>
      </c>
      <c r="N398" s="23">
        <v>0</v>
      </c>
      <c r="O398" s="23">
        <v>0</v>
      </c>
      <c r="P398" s="23">
        <v>0</v>
      </c>
      <c r="Q398" s="23">
        <v>0</v>
      </c>
      <c r="R398" s="23">
        <v>0</v>
      </c>
      <c r="S398" s="23">
        <v>0</v>
      </c>
      <c r="T398" s="23">
        <v>0</v>
      </c>
      <c r="U398" s="23">
        <v>0</v>
      </c>
      <c r="V398" s="23">
        <v>0</v>
      </c>
      <c r="W398" s="23">
        <v>0</v>
      </c>
      <c r="X398" s="23">
        <v>0</v>
      </c>
      <c r="Y398" s="23">
        <v>0</v>
      </c>
      <c r="Z398" s="23">
        <v>0</v>
      </c>
      <c r="AA398" s="23">
        <v>0</v>
      </c>
      <c r="AB398" s="23">
        <v>0</v>
      </c>
      <c r="AC398" s="23">
        <v>0</v>
      </c>
      <c r="AD398" s="23">
        <v>0</v>
      </c>
      <c r="AE398" s="84">
        <v>0</v>
      </c>
      <c r="AF398" s="80"/>
      <c r="AG398" s="23">
        <v>0</v>
      </c>
      <c r="AH398" s="24">
        <v>0</v>
      </c>
      <c r="AI398" s="30" t="s">
        <v>62</v>
      </c>
    </row>
    <row r="399" spans="2:35" ht="94.5" x14ac:dyDescent="0.25">
      <c r="B399" s="2" t="s">
        <v>701</v>
      </c>
      <c r="C399" s="25" t="s">
        <v>93</v>
      </c>
      <c r="D399" s="2" t="s">
        <v>61</v>
      </c>
      <c r="E399" s="2" t="s">
        <v>5476</v>
      </c>
      <c r="F399" s="2" t="s">
        <v>5476</v>
      </c>
      <c r="G399" s="23">
        <v>0</v>
      </c>
      <c r="H399" s="23">
        <v>0</v>
      </c>
      <c r="I399" s="23">
        <v>0</v>
      </c>
      <c r="J399" s="23">
        <v>0</v>
      </c>
      <c r="K399" s="23">
        <v>0</v>
      </c>
      <c r="L399" s="23">
        <v>0</v>
      </c>
      <c r="M399" s="23">
        <v>0</v>
      </c>
      <c r="N399" s="23">
        <v>0</v>
      </c>
      <c r="O399" s="23">
        <v>0</v>
      </c>
      <c r="P399" s="23">
        <v>0</v>
      </c>
      <c r="Q399" s="23">
        <v>0</v>
      </c>
      <c r="R399" s="23">
        <v>0</v>
      </c>
      <c r="S399" s="23">
        <v>0</v>
      </c>
      <c r="T399" s="23">
        <v>0</v>
      </c>
      <c r="U399" s="23">
        <v>0</v>
      </c>
      <c r="V399" s="23">
        <v>0</v>
      </c>
      <c r="W399" s="23">
        <v>0</v>
      </c>
      <c r="X399" s="23">
        <v>0</v>
      </c>
      <c r="Y399" s="23">
        <v>0</v>
      </c>
      <c r="Z399" s="23">
        <v>0</v>
      </c>
      <c r="AA399" s="23">
        <v>0</v>
      </c>
      <c r="AB399" s="23">
        <v>0</v>
      </c>
      <c r="AC399" s="23">
        <v>0</v>
      </c>
      <c r="AD399" s="23">
        <v>0</v>
      </c>
      <c r="AE399" s="84">
        <v>0</v>
      </c>
      <c r="AF399" s="80"/>
      <c r="AG399" s="23">
        <v>0</v>
      </c>
      <c r="AH399" s="24">
        <v>0</v>
      </c>
      <c r="AI399" s="30" t="s">
        <v>62</v>
      </c>
    </row>
    <row r="400" spans="2:35" ht="78.75" x14ac:dyDescent="0.25">
      <c r="B400" s="2" t="s">
        <v>701</v>
      </c>
      <c r="C400" s="25" t="s">
        <v>94</v>
      </c>
      <c r="D400" s="2" t="s">
        <v>61</v>
      </c>
      <c r="E400" s="2" t="s">
        <v>5476</v>
      </c>
      <c r="F400" s="2" t="s">
        <v>5476</v>
      </c>
      <c r="G400" s="23">
        <v>0</v>
      </c>
      <c r="H400" s="23">
        <v>0</v>
      </c>
      <c r="I400" s="23">
        <v>0</v>
      </c>
      <c r="J400" s="23">
        <v>0</v>
      </c>
      <c r="K400" s="23">
        <v>0</v>
      </c>
      <c r="L400" s="23">
        <v>0</v>
      </c>
      <c r="M400" s="23">
        <v>0</v>
      </c>
      <c r="N400" s="23">
        <v>0</v>
      </c>
      <c r="O400" s="23">
        <v>0</v>
      </c>
      <c r="P400" s="23">
        <v>0</v>
      </c>
      <c r="Q400" s="23">
        <v>0</v>
      </c>
      <c r="R400" s="23">
        <v>0</v>
      </c>
      <c r="S400" s="23">
        <v>0</v>
      </c>
      <c r="T400" s="23">
        <v>0</v>
      </c>
      <c r="U400" s="23">
        <v>0</v>
      </c>
      <c r="V400" s="23">
        <v>0</v>
      </c>
      <c r="W400" s="23">
        <v>0</v>
      </c>
      <c r="X400" s="23">
        <v>0</v>
      </c>
      <c r="Y400" s="23">
        <v>0</v>
      </c>
      <c r="Z400" s="23">
        <v>0</v>
      </c>
      <c r="AA400" s="23">
        <v>0</v>
      </c>
      <c r="AB400" s="23">
        <v>0</v>
      </c>
      <c r="AC400" s="23">
        <v>0</v>
      </c>
      <c r="AD400" s="23">
        <v>0</v>
      </c>
      <c r="AE400" s="84">
        <v>0</v>
      </c>
      <c r="AF400" s="80"/>
      <c r="AG400" s="23">
        <v>0</v>
      </c>
      <c r="AH400" s="24">
        <v>0</v>
      </c>
      <c r="AI400" s="30" t="s">
        <v>62</v>
      </c>
    </row>
    <row r="401" spans="2:35" ht="31.5" x14ac:dyDescent="0.25">
      <c r="B401" s="2" t="s">
        <v>702</v>
      </c>
      <c r="C401" s="25" t="s">
        <v>91</v>
      </c>
      <c r="D401" s="2" t="s">
        <v>61</v>
      </c>
      <c r="E401" s="2" t="s">
        <v>5476</v>
      </c>
      <c r="F401" s="2" t="s">
        <v>5476</v>
      </c>
      <c r="G401" s="23">
        <v>0</v>
      </c>
      <c r="H401" s="23">
        <v>0</v>
      </c>
      <c r="I401" s="23">
        <v>0</v>
      </c>
      <c r="J401" s="23">
        <v>0</v>
      </c>
      <c r="K401" s="23">
        <v>0</v>
      </c>
      <c r="L401" s="23">
        <v>0</v>
      </c>
      <c r="M401" s="23">
        <v>0</v>
      </c>
      <c r="N401" s="23">
        <v>0</v>
      </c>
      <c r="O401" s="23">
        <v>0</v>
      </c>
      <c r="P401" s="23">
        <v>0</v>
      </c>
      <c r="Q401" s="23">
        <v>0</v>
      </c>
      <c r="R401" s="23">
        <v>0</v>
      </c>
      <c r="S401" s="23">
        <v>0</v>
      </c>
      <c r="T401" s="23">
        <v>0</v>
      </c>
      <c r="U401" s="23">
        <v>0</v>
      </c>
      <c r="V401" s="23">
        <v>0</v>
      </c>
      <c r="W401" s="23">
        <v>0</v>
      </c>
      <c r="X401" s="23">
        <v>0</v>
      </c>
      <c r="Y401" s="23">
        <v>0</v>
      </c>
      <c r="Z401" s="23">
        <v>0</v>
      </c>
      <c r="AA401" s="23">
        <v>0</v>
      </c>
      <c r="AB401" s="23">
        <v>0</v>
      </c>
      <c r="AC401" s="23">
        <v>0</v>
      </c>
      <c r="AD401" s="23">
        <v>0</v>
      </c>
      <c r="AE401" s="84">
        <v>0</v>
      </c>
      <c r="AF401" s="80"/>
      <c r="AG401" s="23">
        <v>0</v>
      </c>
      <c r="AH401" s="24">
        <v>0</v>
      </c>
      <c r="AI401" s="30" t="s">
        <v>62</v>
      </c>
    </row>
    <row r="402" spans="2:35" ht="94.5" x14ac:dyDescent="0.25">
      <c r="B402" s="2" t="s">
        <v>702</v>
      </c>
      <c r="C402" s="25" t="s">
        <v>95</v>
      </c>
      <c r="D402" s="2" t="s">
        <v>61</v>
      </c>
      <c r="E402" s="2" t="s">
        <v>5476</v>
      </c>
      <c r="F402" s="2" t="s">
        <v>5476</v>
      </c>
      <c r="G402" s="23">
        <v>0</v>
      </c>
      <c r="H402" s="23">
        <v>0</v>
      </c>
      <c r="I402" s="23">
        <v>0</v>
      </c>
      <c r="J402" s="23">
        <v>0</v>
      </c>
      <c r="K402" s="23">
        <v>0</v>
      </c>
      <c r="L402" s="23">
        <v>0</v>
      </c>
      <c r="M402" s="23">
        <v>0</v>
      </c>
      <c r="N402" s="23">
        <v>0</v>
      </c>
      <c r="O402" s="23">
        <v>0</v>
      </c>
      <c r="P402" s="23">
        <v>0</v>
      </c>
      <c r="Q402" s="23">
        <v>0</v>
      </c>
      <c r="R402" s="23">
        <v>0</v>
      </c>
      <c r="S402" s="23">
        <v>0</v>
      </c>
      <c r="T402" s="23">
        <v>0</v>
      </c>
      <c r="U402" s="23">
        <v>0</v>
      </c>
      <c r="V402" s="23">
        <v>0</v>
      </c>
      <c r="W402" s="23">
        <v>0</v>
      </c>
      <c r="X402" s="23">
        <v>0</v>
      </c>
      <c r="Y402" s="23">
        <v>0</v>
      </c>
      <c r="Z402" s="23">
        <v>0</v>
      </c>
      <c r="AA402" s="23">
        <v>0</v>
      </c>
      <c r="AB402" s="23">
        <v>0</v>
      </c>
      <c r="AC402" s="23">
        <v>0</v>
      </c>
      <c r="AD402" s="23">
        <v>0</v>
      </c>
      <c r="AE402" s="84">
        <v>0</v>
      </c>
      <c r="AF402" s="80"/>
      <c r="AG402" s="23">
        <v>0</v>
      </c>
      <c r="AH402" s="24">
        <v>0</v>
      </c>
      <c r="AI402" s="30" t="s">
        <v>62</v>
      </c>
    </row>
    <row r="403" spans="2:35" ht="94.5" x14ac:dyDescent="0.25">
      <c r="B403" s="2" t="s">
        <v>702</v>
      </c>
      <c r="C403" s="25" t="s">
        <v>93</v>
      </c>
      <c r="D403" s="2" t="s">
        <v>61</v>
      </c>
      <c r="E403" s="2" t="s">
        <v>5476</v>
      </c>
      <c r="F403" s="2" t="s">
        <v>5476</v>
      </c>
      <c r="G403" s="23">
        <v>0</v>
      </c>
      <c r="H403" s="23">
        <v>0</v>
      </c>
      <c r="I403" s="23">
        <v>0</v>
      </c>
      <c r="J403" s="23">
        <v>0</v>
      </c>
      <c r="K403" s="23">
        <v>0</v>
      </c>
      <c r="L403" s="23">
        <v>0</v>
      </c>
      <c r="M403" s="23">
        <v>0</v>
      </c>
      <c r="N403" s="23">
        <v>0</v>
      </c>
      <c r="O403" s="23">
        <v>0</v>
      </c>
      <c r="P403" s="23">
        <v>0</v>
      </c>
      <c r="Q403" s="23">
        <v>0</v>
      </c>
      <c r="R403" s="23">
        <v>0</v>
      </c>
      <c r="S403" s="23">
        <v>0</v>
      </c>
      <c r="T403" s="23">
        <v>0</v>
      </c>
      <c r="U403" s="23">
        <v>0</v>
      </c>
      <c r="V403" s="23">
        <v>0</v>
      </c>
      <c r="W403" s="23">
        <v>0</v>
      </c>
      <c r="X403" s="23">
        <v>0</v>
      </c>
      <c r="Y403" s="23">
        <v>0</v>
      </c>
      <c r="Z403" s="23">
        <v>0</v>
      </c>
      <c r="AA403" s="23">
        <v>0</v>
      </c>
      <c r="AB403" s="23">
        <v>0</v>
      </c>
      <c r="AC403" s="23">
        <v>0</v>
      </c>
      <c r="AD403" s="23">
        <v>0</v>
      </c>
      <c r="AE403" s="84">
        <v>0</v>
      </c>
      <c r="AF403" s="80"/>
      <c r="AG403" s="23">
        <v>0</v>
      </c>
      <c r="AH403" s="24">
        <v>0</v>
      </c>
      <c r="AI403" s="30" t="s">
        <v>62</v>
      </c>
    </row>
    <row r="404" spans="2:35" ht="78.75" x14ac:dyDescent="0.25">
      <c r="B404" s="2" t="s">
        <v>702</v>
      </c>
      <c r="C404" s="25" t="s">
        <v>94</v>
      </c>
      <c r="D404" s="2" t="s">
        <v>61</v>
      </c>
      <c r="E404" s="2" t="s">
        <v>5476</v>
      </c>
      <c r="F404" s="2" t="s">
        <v>5476</v>
      </c>
      <c r="G404" s="23">
        <v>0</v>
      </c>
      <c r="H404" s="23">
        <v>0</v>
      </c>
      <c r="I404" s="23">
        <v>0</v>
      </c>
      <c r="J404" s="23">
        <v>0</v>
      </c>
      <c r="K404" s="23">
        <v>0</v>
      </c>
      <c r="L404" s="23">
        <v>0</v>
      </c>
      <c r="M404" s="23">
        <v>0</v>
      </c>
      <c r="N404" s="23">
        <v>0</v>
      </c>
      <c r="O404" s="23">
        <v>0</v>
      </c>
      <c r="P404" s="23">
        <v>0</v>
      </c>
      <c r="Q404" s="23">
        <v>0</v>
      </c>
      <c r="R404" s="23">
        <v>0</v>
      </c>
      <c r="S404" s="23">
        <v>0</v>
      </c>
      <c r="T404" s="23">
        <v>0</v>
      </c>
      <c r="U404" s="23">
        <v>0</v>
      </c>
      <c r="V404" s="23">
        <v>0</v>
      </c>
      <c r="W404" s="23">
        <v>0</v>
      </c>
      <c r="X404" s="23">
        <v>0</v>
      </c>
      <c r="Y404" s="23">
        <v>0</v>
      </c>
      <c r="Z404" s="23">
        <v>0</v>
      </c>
      <c r="AA404" s="23">
        <v>0</v>
      </c>
      <c r="AB404" s="23">
        <v>0</v>
      </c>
      <c r="AC404" s="23">
        <v>0</v>
      </c>
      <c r="AD404" s="23">
        <v>0</v>
      </c>
      <c r="AE404" s="84">
        <v>0</v>
      </c>
      <c r="AF404" s="80"/>
      <c r="AG404" s="23">
        <v>0</v>
      </c>
      <c r="AH404" s="24">
        <v>0</v>
      </c>
      <c r="AI404" s="30" t="s">
        <v>62</v>
      </c>
    </row>
    <row r="405" spans="2:35" ht="78.75" x14ac:dyDescent="0.25">
      <c r="B405" s="2" t="s">
        <v>703</v>
      </c>
      <c r="C405" s="25" t="s">
        <v>96</v>
      </c>
      <c r="D405" s="2" t="s">
        <v>61</v>
      </c>
      <c r="E405" s="2" t="s">
        <v>5476</v>
      </c>
      <c r="F405" s="2" t="s">
        <v>5476</v>
      </c>
      <c r="G405" s="23">
        <v>3385.5558337699999</v>
      </c>
      <c r="H405" s="23">
        <v>0</v>
      </c>
      <c r="I405" s="23">
        <v>172.629229721</v>
      </c>
      <c r="J405" s="23">
        <v>64.09</v>
      </c>
      <c r="K405" s="23">
        <v>0</v>
      </c>
      <c r="L405" s="23">
        <v>12.698</v>
      </c>
      <c r="M405" s="23">
        <v>0</v>
      </c>
      <c r="N405" s="23">
        <v>9</v>
      </c>
      <c r="O405" s="23">
        <v>0</v>
      </c>
      <c r="P405" s="23">
        <v>0.6</v>
      </c>
      <c r="Q405" s="23">
        <v>0</v>
      </c>
      <c r="R405" s="23">
        <v>75</v>
      </c>
      <c r="S405" s="23">
        <v>0</v>
      </c>
      <c r="T405" s="23">
        <v>58.25410153</v>
      </c>
      <c r="U405" s="23">
        <v>16.89</v>
      </c>
      <c r="V405" s="23">
        <v>0</v>
      </c>
      <c r="W405" s="23">
        <v>2.056</v>
      </c>
      <c r="X405" s="23">
        <v>0</v>
      </c>
      <c r="Y405" s="23">
        <v>11</v>
      </c>
      <c r="Z405" s="23">
        <v>0</v>
      </c>
      <c r="AA405" s="23">
        <v>0</v>
      </c>
      <c r="AB405" s="23">
        <v>0</v>
      </c>
      <c r="AC405" s="23">
        <v>40</v>
      </c>
      <c r="AD405" s="23">
        <v>0</v>
      </c>
      <c r="AE405" s="84">
        <v>0</v>
      </c>
      <c r="AF405" s="80"/>
      <c r="AG405" s="23">
        <v>-114.375128191</v>
      </c>
      <c r="AH405" s="24">
        <v>-0.66254786849162717</v>
      </c>
      <c r="AI405" s="30" t="s">
        <v>62</v>
      </c>
    </row>
    <row r="406" spans="2:35" ht="63" x14ac:dyDescent="0.25">
      <c r="B406" s="2" t="s">
        <v>704</v>
      </c>
      <c r="C406" s="25" t="s">
        <v>97</v>
      </c>
      <c r="D406" s="2" t="s">
        <v>61</v>
      </c>
      <c r="E406" s="2" t="s">
        <v>5476</v>
      </c>
      <c r="F406" s="2" t="s">
        <v>5476</v>
      </c>
      <c r="G406" s="23">
        <v>7.2924926699999997</v>
      </c>
      <c r="H406" s="23">
        <v>0</v>
      </c>
      <c r="I406" s="23">
        <v>1.04880766</v>
      </c>
      <c r="J406" s="23">
        <v>0.63</v>
      </c>
      <c r="K406" s="23">
        <v>0</v>
      </c>
      <c r="L406" s="23">
        <v>1.6E-2</v>
      </c>
      <c r="M406" s="23">
        <v>0</v>
      </c>
      <c r="N406" s="23">
        <v>0</v>
      </c>
      <c r="O406" s="23">
        <v>0</v>
      </c>
      <c r="P406" s="23">
        <v>0</v>
      </c>
      <c r="Q406" s="23">
        <v>0</v>
      </c>
      <c r="R406" s="23">
        <v>0</v>
      </c>
      <c r="S406" s="23">
        <v>0</v>
      </c>
      <c r="T406" s="23">
        <v>1.05149979</v>
      </c>
      <c r="U406" s="23">
        <v>0.63</v>
      </c>
      <c r="V406" s="23">
        <v>0</v>
      </c>
      <c r="W406" s="23">
        <v>1.6E-2</v>
      </c>
      <c r="X406" s="23">
        <v>0</v>
      </c>
      <c r="Y406" s="23">
        <v>0</v>
      </c>
      <c r="Z406" s="23">
        <v>0</v>
      </c>
      <c r="AA406" s="23">
        <v>0</v>
      </c>
      <c r="AB406" s="23">
        <v>0</v>
      </c>
      <c r="AC406" s="23">
        <v>0</v>
      </c>
      <c r="AD406" s="23">
        <v>0</v>
      </c>
      <c r="AE406" s="84">
        <v>0</v>
      </c>
      <c r="AF406" s="80"/>
      <c r="AG406" s="23">
        <v>2.69213E-3</v>
      </c>
      <c r="AH406" s="24">
        <v>2.5668481483058581E-3</v>
      </c>
      <c r="AI406" s="30" t="s">
        <v>62</v>
      </c>
    </row>
    <row r="407" spans="2:35" ht="63" x14ac:dyDescent="0.25">
      <c r="B407" s="13" t="s">
        <v>705</v>
      </c>
      <c r="C407" s="26" t="s">
        <v>706</v>
      </c>
      <c r="D407" s="36" t="s">
        <v>707</v>
      </c>
      <c r="E407" s="44" t="s">
        <v>5411</v>
      </c>
      <c r="F407" s="44" t="s">
        <v>5552</v>
      </c>
      <c r="G407" s="27">
        <v>4.4344500800000004</v>
      </c>
      <c r="H407" s="27">
        <v>0</v>
      </c>
      <c r="I407" s="27">
        <v>0</v>
      </c>
      <c r="J407" s="27">
        <v>0</v>
      </c>
      <c r="K407" s="27">
        <v>0</v>
      </c>
      <c r="L407" s="27">
        <v>0</v>
      </c>
      <c r="M407" s="27">
        <v>0</v>
      </c>
      <c r="N407" s="27">
        <v>0</v>
      </c>
      <c r="O407" s="27">
        <v>0</v>
      </c>
      <c r="P407" s="27">
        <v>0</v>
      </c>
      <c r="Q407" s="27">
        <v>0</v>
      </c>
      <c r="R407" s="27">
        <v>0</v>
      </c>
      <c r="S407" s="27">
        <v>0</v>
      </c>
      <c r="T407" s="27">
        <v>0</v>
      </c>
      <c r="U407" s="27">
        <v>0</v>
      </c>
      <c r="V407" s="27">
        <v>0</v>
      </c>
      <c r="W407" s="27">
        <v>0</v>
      </c>
      <c r="X407" s="27">
        <v>0</v>
      </c>
      <c r="Y407" s="27">
        <v>0</v>
      </c>
      <c r="Z407" s="27">
        <v>0</v>
      </c>
      <c r="AA407" s="27">
        <v>0</v>
      </c>
      <c r="AB407" s="27">
        <v>0</v>
      </c>
      <c r="AC407" s="27">
        <v>0</v>
      </c>
      <c r="AD407" s="27">
        <v>0</v>
      </c>
      <c r="AE407" s="81">
        <v>0</v>
      </c>
      <c r="AF407" s="80"/>
      <c r="AG407" s="27">
        <v>0</v>
      </c>
      <c r="AH407" s="28">
        <v>0</v>
      </c>
      <c r="AI407" s="19" t="s">
        <v>62</v>
      </c>
    </row>
    <row r="408" spans="2:35" ht="63" x14ac:dyDescent="0.25">
      <c r="B408" s="13" t="s">
        <v>705</v>
      </c>
      <c r="C408" s="26" t="s">
        <v>708</v>
      </c>
      <c r="D408" s="36" t="s">
        <v>709</v>
      </c>
      <c r="E408" s="44" t="s">
        <v>5210</v>
      </c>
      <c r="F408" s="44" t="s">
        <v>6163</v>
      </c>
      <c r="G408" s="27">
        <v>0.68608398000000004</v>
      </c>
      <c r="H408" s="27">
        <v>0</v>
      </c>
      <c r="I408" s="27">
        <v>0</v>
      </c>
      <c r="J408" s="27">
        <v>0</v>
      </c>
      <c r="K408" s="27">
        <v>0</v>
      </c>
      <c r="L408" s="27">
        <v>0</v>
      </c>
      <c r="M408" s="27">
        <v>0</v>
      </c>
      <c r="N408" s="27">
        <v>0</v>
      </c>
      <c r="O408" s="27">
        <v>0</v>
      </c>
      <c r="P408" s="27">
        <v>0</v>
      </c>
      <c r="Q408" s="27">
        <v>0</v>
      </c>
      <c r="R408" s="27">
        <v>0</v>
      </c>
      <c r="S408" s="27">
        <v>0</v>
      </c>
      <c r="T408" s="27">
        <v>0</v>
      </c>
      <c r="U408" s="27">
        <v>0</v>
      </c>
      <c r="V408" s="27">
        <v>0</v>
      </c>
      <c r="W408" s="27">
        <v>0</v>
      </c>
      <c r="X408" s="27">
        <v>0</v>
      </c>
      <c r="Y408" s="27">
        <v>0</v>
      </c>
      <c r="Z408" s="27">
        <v>0</v>
      </c>
      <c r="AA408" s="27">
        <v>0</v>
      </c>
      <c r="AB408" s="27">
        <v>0</v>
      </c>
      <c r="AC408" s="27">
        <v>0</v>
      </c>
      <c r="AD408" s="27">
        <v>0</v>
      </c>
      <c r="AE408" s="81">
        <v>0</v>
      </c>
      <c r="AF408" s="80"/>
      <c r="AG408" s="27">
        <v>0</v>
      </c>
      <c r="AH408" s="28">
        <v>0</v>
      </c>
      <c r="AI408" s="19" t="s">
        <v>62</v>
      </c>
    </row>
    <row r="409" spans="2:35" ht="94.5" x14ac:dyDescent="0.25">
      <c r="B409" s="13" t="s">
        <v>705</v>
      </c>
      <c r="C409" s="26" t="s">
        <v>2432</v>
      </c>
      <c r="D409" s="36" t="s">
        <v>711</v>
      </c>
      <c r="E409" s="44" t="s">
        <v>5210</v>
      </c>
      <c r="F409" s="44" t="s">
        <v>6164</v>
      </c>
      <c r="G409" s="27">
        <v>1.04880766</v>
      </c>
      <c r="H409" s="27">
        <v>0</v>
      </c>
      <c r="I409" s="27">
        <v>1.04880766</v>
      </c>
      <c r="J409" s="27">
        <v>0.63</v>
      </c>
      <c r="K409" s="27">
        <v>0</v>
      </c>
      <c r="L409" s="27">
        <v>1.6E-2</v>
      </c>
      <c r="M409" s="27">
        <v>0</v>
      </c>
      <c r="N409" s="27">
        <v>0</v>
      </c>
      <c r="O409" s="27">
        <v>0</v>
      </c>
      <c r="P409" s="27">
        <v>0</v>
      </c>
      <c r="Q409" s="27">
        <v>0</v>
      </c>
      <c r="R409" s="27">
        <v>0</v>
      </c>
      <c r="S409" s="27">
        <v>0</v>
      </c>
      <c r="T409" s="27">
        <v>1.05149979</v>
      </c>
      <c r="U409" s="27">
        <v>0.63</v>
      </c>
      <c r="V409" s="27">
        <v>0</v>
      </c>
      <c r="W409" s="27">
        <v>1.6E-2</v>
      </c>
      <c r="X409" s="27">
        <v>0</v>
      </c>
      <c r="Y409" s="27">
        <v>0</v>
      </c>
      <c r="Z409" s="27">
        <v>0</v>
      </c>
      <c r="AA409" s="27">
        <v>0</v>
      </c>
      <c r="AB409" s="27">
        <v>0</v>
      </c>
      <c r="AC409" s="27">
        <v>0</v>
      </c>
      <c r="AD409" s="27">
        <v>0</v>
      </c>
      <c r="AE409" s="81">
        <v>0</v>
      </c>
      <c r="AF409" s="80"/>
      <c r="AG409" s="27">
        <v>2.69213E-3</v>
      </c>
      <c r="AH409" s="28">
        <v>2.5669999999999998E-3</v>
      </c>
      <c r="AI409" s="19" t="s">
        <v>109</v>
      </c>
    </row>
    <row r="410" spans="2:35" ht="78.75" x14ac:dyDescent="0.25">
      <c r="B410" s="13" t="s">
        <v>705</v>
      </c>
      <c r="C410" s="26" t="s">
        <v>712</v>
      </c>
      <c r="D410" s="36" t="s">
        <v>713</v>
      </c>
      <c r="E410" s="44" t="s">
        <v>5198</v>
      </c>
      <c r="F410" s="44" t="s">
        <v>6149</v>
      </c>
      <c r="G410" s="27">
        <v>1.1231509500000001</v>
      </c>
      <c r="H410" s="27">
        <v>0</v>
      </c>
      <c r="I410" s="27">
        <v>0</v>
      </c>
      <c r="J410" s="27">
        <v>0</v>
      </c>
      <c r="K410" s="27">
        <v>0</v>
      </c>
      <c r="L410" s="27">
        <v>0</v>
      </c>
      <c r="M410" s="27">
        <v>0</v>
      </c>
      <c r="N410" s="27">
        <v>0</v>
      </c>
      <c r="O410" s="27">
        <v>0</v>
      </c>
      <c r="P410" s="27">
        <v>0</v>
      </c>
      <c r="Q410" s="27">
        <v>0</v>
      </c>
      <c r="R410" s="27">
        <v>0</v>
      </c>
      <c r="S410" s="27">
        <v>0</v>
      </c>
      <c r="T410" s="27">
        <v>0</v>
      </c>
      <c r="U410" s="27">
        <v>0</v>
      </c>
      <c r="V410" s="27">
        <v>0</v>
      </c>
      <c r="W410" s="27">
        <v>0</v>
      </c>
      <c r="X410" s="27">
        <v>0</v>
      </c>
      <c r="Y410" s="27">
        <v>0</v>
      </c>
      <c r="Z410" s="27">
        <v>0</v>
      </c>
      <c r="AA410" s="27">
        <v>0</v>
      </c>
      <c r="AB410" s="27">
        <v>0</v>
      </c>
      <c r="AC410" s="27">
        <v>0</v>
      </c>
      <c r="AD410" s="27">
        <v>0</v>
      </c>
      <c r="AE410" s="81">
        <v>0</v>
      </c>
      <c r="AF410" s="80"/>
      <c r="AG410" s="27">
        <v>0</v>
      </c>
      <c r="AH410" s="28">
        <v>0</v>
      </c>
      <c r="AI410" s="19" t="s">
        <v>62</v>
      </c>
    </row>
    <row r="411" spans="2:35" ht="63" x14ac:dyDescent="0.25">
      <c r="B411" s="2" t="s">
        <v>717</v>
      </c>
      <c r="C411" s="25" t="s">
        <v>98</v>
      </c>
      <c r="D411" s="2" t="s">
        <v>61</v>
      </c>
      <c r="E411" s="2" t="s">
        <v>5476</v>
      </c>
      <c r="F411" s="2" t="s">
        <v>5476</v>
      </c>
      <c r="G411" s="23">
        <v>3378.2633411000002</v>
      </c>
      <c r="H411" s="23">
        <v>0</v>
      </c>
      <c r="I411" s="23">
        <v>171.58042206100001</v>
      </c>
      <c r="J411" s="23">
        <v>63.46</v>
      </c>
      <c r="K411" s="23">
        <v>0</v>
      </c>
      <c r="L411" s="23">
        <v>12.682</v>
      </c>
      <c r="M411" s="23">
        <v>0</v>
      </c>
      <c r="N411" s="23">
        <v>9</v>
      </c>
      <c r="O411" s="23">
        <v>0</v>
      </c>
      <c r="P411" s="23">
        <v>0.6</v>
      </c>
      <c r="Q411" s="23">
        <v>0</v>
      </c>
      <c r="R411" s="23">
        <v>75</v>
      </c>
      <c r="S411" s="23">
        <v>0</v>
      </c>
      <c r="T411" s="23">
        <v>57.202601739999999</v>
      </c>
      <c r="U411" s="23">
        <v>16.260000000000002</v>
      </c>
      <c r="V411" s="23">
        <v>0</v>
      </c>
      <c r="W411" s="23">
        <v>2.04</v>
      </c>
      <c r="X411" s="23">
        <v>0</v>
      </c>
      <c r="Y411" s="23">
        <v>11</v>
      </c>
      <c r="Z411" s="23">
        <v>0</v>
      </c>
      <c r="AA411" s="23">
        <v>0</v>
      </c>
      <c r="AB411" s="23">
        <v>0</v>
      </c>
      <c r="AC411" s="23">
        <v>40</v>
      </c>
      <c r="AD411" s="23">
        <v>0</v>
      </c>
      <c r="AE411" s="84">
        <v>0</v>
      </c>
      <c r="AF411" s="80"/>
      <c r="AG411" s="23">
        <v>-114.377820321</v>
      </c>
      <c r="AH411" s="24">
        <v>-0.66661346875773841</v>
      </c>
      <c r="AI411" s="30" t="s">
        <v>62</v>
      </c>
    </row>
    <row r="412" spans="2:35" ht="204.75" x14ac:dyDescent="0.25">
      <c r="B412" s="13" t="s">
        <v>718</v>
      </c>
      <c r="C412" s="26" t="s">
        <v>2433</v>
      </c>
      <c r="D412" s="36" t="s">
        <v>720</v>
      </c>
      <c r="E412" s="44" t="s">
        <v>5488</v>
      </c>
      <c r="F412" s="44" t="s">
        <v>5575</v>
      </c>
      <c r="G412" s="27">
        <v>1370.52801406</v>
      </c>
      <c r="H412" s="27">
        <v>0</v>
      </c>
      <c r="I412" s="27">
        <v>0</v>
      </c>
      <c r="J412" s="27">
        <v>0</v>
      </c>
      <c r="K412" s="27">
        <v>0</v>
      </c>
      <c r="L412" s="27">
        <v>0</v>
      </c>
      <c r="M412" s="27">
        <v>0</v>
      </c>
      <c r="N412" s="27">
        <v>0</v>
      </c>
      <c r="O412" s="27">
        <v>0</v>
      </c>
      <c r="P412" s="27">
        <v>0</v>
      </c>
      <c r="Q412" s="27">
        <v>0</v>
      </c>
      <c r="R412" s="27">
        <v>0</v>
      </c>
      <c r="S412" s="27">
        <v>0</v>
      </c>
      <c r="T412" s="27">
        <v>0</v>
      </c>
      <c r="U412" s="27">
        <v>0</v>
      </c>
      <c r="V412" s="27">
        <v>0</v>
      </c>
      <c r="W412" s="27">
        <v>0</v>
      </c>
      <c r="X412" s="27">
        <v>0</v>
      </c>
      <c r="Y412" s="27">
        <v>0</v>
      </c>
      <c r="Z412" s="27">
        <v>0</v>
      </c>
      <c r="AA412" s="27">
        <v>0</v>
      </c>
      <c r="AB412" s="27">
        <v>0</v>
      </c>
      <c r="AC412" s="27">
        <v>0</v>
      </c>
      <c r="AD412" s="27">
        <v>0</v>
      </c>
      <c r="AE412" s="81">
        <v>0</v>
      </c>
      <c r="AF412" s="80"/>
      <c r="AG412" s="27">
        <v>0</v>
      </c>
      <c r="AH412" s="28">
        <v>0</v>
      </c>
      <c r="AI412" s="19" t="s">
        <v>62</v>
      </c>
    </row>
    <row r="413" spans="2:35" ht="63" x14ac:dyDescent="0.25">
      <c r="B413" s="13" t="s">
        <v>718</v>
      </c>
      <c r="C413" s="26" t="s">
        <v>2434</v>
      </c>
      <c r="D413" s="36" t="s">
        <v>722</v>
      </c>
      <c r="E413" s="44" t="s">
        <v>5380</v>
      </c>
      <c r="F413" s="44" t="s">
        <v>5576</v>
      </c>
      <c r="G413" s="27">
        <v>732.78908922000005</v>
      </c>
      <c r="H413" s="27">
        <v>0</v>
      </c>
      <c r="I413" s="27">
        <v>0</v>
      </c>
      <c r="J413" s="27">
        <v>0</v>
      </c>
      <c r="K413" s="27">
        <v>0</v>
      </c>
      <c r="L413" s="27">
        <v>0</v>
      </c>
      <c r="M413" s="27">
        <v>0</v>
      </c>
      <c r="N413" s="27">
        <v>0</v>
      </c>
      <c r="O413" s="27">
        <v>0</v>
      </c>
      <c r="P413" s="27">
        <v>0</v>
      </c>
      <c r="Q413" s="27">
        <v>0</v>
      </c>
      <c r="R413" s="27">
        <v>0</v>
      </c>
      <c r="S413" s="27">
        <v>0</v>
      </c>
      <c r="T413" s="27">
        <v>0</v>
      </c>
      <c r="U413" s="27">
        <v>0</v>
      </c>
      <c r="V413" s="27">
        <v>0</v>
      </c>
      <c r="W413" s="27">
        <v>0</v>
      </c>
      <c r="X413" s="27">
        <v>0</v>
      </c>
      <c r="Y413" s="27">
        <v>0</v>
      </c>
      <c r="Z413" s="27">
        <v>0</v>
      </c>
      <c r="AA413" s="27">
        <v>0</v>
      </c>
      <c r="AB413" s="27">
        <v>0</v>
      </c>
      <c r="AC413" s="27">
        <v>0</v>
      </c>
      <c r="AD413" s="27">
        <v>0</v>
      </c>
      <c r="AE413" s="81">
        <v>0</v>
      </c>
      <c r="AF413" s="80"/>
      <c r="AG413" s="27">
        <v>0</v>
      </c>
      <c r="AH413" s="28">
        <v>0</v>
      </c>
      <c r="AI413" s="19" t="s">
        <v>62</v>
      </c>
    </row>
    <row r="414" spans="2:35" ht="393.75" x14ac:dyDescent="0.25">
      <c r="B414" s="13" t="s">
        <v>718</v>
      </c>
      <c r="C414" s="26" t="s">
        <v>2435</v>
      </c>
      <c r="D414" s="36" t="s">
        <v>2436</v>
      </c>
      <c r="E414" s="44" t="s">
        <v>5210</v>
      </c>
      <c r="F414" s="44" t="s">
        <v>5588</v>
      </c>
      <c r="G414" s="27">
        <v>361.17750259000002</v>
      </c>
      <c r="H414" s="9" t="s">
        <v>62</v>
      </c>
      <c r="I414" s="9" t="s">
        <v>62</v>
      </c>
      <c r="J414" s="9" t="s">
        <v>62</v>
      </c>
      <c r="K414" s="9" t="s">
        <v>62</v>
      </c>
      <c r="L414" s="9" t="s">
        <v>62</v>
      </c>
      <c r="M414" s="9" t="s">
        <v>62</v>
      </c>
      <c r="N414" s="9" t="s">
        <v>62</v>
      </c>
      <c r="O414" s="9" t="s">
        <v>62</v>
      </c>
      <c r="P414" s="9" t="s">
        <v>62</v>
      </c>
      <c r="Q414" s="9" t="s">
        <v>62</v>
      </c>
      <c r="R414" s="9" t="s">
        <v>62</v>
      </c>
      <c r="S414" s="27">
        <v>0</v>
      </c>
      <c r="T414" s="27">
        <v>0</v>
      </c>
      <c r="U414" s="27">
        <v>0</v>
      </c>
      <c r="V414" s="27">
        <v>0</v>
      </c>
      <c r="W414" s="27">
        <v>0</v>
      </c>
      <c r="X414" s="27">
        <v>0</v>
      </c>
      <c r="Y414" s="27">
        <v>0</v>
      </c>
      <c r="Z414" s="27">
        <v>0</v>
      </c>
      <c r="AA414" s="27">
        <v>0</v>
      </c>
      <c r="AB414" s="27">
        <v>0</v>
      </c>
      <c r="AC414" s="27">
        <v>0</v>
      </c>
      <c r="AD414" s="9" t="s">
        <v>62</v>
      </c>
      <c r="AE414" s="82" t="s">
        <v>62</v>
      </c>
      <c r="AF414" s="80"/>
      <c r="AG414" s="9" t="s">
        <v>62</v>
      </c>
      <c r="AH414" s="9" t="s">
        <v>62</v>
      </c>
      <c r="AI414" s="19" t="s">
        <v>1740</v>
      </c>
    </row>
    <row r="415" spans="2:35" ht="47.25" x14ac:dyDescent="0.25">
      <c r="B415" s="13" t="s">
        <v>718</v>
      </c>
      <c r="C415" s="26" t="s">
        <v>723</v>
      </c>
      <c r="D415" s="36" t="s">
        <v>724</v>
      </c>
      <c r="E415" s="44" t="s">
        <v>5210</v>
      </c>
      <c r="F415" s="44" t="s">
        <v>5577</v>
      </c>
      <c r="G415" s="27">
        <v>169.99917980000001</v>
      </c>
      <c r="H415" s="27">
        <v>0</v>
      </c>
      <c r="I415" s="27">
        <v>0</v>
      </c>
      <c r="J415" s="27">
        <v>0</v>
      </c>
      <c r="K415" s="27">
        <v>0</v>
      </c>
      <c r="L415" s="27">
        <v>0</v>
      </c>
      <c r="M415" s="27">
        <v>0</v>
      </c>
      <c r="N415" s="27">
        <v>0</v>
      </c>
      <c r="O415" s="27">
        <v>0</v>
      </c>
      <c r="P415" s="27">
        <v>0</v>
      </c>
      <c r="Q415" s="27">
        <v>0</v>
      </c>
      <c r="R415" s="27">
        <v>0</v>
      </c>
      <c r="S415" s="27">
        <v>0</v>
      </c>
      <c r="T415" s="27">
        <v>0</v>
      </c>
      <c r="U415" s="27">
        <v>0</v>
      </c>
      <c r="V415" s="27">
        <v>0</v>
      </c>
      <c r="W415" s="27">
        <v>0</v>
      </c>
      <c r="X415" s="27">
        <v>0</v>
      </c>
      <c r="Y415" s="27">
        <v>0</v>
      </c>
      <c r="Z415" s="27">
        <v>0</v>
      </c>
      <c r="AA415" s="27">
        <v>0</v>
      </c>
      <c r="AB415" s="27">
        <v>0</v>
      </c>
      <c r="AC415" s="27">
        <v>0</v>
      </c>
      <c r="AD415" s="27">
        <v>0</v>
      </c>
      <c r="AE415" s="81">
        <v>0</v>
      </c>
      <c r="AF415" s="80"/>
      <c r="AG415" s="27">
        <v>0</v>
      </c>
      <c r="AH415" s="28">
        <v>0</v>
      </c>
      <c r="AI415" s="19" t="s">
        <v>62</v>
      </c>
    </row>
    <row r="416" spans="2:35" ht="31.5" x14ac:dyDescent="0.25">
      <c r="B416" s="13" t="s">
        <v>718</v>
      </c>
      <c r="C416" s="26" t="s">
        <v>729</v>
      </c>
      <c r="D416" s="36" t="s">
        <v>730</v>
      </c>
      <c r="E416" s="36" t="s">
        <v>5227</v>
      </c>
      <c r="F416" s="36" t="s">
        <v>5736</v>
      </c>
      <c r="G416" s="27">
        <v>99.014250000000004</v>
      </c>
      <c r="H416" s="27">
        <v>0</v>
      </c>
      <c r="I416" s="27">
        <v>0</v>
      </c>
      <c r="J416" s="27">
        <v>0</v>
      </c>
      <c r="K416" s="27">
        <v>0</v>
      </c>
      <c r="L416" s="27">
        <v>0</v>
      </c>
      <c r="M416" s="27">
        <v>0</v>
      </c>
      <c r="N416" s="27">
        <v>0</v>
      </c>
      <c r="O416" s="27">
        <v>0</v>
      </c>
      <c r="P416" s="27">
        <v>0</v>
      </c>
      <c r="Q416" s="27">
        <v>0</v>
      </c>
      <c r="R416" s="27">
        <v>0</v>
      </c>
      <c r="S416" s="27">
        <v>0</v>
      </c>
      <c r="T416" s="27">
        <v>0</v>
      </c>
      <c r="U416" s="27">
        <v>0</v>
      </c>
      <c r="V416" s="27">
        <v>0</v>
      </c>
      <c r="W416" s="27">
        <v>0</v>
      </c>
      <c r="X416" s="27">
        <v>0</v>
      </c>
      <c r="Y416" s="27">
        <v>0</v>
      </c>
      <c r="Z416" s="27">
        <v>0</v>
      </c>
      <c r="AA416" s="27">
        <v>0</v>
      </c>
      <c r="AB416" s="27">
        <v>0</v>
      </c>
      <c r="AC416" s="27">
        <v>0</v>
      </c>
      <c r="AD416" s="27">
        <v>0</v>
      </c>
      <c r="AE416" s="81">
        <v>0</v>
      </c>
      <c r="AF416" s="80"/>
      <c r="AG416" s="27">
        <v>0</v>
      </c>
      <c r="AH416" s="28">
        <v>0</v>
      </c>
      <c r="AI416" s="19" t="s">
        <v>62</v>
      </c>
    </row>
    <row r="417" spans="2:35" ht="78.75" x14ac:dyDescent="0.25">
      <c r="B417" s="13" t="s">
        <v>718</v>
      </c>
      <c r="C417" s="26" t="s">
        <v>2437</v>
      </c>
      <c r="D417" s="36" t="s">
        <v>1591</v>
      </c>
      <c r="E417" s="44" t="s">
        <v>5488</v>
      </c>
      <c r="F417" s="44" t="s">
        <v>5587</v>
      </c>
      <c r="G417" s="27">
        <v>47.122678630000003</v>
      </c>
      <c r="H417" s="27">
        <v>0</v>
      </c>
      <c r="I417" s="27">
        <v>47.122678630000003</v>
      </c>
      <c r="J417" s="27">
        <v>25</v>
      </c>
      <c r="K417" s="27">
        <v>0</v>
      </c>
      <c r="L417" s="27">
        <v>0.2</v>
      </c>
      <c r="M417" s="27">
        <v>0</v>
      </c>
      <c r="N417" s="27">
        <v>0</v>
      </c>
      <c r="O417" s="27">
        <v>0</v>
      </c>
      <c r="P417" s="27">
        <v>0.3</v>
      </c>
      <c r="Q417" s="27">
        <v>0</v>
      </c>
      <c r="R417" s="27">
        <v>8</v>
      </c>
      <c r="S417" s="27">
        <v>0</v>
      </c>
      <c r="T417" s="27">
        <v>0</v>
      </c>
      <c r="U417" s="27">
        <v>0</v>
      </c>
      <c r="V417" s="27">
        <v>0</v>
      </c>
      <c r="W417" s="27">
        <v>0</v>
      </c>
      <c r="X417" s="27">
        <v>0</v>
      </c>
      <c r="Y417" s="27">
        <v>0</v>
      </c>
      <c r="Z417" s="27">
        <v>0</v>
      </c>
      <c r="AA417" s="27">
        <v>0</v>
      </c>
      <c r="AB417" s="27">
        <v>0</v>
      </c>
      <c r="AC417" s="27">
        <v>0</v>
      </c>
      <c r="AD417" s="27">
        <v>0</v>
      </c>
      <c r="AE417" s="81">
        <v>0</v>
      </c>
      <c r="AF417" s="80"/>
      <c r="AG417" s="27">
        <v>-47.122678630000003</v>
      </c>
      <c r="AH417" s="28">
        <v>-1</v>
      </c>
      <c r="AI417" s="19" t="s">
        <v>1741</v>
      </c>
    </row>
    <row r="418" spans="2:35" ht="31.5" x14ac:dyDescent="0.25">
      <c r="B418" s="13" t="s">
        <v>718</v>
      </c>
      <c r="C418" s="26" t="s">
        <v>731</v>
      </c>
      <c r="D418" s="36" t="s">
        <v>732</v>
      </c>
      <c r="E418" s="44" t="s">
        <v>5222</v>
      </c>
      <c r="F418" s="44" t="s">
        <v>5244</v>
      </c>
      <c r="G418" s="27">
        <v>13.388050720000001</v>
      </c>
      <c r="H418" s="27">
        <v>0</v>
      </c>
      <c r="I418" s="27">
        <v>0</v>
      </c>
      <c r="J418" s="27">
        <v>0</v>
      </c>
      <c r="K418" s="27">
        <v>0</v>
      </c>
      <c r="L418" s="27">
        <v>0</v>
      </c>
      <c r="M418" s="27">
        <v>0</v>
      </c>
      <c r="N418" s="27">
        <v>0</v>
      </c>
      <c r="O418" s="27">
        <v>0</v>
      </c>
      <c r="P418" s="27">
        <v>0</v>
      </c>
      <c r="Q418" s="27">
        <v>0</v>
      </c>
      <c r="R418" s="27">
        <v>0</v>
      </c>
      <c r="S418" s="27">
        <v>0</v>
      </c>
      <c r="T418" s="27">
        <v>0</v>
      </c>
      <c r="U418" s="27">
        <v>0</v>
      </c>
      <c r="V418" s="27">
        <v>0</v>
      </c>
      <c r="W418" s="27">
        <v>0</v>
      </c>
      <c r="X418" s="27">
        <v>0</v>
      </c>
      <c r="Y418" s="27">
        <v>0</v>
      </c>
      <c r="Z418" s="27">
        <v>0</v>
      </c>
      <c r="AA418" s="27">
        <v>0</v>
      </c>
      <c r="AB418" s="27">
        <v>0</v>
      </c>
      <c r="AC418" s="27">
        <v>0</v>
      </c>
      <c r="AD418" s="27">
        <v>0</v>
      </c>
      <c r="AE418" s="81">
        <v>0</v>
      </c>
      <c r="AF418" s="80"/>
      <c r="AG418" s="27">
        <v>0</v>
      </c>
      <c r="AH418" s="28">
        <v>0</v>
      </c>
      <c r="AI418" s="19" t="s">
        <v>62</v>
      </c>
    </row>
    <row r="419" spans="2:35" ht="47.25" x14ac:dyDescent="0.25">
      <c r="B419" s="13" t="s">
        <v>718</v>
      </c>
      <c r="C419" s="26" t="s">
        <v>735</v>
      </c>
      <c r="D419" s="36" t="s">
        <v>736</v>
      </c>
      <c r="E419" s="44" t="s">
        <v>5411</v>
      </c>
      <c r="F419" s="44" t="s">
        <v>5579</v>
      </c>
      <c r="G419" s="27">
        <v>330.17166666999998</v>
      </c>
      <c r="H419" s="27">
        <v>0</v>
      </c>
      <c r="I419" s="27">
        <v>0</v>
      </c>
      <c r="J419" s="27">
        <v>0</v>
      </c>
      <c r="K419" s="27">
        <v>0</v>
      </c>
      <c r="L419" s="27">
        <v>0</v>
      </c>
      <c r="M419" s="27">
        <v>0</v>
      </c>
      <c r="N419" s="27">
        <v>0</v>
      </c>
      <c r="O419" s="27">
        <v>0</v>
      </c>
      <c r="P419" s="27">
        <v>0</v>
      </c>
      <c r="Q419" s="27">
        <v>0</v>
      </c>
      <c r="R419" s="27">
        <v>0</v>
      </c>
      <c r="S419" s="27">
        <v>0</v>
      </c>
      <c r="T419" s="27">
        <v>0</v>
      </c>
      <c r="U419" s="27">
        <v>0</v>
      </c>
      <c r="V419" s="27">
        <v>0</v>
      </c>
      <c r="W419" s="27">
        <v>0</v>
      </c>
      <c r="X419" s="27">
        <v>0</v>
      </c>
      <c r="Y419" s="27">
        <v>0</v>
      </c>
      <c r="Z419" s="27">
        <v>0</v>
      </c>
      <c r="AA419" s="27">
        <v>0</v>
      </c>
      <c r="AB419" s="27">
        <v>0</v>
      </c>
      <c r="AC419" s="27">
        <v>0</v>
      </c>
      <c r="AD419" s="27">
        <v>0</v>
      </c>
      <c r="AE419" s="81">
        <v>0</v>
      </c>
      <c r="AF419" s="80"/>
      <c r="AG419" s="27">
        <v>0</v>
      </c>
      <c r="AH419" s="28">
        <v>0</v>
      </c>
      <c r="AI419" s="19" t="s">
        <v>62</v>
      </c>
    </row>
    <row r="420" spans="2:35" ht="47.25" x14ac:dyDescent="0.25">
      <c r="B420" s="13" t="s">
        <v>718</v>
      </c>
      <c r="C420" s="26" t="s">
        <v>739</v>
      </c>
      <c r="D420" s="36" t="s">
        <v>740</v>
      </c>
      <c r="E420" s="44" t="s">
        <v>5222</v>
      </c>
      <c r="F420" s="44" t="s">
        <v>5737</v>
      </c>
      <c r="G420" s="27">
        <v>32.921759999999999</v>
      </c>
      <c r="H420" s="27">
        <v>0</v>
      </c>
      <c r="I420" s="27">
        <v>0</v>
      </c>
      <c r="J420" s="27">
        <v>0</v>
      </c>
      <c r="K420" s="27">
        <v>0</v>
      </c>
      <c r="L420" s="27">
        <v>0</v>
      </c>
      <c r="M420" s="27">
        <v>0</v>
      </c>
      <c r="N420" s="27">
        <v>0</v>
      </c>
      <c r="O420" s="27">
        <v>0</v>
      </c>
      <c r="P420" s="27">
        <v>0</v>
      </c>
      <c r="Q420" s="27">
        <v>0</v>
      </c>
      <c r="R420" s="27">
        <v>0</v>
      </c>
      <c r="S420" s="27">
        <v>0</v>
      </c>
      <c r="T420" s="27">
        <v>0</v>
      </c>
      <c r="U420" s="27">
        <v>0</v>
      </c>
      <c r="V420" s="27">
        <v>0</v>
      </c>
      <c r="W420" s="27">
        <v>0</v>
      </c>
      <c r="X420" s="27">
        <v>0</v>
      </c>
      <c r="Y420" s="27">
        <v>0</v>
      </c>
      <c r="Z420" s="27">
        <v>0</v>
      </c>
      <c r="AA420" s="27">
        <v>0</v>
      </c>
      <c r="AB420" s="27">
        <v>0</v>
      </c>
      <c r="AC420" s="27">
        <v>0</v>
      </c>
      <c r="AD420" s="27">
        <v>0</v>
      </c>
      <c r="AE420" s="81">
        <v>0</v>
      </c>
      <c r="AF420" s="80"/>
      <c r="AG420" s="27">
        <v>0</v>
      </c>
      <c r="AH420" s="28">
        <v>0</v>
      </c>
      <c r="AI420" s="19" t="s">
        <v>62</v>
      </c>
    </row>
    <row r="421" spans="2:35" ht="94.5" x14ac:dyDescent="0.25">
      <c r="B421" s="13" t="s">
        <v>718</v>
      </c>
      <c r="C421" s="26" t="s">
        <v>741</v>
      </c>
      <c r="D421" s="36" t="s">
        <v>742</v>
      </c>
      <c r="E421" s="44" t="s">
        <v>5488</v>
      </c>
      <c r="F421" s="44" t="s">
        <v>5635</v>
      </c>
      <c r="G421" s="27">
        <v>4.7398400000000001</v>
      </c>
      <c r="H421" s="27">
        <v>0</v>
      </c>
      <c r="I421" s="27">
        <v>4.7398400000000001</v>
      </c>
      <c r="J421" s="27">
        <v>1</v>
      </c>
      <c r="K421" s="27">
        <v>0</v>
      </c>
      <c r="L421" s="27">
        <v>0.13200000000000001</v>
      </c>
      <c r="M421" s="27">
        <v>0</v>
      </c>
      <c r="N421" s="27">
        <v>0</v>
      </c>
      <c r="O421" s="27">
        <v>0</v>
      </c>
      <c r="P421" s="27">
        <v>0</v>
      </c>
      <c r="Q421" s="27">
        <v>0</v>
      </c>
      <c r="R421" s="27">
        <v>0</v>
      </c>
      <c r="S421" s="27">
        <v>0</v>
      </c>
      <c r="T421" s="27">
        <v>4.23967706</v>
      </c>
      <c r="U421" s="27">
        <v>1</v>
      </c>
      <c r="V421" s="27">
        <v>0</v>
      </c>
      <c r="W421" s="27">
        <v>3.1E-2</v>
      </c>
      <c r="X421" s="27">
        <v>0</v>
      </c>
      <c r="Y421" s="27">
        <v>0</v>
      </c>
      <c r="Z421" s="27">
        <v>0</v>
      </c>
      <c r="AA421" s="27">
        <v>0</v>
      </c>
      <c r="AB421" s="27">
        <v>0</v>
      </c>
      <c r="AC421" s="27">
        <v>0</v>
      </c>
      <c r="AD421" s="27">
        <v>0</v>
      </c>
      <c r="AE421" s="81">
        <v>0</v>
      </c>
      <c r="AF421" s="80"/>
      <c r="AG421" s="27">
        <v>-0.50016293999999994</v>
      </c>
      <c r="AH421" s="28">
        <v>-0.10552300000000001</v>
      </c>
      <c r="AI421" s="19" t="s">
        <v>81</v>
      </c>
    </row>
    <row r="422" spans="2:35" ht="94.5" x14ac:dyDescent="0.25">
      <c r="B422" s="13" t="s">
        <v>718</v>
      </c>
      <c r="C422" s="26" t="s">
        <v>743</v>
      </c>
      <c r="D422" s="36" t="s">
        <v>744</v>
      </c>
      <c r="E422" s="44" t="s">
        <v>5411</v>
      </c>
      <c r="F422" s="44" t="s">
        <v>5823</v>
      </c>
      <c r="G422" s="27">
        <v>4.0837300000000001</v>
      </c>
      <c r="H422" s="27">
        <v>0</v>
      </c>
      <c r="I422" s="27">
        <v>4.0837300000000001</v>
      </c>
      <c r="J422" s="27">
        <v>0</v>
      </c>
      <c r="K422" s="27">
        <v>0</v>
      </c>
      <c r="L422" s="27">
        <v>0.65</v>
      </c>
      <c r="M422" s="27">
        <v>0</v>
      </c>
      <c r="N422" s="27">
        <v>0</v>
      </c>
      <c r="O422" s="27">
        <v>0</v>
      </c>
      <c r="P422" s="27">
        <v>0</v>
      </c>
      <c r="Q422" s="27">
        <v>0</v>
      </c>
      <c r="R422" s="27">
        <v>0</v>
      </c>
      <c r="S422" s="27">
        <v>0</v>
      </c>
      <c r="T422" s="27">
        <v>3.0985507600000002</v>
      </c>
      <c r="U422" s="27">
        <v>0</v>
      </c>
      <c r="V422" s="27">
        <v>0</v>
      </c>
      <c r="W422" s="27">
        <v>0.67300000000000004</v>
      </c>
      <c r="X422" s="27">
        <v>0</v>
      </c>
      <c r="Y422" s="27">
        <v>0</v>
      </c>
      <c r="Z422" s="27">
        <v>0</v>
      </c>
      <c r="AA422" s="27">
        <v>0</v>
      </c>
      <c r="AB422" s="27">
        <v>0</v>
      </c>
      <c r="AC422" s="27">
        <v>0</v>
      </c>
      <c r="AD422" s="27">
        <v>0</v>
      </c>
      <c r="AE422" s="81">
        <v>0</v>
      </c>
      <c r="AF422" s="80"/>
      <c r="AG422" s="27">
        <v>-0.98517924000000001</v>
      </c>
      <c r="AH422" s="28">
        <v>-0.24124499999999999</v>
      </c>
      <c r="AI422" s="19" t="s">
        <v>73</v>
      </c>
    </row>
    <row r="423" spans="2:35" ht="78.75" x14ac:dyDescent="0.25">
      <c r="B423" s="13" t="s">
        <v>718</v>
      </c>
      <c r="C423" s="26" t="s">
        <v>745</v>
      </c>
      <c r="D423" s="36" t="s">
        <v>746</v>
      </c>
      <c r="E423" s="44" t="s">
        <v>5411</v>
      </c>
      <c r="F423" s="44" t="s">
        <v>5555</v>
      </c>
      <c r="G423" s="27">
        <v>0.69935999999999998</v>
      </c>
      <c r="H423" s="27">
        <v>0</v>
      </c>
      <c r="I423" s="27">
        <v>0.69935999999999998</v>
      </c>
      <c r="J423" s="27">
        <v>0.63</v>
      </c>
      <c r="K423" s="27">
        <v>0</v>
      </c>
      <c r="L423" s="27">
        <v>0</v>
      </c>
      <c r="M423" s="27">
        <v>0</v>
      </c>
      <c r="N423" s="27">
        <v>0</v>
      </c>
      <c r="O423" s="27">
        <v>0</v>
      </c>
      <c r="P423" s="27">
        <v>0</v>
      </c>
      <c r="Q423" s="27">
        <v>0</v>
      </c>
      <c r="R423" s="27">
        <v>0</v>
      </c>
      <c r="S423" s="27">
        <v>0</v>
      </c>
      <c r="T423" s="27">
        <v>0.50131431000000004</v>
      </c>
      <c r="U423" s="27">
        <v>0.63</v>
      </c>
      <c r="V423" s="27">
        <v>0</v>
      </c>
      <c r="W423" s="27">
        <v>0</v>
      </c>
      <c r="X423" s="27">
        <v>0</v>
      </c>
      <c r="Y423" s="27">
        <v>0</v>
      </c>
      <c r="Z423" s="27">
        <v>0</v>
      </c>
      <c r="AA423" s="27">
        <v>0</v>
      </c>
      <c r="AB423" s="27">
        <v>0</v>
      </c>
      <c r="AC423" s="27">
        <v>0</v>
      </c>
      <c r="AD423" s="27">
        <v>0</v>
      </c>
      <c r="AE423" s="81">
        <v>0</v>
      </c>
      <c r="AF423" s="80"/>
      <c r="AG423" s="27">
        <v>-0.19804569</v>
      </c>
      <c r="AH423" s="28">
        <v>-0.28318100000000002</v>
      </c>
      <c r="AI423" s="19" t="s">
        <v>82</v>
      </c>
    </row>
    <row r="424" spans="2:35" ht="110.25" x14ac:dyDescent="0.25">
      <c r="B424" s="13" t="s">
        <v>718</v>
      </c>
      <c r="C424" s="26" t="s">
        <v>2438</v>
      </c>
      <c r="D424" s="36" t="s">
        <v>2439</v>
      </c>
      <c r="E424" s="44" t="s">
        <v>5411</v>
      </c>
      <c r="F424" s="44" t="s">
        <v>5545</v>
      </c>
      <c r="G424" s="27">
        <v>4.6749700000000001</v>
      </c>
      <c r="H424" s="27">
        <v>0</v>
      </c>
      <c r="I424" s="27">
        <v>4.6749700000000001</v>
      </c>
      <c r="J424" s="27">
        <v>3.2</v>
      </c>
      <c r="K424" s="27">
        <v>0</v>
      </c>
      <c r="L424" s="27">
        <v>0</v>
      </c>
      <c r="M424" s="27">
        <v>0</v>
      </c>
      <c r="N424" s="27">
        <v>0</v>
      </c>
      <c r="O424" s="27">
        <v>0</v>
      </c>
      <c r="P424" s="27">
        <v>0</v>
      </c>
      <c r="Q424" s="27">
        <v>0</v>
      </c>
      <c r="R424" s="27">
        <v>0</v>
      </c>
      <c r="S424" s="27">
        <v>0</v>
      </c>
      <c r="T424" s="27">
        <v>7.6365791500000002</v>
      </c>
      <c r="U424" s="27">
        <v>3.2</v>
      </c>
      <c r="V424" s="27">
        <v>0</v>
      </c>
      <c r="W424" s="27">
        <v>0</v>
      </c>
      <c r="X424" s="27">
        <v>0</v>
      </c>
      <c r="Y424" s="27">
        <v>8</v>
      </c>
      <c r="Z424" s="27">
        <v>0</v>
      </c>
      <c r="AA424" s="27">
        <v>0</v>
      </c>
      <c r="AB424" s="27">
        <v>0</v>
      </c>
      <c r="AC424" s="27">
        <v>0</v>
      </c>
      <c r="AD424" s="27">
        <v>0</v>
      </c>
      <c r="AE424" s="81">
        <v>0</v>
      </c>
      <c r="AF424" s="80"/>
      <c r="AG424" s="27">
        <v>2.9616091500000001</v>
      </c>
      <c r="AH424" s="28">
        <v>0.63350300000000004</v>
      </c>
      <c r="AI424" s="19" t="s">
        <v>71</v>
      </c>
    </row>
    <row r="425" spans="2:35" ht="94.5" x14ac:dyDescent="0.25">
      <c r="B425" s="13" t="s">
        <v>718</v>
      </c>
      <c r="C425" s="26" t="s">
        <v>751</v>
      </c>
      <c r="D425" s="36" t="s">
        <v>752</v>
      </c>
      <c r="E425" s="44" t="s">
        <v>5433</v>
      </c>
      <c r="F425" s="44" t="s">
        <v>6274</v>
      </c>
      <c r="G425" s="27">
        <v>0.43503999999999998</v>
      </c>
      <c r="H425" s="27">
        <v>0</v>
      </c>
      <c r="I425" s="27">
        <v>0.43503999999999998</v>
      </c>
      <c r="J425" s="27">
        <v>0</v>
      </c>
      <c r="K425" s="27">
        <v>0</v>
      </c>
      <c r="L425" s="27">
        <v>0</v>
      </c>
      <c r="M425" s="27">
        <v>0</v>
      </c>
      <c r="N425" s="27">
        <v>2</v>
      </c>
      <c r="O425" s="27">
        <v>0</v>
      </c>
      <c r="P425" s="27">
        <v>0</v>
      </c>
      <c r="Q425" s="27">
        <v>0</v>
      </c>
      <c r="R425" s="27">
        <v>0</v>
      </c>
      <c r="S425" s="27">
        <v>0</v>
      </c>
      <c r="T425" s="27">
        <v>0</v>
      </c>
      <c r="U425" s="27">
        <v>0</v>
      </c>
      <c r="V425" s="27">
        <v>0</v>
      </c>
      <c r="W425" s="27">
        <v>0</v>
      </c>
      <c r="X425" s="27">
        <v>0</v>
      </c>
      <c r="Y425" s="27">
        <v>0</v>
      </c>
      <c r="Z425" s="27">
        <v>0</v>
      </c>
      <c r="AA425" s="27">
        <v>0</v>
      </c>
      <c r="AB425" s="27">
        <v>0</v>
      </c>
      <c r="AC425" s="27">
        <v>0</v>
      </c>
      <c r="AD425" s="27">
        <v>0</v>
      </c>
      <c r="AE425" s="81">
        <v>0</v>
      </c>
      <c r="AF425" s="80"/>
      <c r="AG425" s="27">
        <v>-0.43503999999999998</v>
      </c>
      <c r="AH425" s="28">
        <v>-1</v>
      </c>
      <c r="AI425" s="19" t="s">
        <v>109</v>
      </c>
    </row>
    <row r="426" spans="2:35" ht="94.5" x14ac:dyDescent="0.25">
      <c r="B426" s="13" t="s">
        <v>718</v>
      </c>
      <c r="C426" s="26" t="s">
        <v>753</v>
      </c>
      <c r="D426" s="36" t="s">
        <v>754</v>
      </c>
      <c r="E426" s="44" t="s">
        <v>5411</v>
      </c>
      <c r="F426" s="44" t="s">
        <v>5899</v>
      </c>
      <c r="G426" s="27">
        <v>1.2981940000000001E-2</v>
      </c>
      <c r="H426" s="27">
        <v>0</v>
      </c>
      <c r="I426" s="27">
        <v>0</v>
      </c>
      <c r="J426" s="27">
        <v>0</v>
      </c>
      <c r="K426" s="27">
        <v>0</v>
      </c>
      <c r="L426" s="27">
        <v>0</v>
      </c>
      <c r="M426" s="27">
        <v>0</v>
      </c>
      <c r="N426" s="27">
        <v>0</v>
      </c>
      <c r="O426" s="27">
        <v>0</v>
      </c>
      <c r="P426" s="27">
        <v>0</v>
      </c>
      <c r="Q426" s="27">
        <v>0</v>
      </c>
      <c r="R426" s="27">
        <v>0</v>
      </c>
      <c r="S426" s="27">
        <v>0</v>
      </c>
      <c r="T426" s="27">
        <v>0</v>
      </c>
      <c r="U426" s="27">
        <v>0</v>
      </c>
      <c r="V426" s="27">
        <v>0</v>
      </c>
      <c r="W426" s="27">
        <v>0</v>
      </c>
      <c r="X426" s="27">
        <v>0</v>
      </c>
      <c r="Y426" s="27">
        <v>0</v>
      </c>
      <c r="Z426" s="27">
        <v>0</v>
      </c>
      <c r="AA426" s="27">
        <v>0</v>
      </c>
      <c r="AB426" s="27">
        <v>0</v>
      </c>
      <c r="AC426" s="27">
        <v>0</v>
      </c>
      <c r="AD426" s="27">
        <v>0</v>
      </c>
      <c r="AE426" s="81">
        <v>0</v>
      </c>
      <c r="AF426" s="80"/>
      <c r="AG426" s="27">
        <v>0</v>
      </c>
      <c r="AH426" s="28">
        <v>0</v>
      </c>
      <c r="AI426" s="19" t="s">
        <v>62</v>
      </c>
    </row>
    <row r="427" spans="2:35" ht="157.5" x14ac:dyDescent="0.25">
      <c r="B427" s="13" t="s">
        <v>718</v>
      </c>
      <c r="C427" s="26" t="s">
        <v>755</v>
      </c>
      <c r="D427" s="36" t="s">
        <v>756</v>
      </c>
      <c r="E427" s="44" t="s">
        <v>5411</v>
      </c>
      <c r="F427" s="44" t="s">
        <v>5546</v>
      </c>
      <c r="G427" s="27">
        <v>0.12842000000000001</v>
      </c>
      <c r="H427" s="27">
        <v>0</v>
      </c>
      <c r="I427" s="27">
        <v>0.12842000000000001</v>
      </c>
      <c r="J427" s="27">
        <v>0</v>
      </c>
      <c r="K427" s="27">
        <v>0</v>
      </c>
      <c r="L427" s="27">
        <v>0</v>
      </c>
      <c r="M427" s="27">
        <v>0</v>
      </c>
      <c r="N427" s="27">
        <v>0</v>
      </c>
      <c r="O427" s="27">
        <v>0</v>
      </c>
      <c r="P427" s="27">
        <v>0</v>
      </c>
      <c r="Q427" s="27">
        <v>0</v>
      </c>
      <c r="R427" s="27">
        <v>3</v>
      </c>
      <c r="S427" s="27">
        <v>0</v>
      </c>
      <c r="T427" s="27">
        <v>0</v>
      </c>
      <c r="U427" s="27">
        <v>0</v>
      </c>
      <c r="V427" s="27">
        <v>0</v>
      </c>
      <c r="W427" s="27">
        <v>0</v>
      </c>
      <c r="X427" s="27">
        <v>0</v>
      </c>
      <c r="Y427" s="27">
        <v>0</v>
      </c>
      <c r="Z427" s="27">
        <v>0</v>
      </c>
      <c r="AA427" s="27">
        <v>0</v>
      </c>
      <c r="AB427" s="27">
        <v>0</v>
      </c>
      <c r="AC427" s="27">
        <v>0</v>
      </c>
      <c r="AD427" s="27">
        <v>0</v>
      </c>
      <c r="AE427" s="81">
        <v>0</v>
      </c>
      <c r="AF427" s="80"/>
      <c r="AG427" s="27">
        <v>-0.12842000000000001</v>
      </c>
      <c r="AH427" s="28">
        <v>-1</v>
      </c>
      <c r="AI427" s="19" t="s">
        <v>108</v>
      </c>
    </row>
    <row r="428" spans="2:35" ht="157.5" x14ac:dyDescent="0.25">
      <c r="B428" s="13" t="s">
        <v>718</v>
      </c>
      <c r="C428" s="26" t="s">
        <v>757</v>
      </c>
      <c r="D428" s="36" t="s">
        <v>758</v>
      </c>
      <c r="E428" s="44" t="s">
        <v>5411</v>
      </c>
      <c r="F428" s="44" t="s">
        <v>5546</v>
      </c>
      <c r="G428" s="27">
        <v>3.3684099999999999</v>
      </c>
      <c r="H428" s="27">
        <v>0</v>
      </c>
      <c r="I428" s="27">
        <v>0</v>
      </c>
      <c r="J428" s="27">
        <v>0</v>
      </c>
      <c r="K428" s="27">
        <v>0</v>
      </c>
      <c r="L428" s="27">
        <v>0</v>
      </c>
      <c r="M428" s="27">
        <v>0</v>
      </c>
      <c r="N428" s="27">
        <v>0</v>
      </c>
      <c r="O428" s="27">
        <v>0</v>
      </c>
      <c r="P428" s="27">
        <v>0</v>
      </c>
      <c r="Q428" s="27">
        <v>0</v>
      </c>
      <c r="R428" s="27">
        <v>0</v>
      </c>
      <c r="S428" s="27">
        <v>0</v>
      </c>
      <c r="T428" s="27">
        <v>0</v>
      </c>
      <c r="U428" s="27">
        <v>0</v>
      </c>
      <c r="V428" s="27">
        <v>0</v>
      </c>
      <c r="W428" s="27">
        <v>0</v>
      </c>
      <c r="X428" s="27">
        <v>0</v>
      </c>
      <c r="Y428" s="27">
        <v>0</v>
      </c>
      <c r="Z428" s="27">
        <v>0</v>
      </c>
      <c r="AA428" s="27">
        <v>0</v>
      </c>
      <c r="AB428" s="27">
        <v>0</v>
      </c>
      <c r="AC428" s="27">
        <v>0</v>
      </c>
      <c r="AD428" s="27">
        <v>0</v>
      </c>
      <c r="AE428" s="81">
        <v>0</v>
      </c>
      <c r="AF428" s="80"/>
      <c r="AG428" s="27">
        <v>0</v>
      </c>
      <c r="AH428" s="28">
        <v>0</v>
      </c>
      <c r="AI428" s="19" t="s">
        <v>62</v>
      </c>
    </row>
    <row r="429" spans="2:35" ht="157.5" x14ac:dyDescent="0.25">
      <c r="B429" s="13" t="s">
        <v>718</v>
      </c>
      <c r="C429" s="26" t="s">
        <v>759</v>
      </c>
      <c r="D429" s="36" t="s">
        <v>760</v>
      </c>
      <c r="E429" s="44" t="s">
        <v>5411</v>
      </c>
      <c r="F429" s="44" t="s">
        <v>5826</v>
      </c>
      <c r="G429" s="27">
        <v>6.6960499999999996</v>
      </c>
      <c r="H429" s="27">
        <v>0</v>
      </c>
      <c r="I429" s="27">
        <v>6.6960499999999996</v>
      </c>
      <c r="J429" s="27">
        <v>0</v>
      </c>
      <c r="K429" s="27">
        <v>0</v>
      </c>
      <c r="L429" s="27">
        <v>1.6</v>
      </c>
      <c r="M429" s="27">
        <v>0</v>
      </c>
      <c r="N429" s="27">
        <v>0</v>
      </c>
      <c r="O429" s="27">
        <v>0</v>
      </c>
      <c r="P429" s="27">
        <v>0</v>
      </c>
      <c r="Q429" s="27">
        <v>0</v>
      </c>
      <c r="R429" s="27">
        <v>0</v>
      </c>
      <c r="S429" s="27">
        <v>0</v>
      </c>
      <c r="T429" s="27">
        <v>0</v>
      </c>
      <c r="U429" s="27">
        <v>0</v>
      </c>
      <c r="V429" s="27">
        <v>0</v>
      </c>
      <c r="W429" s="27">
        <v>0</v>
      </c>
      <c r="X429" s="27">
        <v>0</v>
      </c>
      <c r="Y429" s="27">
        <v>0</v>
      </c>
      <c r="Z429" s="27">
        <v>0</v>
      </c>
      <c r="AA429" s="27">
        <v>0</v>
      </c>
      <c r="AB429" s="27">
        <v>0</v>
      </c>
      <c r="AC429" s="27">
        <v>0</v>
      </c>
      <c r="AD429" s="27">
        <v>0</v>
      </c>
      <c r="AE429" s="81">
        <v>0</v>
      </c>
      <c r="AF429" s="80"/>
      <c r="AG429" s="27">
        <v>-6.6960499999999996</v>
      </c>
      <c r="AH429" s="28">
        <v>-1</v>
      </c>
      <c r="AI429" s="19" t="s">
        <v>77</v>
      </c>
    </row>
    <row r="430" spans="2:35" ht="78.75" x14ac:dyDescent="0.25">
      <c r="B430" s="13" t="s">
        <v>718</v>
      </c>
      <c r="C430" s="26" t="s">
        <v>761</v>
      </c>
      <c r="D430" s="36" t="s">
        <v>762</v>
      </c>
      <c r="E430" s="44" t="s">
        <v>5227</v>
      </c>
      <c r="F430" s="44" t="s">
        <v>6072</v>
      </c>
      <c r="G430" s="27">
        <v>1.08120094</v>
      </c>
      <c r="H430" s="27">
        <v>0</v>
      </c>
      <c r="I430" s="27">
        <v>0</v>
      </c>
      <c r="J430" s="27">
        <v>0</v>
      </c>
      <c r="K430" s="27">
        <v>0</v>
      </c>
      <c r="L430" s="27">
        <v>0</v>
      </c>
      <c r="M430" s="27">
        <v>0</v>
      </c>
      <c r="N430" s="27">
        <v>0</v>
      </c>
      <c r="O430" s="27">
        <v>0</v>
      </c>
      <c r="P430" s="27">
        <v>0</v>
      </c>
      <c r="Q430" s="27">
        <v>0</v>
      </c>
      <c r="R430" s="27">
        <v>0</v>
      </c>
      <c r="S430" s="27">
        <v>0</v>
      </c>
      <c r="T430" s="27">
        <v>0</v>
      </c>
      <c r="U430" s="27">
        <v>0</v>
      </c>
      <c r="V430" s="27">
        <v>0</v>
      </c>
      <c r="W430" s="27">
        <v>0</v>
      </c>
      <c r="X430" s="27">
        <v>0</v>
      </c>
      <c r="Y430" s="27">
        <v>0</v>
      </c>
      <c r="Z430" s="27">
        <v>0</v>
      </c>
      <c r="AA430" s="27">
        <v>0</v>
      </c>
      <c r="AB430" s="27">
        <v>0</v>
      </c>
      <c r="AC430" s="27">
        <v>0</v>
      </c>
      <c r="AD430" s="27">
        <v>0</v>
      </c>
      <c r="AE430" s="81">
        <v>0</v>
      </c>
      <c r="AF430" s="80"/>
      <c r="AG430" s="27">
        <v>0</v>
      </c>
      <c r="AH430" s="28">
        <v>0</v>
      </c>
      <c r="AI430" s="19" t="s">
        <v>62</v>
      </c>
    </row>
    <row r="431" spans="2:35" ht="110.25" x14ac:dyDescent="0.25">
      <c r="B431" s="13" t="s">
        <v>718</v>
      </c>
      <c r="C431" s="26" t="s">
        <v>763</v>
      </c>
      <c r="D431" s="36" t="s">
        <v>764</v>
      </c>
      <c r="E431" s="44" t="s">
        <v>5411</v>
      </c>
      <c r="F431" s="44" t="s">
        <v>5793</v>
      </c>
      <c r="G431" s="27">
        <v>3.3164840000000001E-2</v>
      </c>
      <c r="H431" s="27">
        <v>0</v>
      </c>
      <c r="I431" s="27">
        <v>0</v>
      </c>
      <c r="J431" s="27">
        <v>0</v>
      </c>
      <c r="K431" s="27">
        <v>0</v>
      </c>
      <c r="L431" s="27">
        <v>0</v>
      </c>
      <c r="M431" s="27">
        <v>0</v>
      </c>
      <c r="N431" s="27">
        <v>0</v>
      </c>
      <c r="O431" s="27">
        <v>0</v>
      </c>
      <c r="P431" s="27">
        <v>0</v>
      </c>
      <c r="Q431" s="27">
        <v>0</v>
      </c>
      <c r="R431" s="27">
        <v>0</v>
      </c>
      <c r="S431" s="27">
        <v>0</v>
      </c>
      <c r="T431" s="27">
        <v>0</v>
      </c>
      <c r="U431" s="27">
        <v>0</v>
      </c>
      <c r="V431" s="27">
        <v>0</v>
      </c>
      <c r="W431" s="27">
        <v>0</v>
      </c>
      <c r="X431" s="27">
        <v>0</v>
      </c>
      <c r="Y431" s="27">
        <v>0</v>
      </c>
      <c r="Z431" s="27">
        <v>0</v>
      </c>
      <c r="AA431" s="27">
        <v>0</v>
      </c>
      <c r="AB431" s="27">
        <v>0</v>
      </c>
      <c r="AC431" s="27">
        <v>0</v>
      </c>
      <c r="AD431" s="27">
        <v>0</v>
      </c>
      <c r="AE431" s="81">
        <v>0</v>
      </c>
      <c r="AF431" s="80"/>
      <c r="AG431" s="27">
        <v>0</v>
      </c>
      <c r="AH431" s="28">
        <v>0</v>
      </c>
      <c r="AI431" s="19" t="s">
        <v>62</v>
      </c>
    </row>
    <row r="432" spans="2:35" ht="94.5" x14ac:dyDescent="0.25">
      <c r="B432" s="13" t="s">
        <v>718</v>
      </c>
      <c r="C432" s="26" t="s">
        <v>765</v>
      </c>
      <c r="D432" s="36" t="s">
        <v>766</v>
      </c>
      <c r="E432" s="44" t="s">
        <v>5411</v>
      </c>
      <c r="F432" s="44" t="s">
        <v>5548</v>
      </c>
      <c r="G432" s="27">
        <v>1.15804</v>
      </c>
      <c r="H432" s="27">
        <v>0</v>
      </c>
      <c r="I432" s="27">
        <v>1.15804</v>
      </c>
      <c r="J432" s="27">
        <v>0</v>
      </c>
      <c r="K432" s="27">
        <v>0</v>
      </c>
      <c r="L432" s="27">
        <v>0</v>
      </c>
      <c r="M432" s="27">
        <v>0</v>
      </c>
      <c r="N432" s="27">
        <v>0</v>
      </c>
      <c r="O432" s="27">
        <v>0</v>
      </c>
      <c r="P432" s="27">
        <v>0</v>
      </c>
      <c r="Q432" s="27">
        <v>0</v>
      </c>
      <c r="R432" s="27">
        <v>1</v>
      </c>
      <c r="S432" s="27">
        <v>0</v>
      </c>
      <c r="T432" s="27">
        <v>0</v>
      </c>
      <c r="U432" s="27">
        <v>0</v>
      </c>
      <c r="V432" s="27">
        <v>0</v>
      </c>
      <c r="W432" s="27">
        <v>0</v>
      </c>
      <c r="X432" s="27">
        <v>0</v>
      </c>
      <c r="Y432" s="27">
        <v>0</v>
      </c>
      <c r="Z432" s="27">
        <v>0</v>
      </c>
      <c r="AA432" s="27">
        <v>0</v>
      </c>
      <c r="AB432" s="27">
        <v>0</v>
      </c>
      <c r="AC432" s="27">
        <v>0</v>
      </c>
      <c r="AD432" s="27">
        <v>0</v>
      </c>
      <c r="AE432" s="81">
        <v>0</v>
      </c>
      <c r="AF432" s="80"/>
      <c r="AG432" s="27">
        <v>-1.15804</v>
      </c>
      <c r="AH432" s="28">
        <v>-1</v>
      </c>
      <c r="AI432" s="19" t="s">
        <v>108</v>
      </c>
    </row>
    <row r="433" spans="2:35" ht="94.5" x14ac:dyDescent="0.25">
      <c r="B433" s="13" t="s">
        <v>718</v>
      </c>
      <c r="C433" s="26" t="s">
        <v>2440</v>
      </c>
      <c r="D433" s="36" t="s">
        <v>2441</v>
      </c>
      <c r="E433" s="44" t="s">
        <v>5488</v>
      </c>
      <c r="F433" s="44" t="s">
        <v>5589</v>
      </c>
      <c r="G433" s="27">
        <v>52.572048369999997</v>
      </c>
      <c r="H433" s="27">
        <v>0</v>
      </c>
      <c r="I433" s="27">
        <v>52.572048367999997</v>
      </c>
      <c r="J433" s="27">
        <v>25</v>
      </c>
      <c r="K433" s="27">
        <v>0</v>
      </c>
      <c r="L433" s="27">
        <v>0.2</v>
      </c>
      <c r="M433" s="27">
        <v>0</v>
      </c>
      <c r="N433" s="27">
        <v>0</v>
      </c>
      <c r="O433" s="27">
        <v>0</v>
      </c>
      <c r="P433" s="27">
        <v>0.3</v>
      </c>
      <c r="Q433" s="27">
        <v>0</v>
      </c>
      <c r="R433" s="27">
        <v>8</v>
      </c>
      <c r="S433" s="27">
        <v>0</v>
      </c>
      <c r="T433" s="27">
        <v>0</v>
      </c>
      <c r="U433" s="27">
        <v>0</v>
      </c>
      <c r="V433" s="27">
        <v>0</v>
      </c>
      <c r="W433" s="27">
        <v>0</v>
      </c>
      <c r="X433" s="27">
        <v>0</v>
      </c>
      <c r="Y433" s="27">
        <v>0</v>
      </c>
      <c r="Z433" s="27">
        <v>0</v>
      </c>
      <c r="AA433" s="27">
        <v>0</v>
      </c>
      <c r="AB433" s="27">
        <v>0</v>
      </c>
      <c r="AC433" s="27">
        <v>0</v>
      </c>
      <c r="AD433" s="27">
        <v>0</v>
      </c>
      <c r="AE433" s="81">
        <v>0</v>
      </c>
      <c r="AF433" s="80"/>
      <c r="AG433" s="27">
        <v>-52.572048367999997</v>
      </c>
      <c r="AH433" s="28">
        <v>-1</v>
      </c>
      <c r="AI433" s="19" t="s">
        <v>1741</v>
      </c>
    </row>
    <row r="434" spans="2:35" ht="94.5" x14ac:dyDescent="0.25">
      <c r="B434" s="13" t="s">
        <v>718</v>
      </c>
      <c r="C434" s="26" t="s">
        <v>2442</v>
      </c>
      <c r="D434" s="36" t="s">
        <v>2443</v>
      </c>
      <c r="E434" s="44" t="s">
        <v>5227</v>
      </c>
      <c r="F434" s="44" t="s">
        <v>5551</v>
      </c>
      <c r="G434" s="27">
        <v>3.2202600000000001</v>
      </c>
      <c r="H434" s="27">
        <v>0</v>
      </c>
      <c r="I434" s="27">
        <v>3.2202600000000001</v>
      </c>
      <c r="J434" s="27">
        <v>0</v>
      </c>
      <c r="K434" s="27">
        <v>0</v>
      </c>
      <c r="L434" s="27">
        <v>0</v>
      </c>
      <c r="M434" s="27">
        <v>0</v>
      </c>
      <c r="N434" s="27">
        <v>0</v>
      </c>
      <c r="O434" s="27">
        <v>0</v>
      </c>
      <c r="P434" s="27">
        <v>0</v>
      </c>
      <c r="Q434" s="27">
        <v>0</v>
      </c>
      <c r="R434" s="27">
        <v>2</v>
      </c>
      <c r="S434" s="27">
        <v>0</v>
      </c>
      <c r="T434" s="27">
        <v>0</v>
      </c>
      <c r="U434" s="27">
        <v>0</v>
      </c>
      <c r="V434" s="27">
        <v>0</v>
      </c>
      <c r="W434" s="27">
        <v>0</v>
      </c>
      <c r="X434" s="27">
        <v>0</v>
      </c>
      <c r="Y434" s="27">
        <v>0</v>
      </c>
      <c r="Z434" s="27">
        <v>0</v>
      </c>
      <c r="AA434" s="27">
        <v>0</v>
      </c>
      <c r="AB434" s="27">
        <v>0</v>
      </c>
      <c r="AC434" s="27">
        <v>0</v>
      </c>
      <c r="AD434" s="27">
        <v>0</v>
      </c>
      <c r="AE434" s="81">
        <v>0</v>
      </c>
      <c r="AF434" s="80"/>
      <c r="AG434" s="27">
        <v>-3.2202600000000001</v>
      </c>
      <c r="AH434" s="28">
        <v>-1</v>
      </c>
      <c r="AI434" s="19" t="s">
        <v>69</v>
      </c>
    </row>
    <row r="435" spans="2:35" ht="78.75" x14ac:dyDescent="0.25">
      <c r="B435" s="13" t="s">
        <v>718</v>
      </c>
      <c r="C435" s="26" t="s">
        <v>786</v>
      </c>
      <c r="D435" s="36" t="s">
        <v>787</v>
      </c>
      <c r="E435" s="44" t="s">
        <v>5488</v>
      </c>
      <c r="F435" s="44" t="s">
        <v>5635</v>
      </c>
      <c r="G435" s="27">
        <v>0.36457992</v>
      </c>
      <c r="H435" s="27">
        <v>0</v>
      </c>
      <c r="I435" s="27">
        <v>0.36457992299999997</v>
      </c>
      <c r="J435" s="27">
        <v>0</v>
      </c>
      <c r="K435" s="27">
        <v>0</v>
      </c>
      <c r="L435" s="27">
        <v>0</v>
      </c>
      <c r="M435" s="27">
        <v>0</v>
      </c>
      <c r="N435" s="27">
        <v>0</v>
      </c>
      <c r="O435" s="27">
        <v>0</v>
      </c>
      <c r="P435" s="27">
        <v>0</v>
      </c>
      <c r="Q435" s="27">
        <v>0</v>
      </c>
      <c r="R435" s="27">
        <v>4</v>
      </c>
      <c r="S435" s="27">
        <v>0</v>
      </c>
      <c r="T435" s="27">
        <v>0.34149941</v>
      </c>
      <c r="U435" s="27">
        <v>0</v>
      </c>
      <c r="V435" s="27">
        <v>0</v>
      </c>
      <c r="W435" s="27">
        <v>0</v>
      </c>
      <c r="X435" s="27">
        <v>0</v>
      </c>
      <c r="Y435" s="27">
        <v>0</v>
      </c>
      <c r="Z435" s="27">
        <v>0</v>
      </c>
      <c r="AA435" s="27">
        <v>0</v>
      </c>
      <c r="AB435" s="27">
        <v>0</v>
      </c>
      <c r="AC435" s="27">
        <v>3</v>
      </c>
      <c r="AD435" s="27">
        <v>0</v>
      </c>
      <c r="AE435" s="81">
        <v>0</v>
      </c>
      <c r="AF435" s="80"/>
      <c r="AG435" s="27">
        <v>-2.3080513E-2</v>
      </c>
      <c r="AH435" s="28">
        <v>-6.3307000000000002E-2</v>
      </c>
      <c r="AI435" s="19" t="s">
        <v>81</v>
      </c>
    </row>
    <row r="436" spans="2:35" ht="78.75" x14ac:dyDescent="0.25">
      <c r="B436" s="13" t="s">
        <v>718</v>
      </c>
      <c r="C436" s="26" t="s">
        <v>788</v>
      </c>
      <c r="D436" s="36" t="s">
        <v>789</v>
      </c>
      <c r="E436" s="44" t="s">
        <v>5488</v>
      </c>
      <c r="F436" s="44" t="s">
        <v>5635</v>
      </c>
      <c r="G436" s="27">
        <v>5.18373624</v>
      </c>
      <c r="H436" s="27">
        <v>0</v>
      </c>
      <c r="I436" s="27">
        <v>5.18373624</v>
      </c>
      <c r="J436" s="27">
        <v>0</v>
      </c>
      <c r="K436" s="27">
        <v>0</v>
      </c>
      <c r="L436" s="27">
        <v>0</v>
      </c>
      <c r="M436" s="27">
        <v>0</v>
      </c>
      <c r="N436" s="27">
        <v>0</v>
      </c>
      <c r="O436" s="27">
        <v>0</v>
      </c>
      <c r="P436" s="27">
        <v>0</v>
      </c>
      <c r="Q436" s="27">
        <v>0</v>
      </c>
      <c r="R436" s="27">
        <v>2</v>
      </c>
      <c r="S436" s="27">
        <v>0</v>
      </c>
      <c r="T436" s="27">
        <v>4.7579826799999996</v>
      </c>
      <c r="U436" s="27">
        <v>0</v>
      </c>
      <c r="V436" s="27">
        <v>0</v>
      </c>
      <c r="W436" s="27">
        <v>0</v>
      </c>
      <c r="X436" s="27">
        <v>0</v>
      </c>
      <c r="Y436" s="27">
        <v>0</v>
      </c>
      <c r="Z436" s="27">
        <v>0</v>
      </c>
      <c r="AA436" s="27">
        <v>0</v>
      </c>
      <c r="AB436" s="27">
        <v>0</v>
      </c>
      <c r="AC436" s="27">
        <v>2</v>
      </c>
      <c r="AD436" s="27">
        <v>0</v>
      </c>
      <c r="AE436" s="81">
        <v>0</v>
      </c>
      <c r="AF436" s="80"/>
      <c r="AG436" s="27">
        <v>-0.42575355999999998</v>
      </c>
      <c r="AH436" s="28">
        <v>-8.2132999999999998E-2</v>
      </c>
      <c r="AI436" s="19" t="s">
        <v>103</v>
      </c>
    </row>
    <row r="437" spans="2:35" ht="110.25" x14ac:dyDescent="0.25">
      <c r="B437" s="13" t="s">
        <v>718</v>
      </c>
      <c r="C437" s="26" t="s">
        <v>2444</v>
      </c>
      <c r="D437" s="36" t="s">
        <v>2445</v>
      </c>
      <c r="E437" s="44" t="s">
        <v>5411</v>
      </c>
      <c r="F437" s="44" t="s">
        <v>5900</v>
      </c>
      <c r="G437" s="27">
        <v>1.732548</v>
      </c>
      <c r="H437" s="27">
        <v>0</v>
      </c>
      <c r="I437" s="27">
        <v>1.732548</v>
      </c>
      <c r="J437" s="27">
        <v>0.4</v>
      </c>
      <c r="K437" s="27">
        <v>0</v>
      </c>
      <c r="L437" s="27">
        <v>0.05</v>
      </c>
      <c r="M437" s="27">
        <v>0</v>
      </c>
      <c r="N437" s="27">
        <v>0</v>
      </c>
      <c r="O437" s="27">
        <v>0</v>
      </c>
      <c r="P437" s="27">
        <v>0</v>
      </c>
      <c r="Q437" s="27">
        <v>0</v>
      </c>
      <c r="R437" s="27">
        <v>0</v>
      </c>
      <c r="S437" s="27">
        <v>0</v>
      </c>
      <c r="T437" s="27">
        <v>1.2762830199999999</v>
      </c>
      <c r="U437" s="27">
        <v>0.4</v>
      </c>
      <c r="V437" s="27">
        <v>0</v>
      </c>
      <c r="W437" s="27">
        <v>2.5999999999999999E-2</v>
      </c>
      <c r="X437" s="27">
        <v>0</v>
      </c>
      <c r="Y437" s="27">
        <v>0</v>
      </c>
      <c r="Z437" s="27">
        <v>0</v>
      </c>
      <c r="AA437" s="27">
        <v>0</v>
      </c>
      <c r="AB437" s="27">
        <v>0</v>
      </c>
      <c r="AC437" s="27">
        <v>0</v>
      </c>
      <c r="AD437" s="27">
        <v>0</v>
      </c>
      <c r="AE437" s="81">
        <v>0</v>
      </c>
      <c r="AF437" s="80"/>
      <c r="AG437" s="27">
        <v>-0.45626497999999999</v>
      </c>
      <c r="AH437" s="28">
        <v>-0.263349</v>
      </c>
      <c r="AI437" s="19" t="s">
        <v>73</v>
      </c>
    </row>
    <row r="438" spans="2:35" ht="110.25" x14ac:dyDescent="0.25">
      <c r="B438" s="13" t="s">
        <v>718</v>
      </c>
      <c r="C438" s="26" t="s">
        <v>2446</v>
      </c>
      <c r="D438" s="36" t="s">
        <v>2447</v>
      </c>
      <c r="E438" s="44" t="s">
        <v>5411</v>
      </c>
      <c r="F438" s="44" t="s">
        <v>5850</v>
      </c>
      <c r="G438" s="27">
        <v>2.2597800000000001</v>
      </c>
      <c r="H438" s="27">
        <v>0</v>
      </c>
      <c r="I438" s="27">
        <v>2.2597800000000001</v>
      </c>
      <c r="J438" s="27">
        <v>0.4</v>
      </c>
      <c r="K438" s="27">
        <v>0</v>
      </c>
      <c r="L438" s="27">
        <v>0.45</v>
      </c>
      <c r="M438" s="27">
        <v>0</v>
      </c>
      <c r="N438" s="27">
        <v>0</v>
      </c>
      <c r="O438" s="27">
        <v>0</v>
      </c>
      <c r="P438" s="27">
        <v>0</v>
      </c>
      <c r="Q438" s="27">
        <v>0</v>
      </c>
      <c r="R438" s="27">
        <v>0</v>
      </c>
      <c r="S438" s="27">
        <v>0</v>
      </c>
      <c r="T438" s="27">
        <v>5.9530774600000003</v>
      </c>
      <c r="U438" s="27">
        <v>1.25</v>
      </c>
      <c r="V438" s="27">
        <v>0</v>
      </c>
      <c r="W438" s="27">
        <v>0.58899999999999997</v>
      </c>
      <c r="X438" s="27">
        <v>0</v>
      </c>
      <c r="Y438" s="27">
        <v>0</v>
      </c>
      <c r="Z438" s="27">
        <v>0</v>
      </c>
      <c r="AA438" s="27">
        <v>0</v>
      </c>
      <c r="AB438" s="27">
        <v>0</v>
      </c>
      <c r="AC438" s="27">
        <v>0</v>
      </c>
      <c r="AD438" s="27">
        <v>0</v>
      </c>
      <c r="AE438" s="81">
        <v>0</v>
      </c>
      <c r="AF438" s="80"/>
      <c r="AG438" s="27">
        <v>3.6932974600000001</v>
      </c>
      <c r="AH438" s="28">
        <v>1.6343620000000001</v>
      </c>
      <c r="AI438" s="19" t="s">
        <v>80</v>
      </c>
    </row>
    <row r="439" spans="2:35" ht="94.5" x14ac:dyDescent="0.25">
      <c r="B439" s="13" t="s">
        <v>718</v>
      </c>
      <c r="C439" s="26" t="s">
        <v>2448</v>
      </c>
      <c r="D439" s="36" t="s">
        <v>2449</v>
      </c>
      <c r="E439" s="44" t="s">
        <v>5227</v>
      </c>
      <c r="F439" s="44" t="s">
        <v>6061</v>
      </c>
      <c r="G439" s="27">
        <v>0.224102</v>
      </c>
      <c r="H439" s="27">
        <v>0</v>
      </c>
      <c r="I439" s="27">
        <v>0.224102</v>
      </c>
      <c r="J439" s="27">
        <v>0</v>
      </c>
      <c r="K439" s="27">
        <v>0</v>
      </c>
      <c r="L439" s="27">
        <v>0</v>
      </c>
      <c r="M439" s="27">
        <v>0</v>
      </c>
      <c r="N439" s="27">
        <v>6</v>
      </c>
      <c r="O439" s="27">
        <v>0</v>
      </c>
      <c r="P439" s="27">
        <v>0</v>
      </c>
      <c r="Q439" s="27">
        <v>0</v>
      </c>
      <c r="R439" s="27">
        <v>0</v>
      </c>
      <c r="S439" s="27">
        <v>0</v>
      </c>
      <c r="T439" s="27">
        <v>0</v>
      </c>
      <c r="U439" s="27">
        <v>0</v>
      </c>
      <c r="V439" s="27">
        <v>0</v>
      </c>
      <c r="W439" s="27">
        <v>0</v>
      </c>
      <c r="X439" s="27">
        <v>0</v>
      </c>
      <c r="Y439" s="27">
        <v>0</v>
      </c>
      <c r="Z439" s="27">
        <v>0</v>
      </c>
      <c r="AA439" s="27">
        <v>0</v>
      </c>
      <c r="AB439" s="27">
        <v>0</v>
      </c>
      <c r="AC439" s="27">
        <v>0</v>
      </c>
      <c r="AD439" s="27">
        <v>0</v>
      </c>
      <c r="AE439" s="81">
        <v>0</v>
      </c>
      <c r="AF439" s="80"/>
      <c r="AG439" s="27">
        <v>-0.224102</v>
      </c>
      <c r="AH439" s="28">
        <v>-1</v>
      </c>
      <c r="AI439" s="19" t="s">
        <v>77</v>
      </c>
    </row>
    <row r="440" spans="2:35" ht="173.25" x14ac:dyDescent="0.25">
      <c r="B440" s="13" t="s">
        <v>718</v>
      </c>
      <c r="C440" s="26" t="s">
        <v>2450</v>
      </c>
      <c r="D440" s="36" t="s">
        <v>2451</v>
      </c>
      <c r="E440" s="44" t="s">
        <v>5219</v>
      </c>
      <c r="F440" s="44" t="s">
        <v>6294</v>
      </c>
      <c r="G440" s="27">
        <v>4.6656636000000002</v>
      </c>
      <c r="H440" s="27">
        <v>0</v>
      </c>
      <c r="I440" s="27">
        <v>4.6656636000000002</v>
      </c>
      <c r="J440" s="27">
        <v>0.4</v>
      </c>
      <c r="K440" s="27">
        <v>0</v>
      </c>
      <c r="L440" s="27">
        <v>0.15</v>
      </c>
      <c r="M440" s="27">
        <v>0</v>
      </c>
      <c r="N440" s="27">
        <v>0</v>
      </c>
      <c r="O440" s="27">
        <v>0</v>
      </c>
      <c r="P440" s="27">
        <v>0</v>
      </c>
      <c r="Q440" s="27">
        <v>0</v>
      </c>
      <c r="R440" s="27">
        <v>0</v>
      </c>
      <c r="S440" s="27">
        <v>0</v>
      </c>
      <c r="T440" s="27">
        <v>4.8593782599999997</v>
      </c>
      <c r="U440" s="27">
        <v>1.03</v>
      </c>
      <c r="V440" s="27">
        <v>0</v>
      </c>
      <c r="W440" s="27">
        <v>0.14099999999999999</v>
      </c>
      <c r="X440" s="27">
        <v>0</v>
      </c>
      <c r="Y440" s="27">
        <v>1</v>
      </c>
      <c r="Z440" s="27">
        <v>0</v>
      </c>
      <c r="AA440" s="27">
        <v>0</v>
      </c>
      <c r="AB440" s="27">
        <v>0</v>
      </c>
      <c r="AC440" s="27">
        <v>0</v>
      </c>
      <c r="AD440" s="27">
        <v>0</v>
      </c>
      <c r="AE440" s="81">
        <v>0</v>
      </c>
      <c r="AF440" s="80"/>
      <c r="AG440" s="27">
        <v>0.19371466000000001</v>
      </c>
      <c r="AH440" s="28">
        <v>4.1519E-2</v>
      </c>
      <c r="AI440" s="19" t="s">
        <v>80</v>
      </c>
    </row>
    <row r="441" spans="2:35" ht="110.25" x14ac:dyDescent="0.25">
      <c r="B441" s="13" t="s">
        <v>718</v>
      </c>
      <c r="C441" s="26" t="s">
        <v>2452</v>
      </c>
      <c r="D441" s="36" t="s">
        <v>2453</v>
      </c>
      <c r="E441" s="44" t="s">
        <v>5411</v>
      </c>
      <c r="F441" s="44" t="s">
        <v>5852</v>
      </c>
      <c r="G441" s="27">
        <v>0.119362</v>
      </c>
      <c r="H441" s="27">
        <v>0</v>
      </c>
      <c r="I441" s="27">
        <v>0.119362</v>
      </c>
      <c r="J441" s="27">
        <v>0</v>
      </c>
      <c r="K441" s="27">
        <v>0</v>
      </c>
      <c r="L441" s="27">
        <v>0.05</v>
      </c>
      <c r="M441" s="27">
        <v>0</v>
      </c>
      <c r="N441" s="27">
        <v>0</v>
      </c>
      <c r="O441" s="27">
        <v>0</v>
      </c>
      <c r="P441" s="27">
        <v>0</v>
      </c>
      <c r="Q441" s="27">
        <v>0</v>
      </c>
      <c r="R441" s="27">
        <v>0</v>
      </c>
      <c r="S441" s="27">
        <v>0</v>
      </c>
      <c r="T441" s="27">
        <v>0.22465816</v>
      </c>
      <c r="U441" s="27">
        <v>0</v>
      </c>
      <c r="V441" s="27">
        <v>0</v>
      </c>
      <c r="W441" s="27">
        <v>1.4999999999999999E-2</v>
      </c>
      <c r="X441" s="27">
        <v>0</v>
      </c>
      <c r="Y441" s="27">
        <v>0</v>
      </c>
      <c r="Z441" s="27">
        <v>0</v>
      </c>
      <c r="AA441" s="27">
        <v>0</v>
      </c>
      <c r="AB441" s="27">
        <v>0</v>
      </c>
      <c r="AC441" s="27">
        <v>0</v>
      </c>
      <c r="AD441" s="27">
        <v>0</v>
      </c>
      <c r="AE441" s="81">
        <v>0</v>
      </c>
      <c r="AF441" s="80"/>
      <c r="AG441" s="27">
        <v>0.10529616</v>
      </c>
      <c r="AH441" s="28">
        <v>0.882158</v>
      </c>
      <c r="AI441" s="19" t="s">
        <v>80</v>
      </c>
    </row>
    <row r="442" spans="2:35" ht="94.5" x14ac:dyDescent="0.25">
      <c r="B442" s="13" t="s">
        <v>718</v>
      </c>
      <c r="C442" s="26" t="s">
        <v>2454</v>
      </c>
      <c r="D442" s="36" t="s">
        <v>2455</v>
      </c>
      <c r="E442" s="44" t="s">
        <v>5227</v>
      </c>
      <c r="F442" s="44" t="s">
        <v>5289</v>
      </c>
      <c r="G442" s="27">
        <v>3.2963399999999998</v>
      </c>
      <c r="H442" s="27">
        <v>0</v>
      </c>
      <c r="I442" s="27">
        <v>0</v>
      </c>
      <c r="J442" s="27">
        <v>0</v>
      </c>
      <c r="K442" s="27">
        <v>0</v>
      </c>
      <c r="L442" s="27">
        <v>0</v>
      </c>
      <c r="M442" s="27">
        <v>0</v>
      </c>
      <c r="N442" s="27">
        <v>0</v>
      </c>
      <c r="O442" s="27">
        <v>0</v>
      </c>
      <c r="P442" s="27">
        <v>0</v>
      </c>
      <c r="Q442" s="27">
        <v>0</v>
      </c>
      <c r="R442" s="27">
        <v>0</v>
      </c>
      <c r="S442" s="27">
        <v>0</v>
      </c>
      <c r="T442" s="27">
        <v>0</v>
      </c>
      <c r="U442" s="27">
        <v>0</v>
      </c>
      <c r="V442" s="27">
        <v>0</v>
      </c>
      <c r="W442" s="27">
        <v>0</v>
      </c>
      <c r="X442" s="27">
        <v>0</v>
      </c>
      <c r="Y442" s="27">
        <v>0</v>
      </c>
      <c r="Z442" s="27">
        <v>0</v>
      </c>
      <c r="AA442" s="27">
        <v>0</v>
      </c>
      <c r="AB442" s="27">
        <v>0</v>
      </c>
      <c r="AC442" s="27">
        <v>0</v>
      </c>
      <c r="AD442" s="27">
        <v>0</v>
      </c>
      <c r="AE442" s="81">
        <v>0</v>
      </c>
      <c r="AF442" s="80"/>
      <c r="AG442" s="27">
        <v>0</v>
      </c>
      <c r="AH442" s="28">
        <v>0</v>
      </c>
      <c r="AI442" s="19" t="s">
        <v>62</v>
      </c>
    </row>
    <row r="443" spans="2:35" ht="94.5" x14ac:dyDescent="0.25">
      <c r="B443" s="13" t="s">
        <v>718</v>
      </c>
      <c r="C443" s="26" t="s">
        <v>2456</v>
      </c>
      <c r="D443" s="36" t="s">
        <v>2457</v>
      </c>
      <c r="E443" s="44" t="s">
        <v>5411</v>
      </c>
      <c r="F443" s="44" t="s">
        <v>5901</v>
      </c>
      <c r="G443" s="27">
        <v>4.8951000000000001E-2</v>
      </c>
      <c r="H443" s="27">
        <v>0</v>
      </c>
      <c r="I443" s="27">
        <v>4.8951000000000001E-2</v>
      </c>
      <c r="J443" s="27">
        <v>0</v>
      </c>
      <c r="K443" s="27">
        <v>0</v>
      </c>
      <c r="L443" s="27">
        <v>0</v>
      </c>
      <c r="M443" s="27">
        <v>0</v>
      </c>
      <c r="N443" s="27">
        <v>0</v>
      </c>
      <c r="O443" s="27">
        <v>0</v>
      </c>
      <c r="P443" s="27">
        <v>0</v>
      </c>
      <c r="Q443" s="27">
        <v>0</v>
      </c>
      <c r="R443" s="27">
        <v>1</v>
      </c>
      <c r="S443" s="27">
        <v>0</v>
      </c>
      <c r="T443" s="27">
        <v>5.3503240000000001E-2</v>
      </c>
      <c r="U443" s="27">
        <v>0</v>
      </c>
      <c r="V443" s="27">
        <v>0</v>
      </c>
      <c r="W443" s="27">
        <v>0</v>
      </c>
      <c r="X443" s="27">
        <v>0</v>
      </c>
      <c r="Y443" s="27">
        <v>0</v>
      </c>
      <c r="Z443" s="27">
        <v>0</v>
      </c>
      <c r="AA443" s="27">
        <v>0</v>
      </c>
      <c r="AB443" s="27">
        <v>0</v>
      </c>
      <c r="AC443" s="27">
        <v>1</v>
      </c>
      <c r="AD443" s="27">
        <v>0</v>
      </c>
      <c r="AE443" s="81">
        <v>0</v>
      </c>
      <c r="AF443" s="80"/>
      <c r="AG443" s="27">
        <v>4.5522399999999999E-3</v>
      </c>
      <c r="AH443" s="28">
        <v>9.2995999999999995E-2</v>
      </c>
      <c r="AI443" s="19" t="s">
        <v>80</v>
      </c>
    </row>
    <row r="444" spans="2:35" ht="110.25" x14ac:dyDescent="0.25">
      <c r="B444" s="13" t="s">
        <v>718</v>
      </c>
      <c r="C444" s="26" t="s">
        <v>2458</v>
      </c>
      <c r="D444" s="36" t="s">
        <v>2459</v>
      </c>
      <c r="E444" s="44" t="s">
        <v>5411</v>
      </c>
      <c r="F444" s="44" t="s">
        <v>5775</v>
      </c>
      <c r="G444" s="27">
        <v>0.165655</v>
      </c>
      <c r="H444" s="27">
        <v>0</v>
      </c>
      <c r="I444" s="27">
        <v>0.165655</v>
      </c>
      <c r="J444" s="27">
        <v>0</v>
      </c>
      <c r="K444" s="27">
        <v>0</v>
      </c>
      <c r="L444" s="27">
        <v>0</v>
      </c>
      <c r="M444" s="27">
        <v>0</v>
      </c>
      <c r="N444" s="27">
        <v>0</v>
      </c>
      <c r="O444" s="27">
        <v>0</v>
      </c>
      <c r="P444" s="27">
        <v>0</v>
      </c>
      <c r="Q444" s="27">
        <v>0</v>
      </c>
      <c r="R444" s="27">
        <v>2</v>
      </c>
      <c r="S444" s="27">
        <v>0</v>
      </c>
      <c r="T444" s="27">
        <v>0.15277288</v>
      </c>
      <c r="U444" s="27">
        <v>0</v>
      </c>
      <c r="V444" s="27">
        <v>0</v>
      </c>
      <c r="W444" s="27">
        <v>0</v>
      </c>
      <c r="X444" s="27">
        <v>0</v>
      </c>
      <c r="Y444" s="27">
        <v>0</v>
      </c>
      <c r="Z444" s="27">
        <v>0</v>
      </c>
      <c r="AA444" s="27">
        <v>0</v>
      </c>
      <c r="AB444" s="27">
        <v>0</v>
      </c>
      <c r="AC444" s="27">
        <v>1</v>
      </c>
      <c r="AD444" s="27">
        <v>0</v>
      </c>
      <c r="AE444" s="81">
        <v>0</v>
      </c>
      <c r="AF444" s="80"/>
      <c r="AG444" s="27">
        <v>-1.288212E-2</v>
      </c>
      <c r="AH444" s="28">
        <v>-7.7765000000000001E-2</v>
      </c>
      <c r="AI444" s="19" t="s">
        <v>73</v>
      </c>
    </row>
    <row r="445" spans="2:35" ht="110.25" x14ac:dyDescent="0.25">
      <c r="B445" s="13" t="s">
        <v>718</v>
      </c>
      <c r="C445" s="26" t="s">
        <v>2460</v>
      </c>
      <c r="D445" s="36" t="s">
        <v>2461</v>
      </c>
      <c r="E445" s="44" t="s">
        <v>5411</v>
      </c>
      <c r="F445" s="44" t="s">
        <v>5550</v>
      </c>
      <c r="G445" s="27">
        <v>9.9349999999999994E-2</v>
      </c>
      <c r="H445" s="27">
        <v>0</v>
      </c>
      <c r="I445" s="27">
        <v>9.9349999999999994E-2</v>
      </c>
      <c r="J445" s="27">
        <v>0</v>
      </c>
      <c r="K445" s="27">
        <v>0</v>
      </c>
      <c r="L445" s="27">
        <v>0</v>
      </c>
      <c r="M445" s="27">
        <v>0</v>
      </c>
      <c r="N445" s="27">
        <v>0</v>
      </c>
      <c r="O445" s="27">
        <v>0</v>
      </c>
      <c r="P445" s="27">
        <v>0</v>
      </c>
      <c r="Q445" s="27">
        <v>0</v>
      </c>
      <c r="R445" s="27">
        <v>2</v>
      </c>
      <c r="S445" s="27">
        <v>0</v>
      </c>
      <c r="T445" s="27">
        <v>0</v>
      </c>
      <c r="U445" s="27">
        <v>0</v>
      </c>
      <c r="V445" s="27">
        <v>0</v>
      </c>
      <c r="W445" s="27">
        <v>0</v>
      </c>
      <c r="X445" s="27">
        <v>0</v>
      </c>
      <c r="Y445" s="27">
        <v>0</v>
      </c>
      <c r="Z445" s="27">
        <v>0</v>
      </c>
      <c r="AA445" s="27">
        <v>0</v>
      </c>
      <c r="AB445" s="27">
        <v>0</v>
      </c>
      <c r="AC445" s="27">
        <v>0</v>
      </c>
      <c r="AD445" s="27">
        <v>0</v>
      </c>
      <c r="AE445" s="81">
        <v>0</v>
      </c>
      <c r="AF445" s="80"/>
      <c r="AG445" s="27">
        <v>-9.9349999999999994E-2</v>
      </c>
      <c r="AH445" s="28">
        <v>-1</v>
      </c>
      <c r="AI445" s="19" t="s">
        <v>108</v>
      </c>
    </row>
    <row r="446" spans="2:35" ht="189" x14ac:dyDescent="0.25">
      <c r="B446" s="13" t="s">
        <v>718</v>
      </c>
      <c r="C446" s="26" t="s">
        <v>2462</v>
      </c>
      <c r="D446" s="36" t="s">
        <v>2463</v>
      </c>
      <c r="E446" s="44" t="s">
        <v>5222</v>
      </c>
      <c r="F446" s="44" t="s">
        <v>6089</v>
      </c>
      <c r="G446" s="27">
        <v>0.42024299999999998</v>
      </c>
      <c r="H446" s="27">
        <v>0</v>
      </c>
      <c r="I446" s="27">
        <v>0.42024299999999998</v>
      </c>
      <c r="J446" s="27">
        <v>0.25</v>
      </c>
      <c r="K446" s="27">
        <v>0</v>
      </c>
      <c r="L446" s="27">
        <v>0</v>
      </c>
      <c r="M446" s="27">
        <v>0</v>
      </c>
      <c r="N446" s="27">
        <v>0</v>
      </c>
      <c r="O446" s="27">
        <v>0</v>
      </c>
      <c r="P446" s="27">
        <v>0</v>
      </c>
      <c r="Q446" s="27">
        <v>0</v>
      </c>
      <c r="R446" s="27">
        <v>0</v>
      </c>
      <c r="S446" s="27">
        <v>0</v>
      </c>
      <c r="T446" s="27">
        <v>0</v>
      </c>
      <c r="U446" s="27">
        <v>0</v>
      </c>
      <c r="V446" s="27">
        <v>0</v>
      </c>
      <c r="W446" s="27">
        <v>0</v>
      </c>
      <c r="X446" s="27">
        <v>0</v>
      </c>
      <c r="Y446" s="27">
        <v>0</v>
      </c>
      <c r="Z446" s="27">
        <v>0</v>
      </c>
      <c r="AA446" s="27">
        <v>0</v>
      </c>
      <c r="AB446" s="27">
        <v>0</v>
      </c>
      <c r="AC446" s="27">
        <v>0</v>
      </c>
      <c r="AD446" s="27">
        <v>0</v>
      </c>
      <c r="AE446" s="81">
        <v>0</v>
      </c>
      <c r="AF446" s="80"/>
      <c r="AG446" s="27">
        <v>-0.42024299999999998</v>
      </c>
      <c r="AH446" s="28">
        <v>-1</v>
      </c>
      <c r="AI446" s="19" t="s">
        <v>84</v>
      </c>
    </row>
    <row r="447" spans="2:35" ht="94.5" x14ac:dyDescent="0.25">
      <c r="B447" s="13" t="s">
        <v>718</v>
      </c>
      <c r="C447" s="26" t="s">
        <v>2464</v>
      </c>
      <c r="D447" s="36" t="s">
        <v>2465</v>
      </c>
      <c r="E447" s="44" t="s">
        <v>5222</v>
      </c>
      <c r="F447" s="44" t="s">
        <v>6060</v>
      </c>
      <c r="G447" s="27">
        <v>1.1206560000000001</v>
      </c>
      <c r="H447" s="27">
        <v>0</v>
      </c>
      <c r="I447" s="27">
        <v>1.1206560000000001</v>
      </c>
      <c r="J447" s="27">
        <v>0.25</v>
      </c>
      <c r="K447" s="27">
        <v>0</v>
      </c>
      <c r="L447" s="27">
        <v>0.1</v>
      </c>
      <c r="M447" s="27">
        <v>0</v>
      </c>
      <c r="N447" s="27">
        <v>0</v>
      </c>
      <c r="O447" s="27">
        <v>0</v>
      </c>
      <c r="P447" s="27">
        <v>0</v>
      </c>
      <c r="Q447" s="27">
        <v>0</v>
      </c>
      <c r="R447" s="27">
        <v>0</v>
      </c>
      <c r="S447" s="27">
        <v>0</v>
      </c>
      <c r="T447" s="27">
        <v>0</v>
      </c>
      <c r="U447" s="27">
        <v>0</v>
      </c>
      <c r="V447" s="27">
        <v>0</v>
      </c>
      <c r="W447" s="27">
        <v>0</v>
      </c>
      <c r="X447" s="27">
        <v>0</v>
      </c>
      <c r="Y447" s="27">
        <v>0</v>
      </c>
      <c r="Z447" s="27">
        <v>0</v>
      </c>
      <c r="AA447" s="27">
        <v>0</v>
      </c>
      <c r="AB447" s="27">
        <v>0</v>
      </c>
      <c r="AC447" s="27">
        <v>0</v>
      </c>
      <c r="AD447" s="27">
        <v>0</v>
      </c>
      <c r="AE447" s="81">
        <v>0</v>
      </c>
      <c r="AF447" s="80"/>
      <c r="AG447" s="27">
        <v>-1.1206560000000001</v>
      </c>
      <c r="AH447" s="28">
        <v>-1</v>
      </c>
      <c r="AI447" s="19" t="s">
        <v>86</v>
      </c>
    </row>
    <row r="448" spans="2:35" ht="94.5" x14ac:dyDescent="0.25">
      <c r="B448" s="13" t="s">
        <v>718</v>
      </c>
      <c r="C448" s="26" t="s">
        <v>2466</v>
      </c>
      <c r="D448" s="36" t="s">
        <v>2467</v>
      </c>
      <c r="E448" s="44" t="s">
        <v>5227</v>
      </c>
      <c r="F448" s="44" t="s">
        <v>5305</v>
      </c>
      <c r="G448" s="27">
        <v>0.12496</v>
      </c>
      <c r="H448" s="27">
        <v>0</v>
      </c>
      <c r="I448" s="27">
        <v>0</v>
      </c>
      <c r="J448" s="27">
        <v>0</v>
      </c>
      <c r="K448" s="27">
        <v>0</v>
      </c>
      <c r="L448" s="27">
        <v>0</v>
      </c>
      <c r="M448" s="27">
        <v>0</v>
      </c>
      <c r="N448" s="27">
        <v>0</v>
      </c>
      <c r="O448" s="27">
        <v>0</v>
      </c>
      <c r="P448" s="27">
        <v>0</v>
      </c>
      <c r="Q448" s="27">
        <v>0</v>
      </c>
      <c r="R448" s="27">
        <v>0</v>
      </c>
      <c r="S448" s="27">
        <v>0</v>
      </c>
      <c r="T448" s="27">
        <v>0</v>
      </c>
      <c r="U448" s="27">
        <v>0</v>
      </c>
      <c r="V448" s="27">
        <v>0</v>
      </c>
      <c r="W448" s="27">
        <v>0</v>
      </c>
      <c r="X448" s="27">
        <v>0</v>
      </c>
      <c r="Y448" s="27">
        <v>0</v>
      </c>
      <c r="Z448" s="27">
        <v>0</v>
      </c>
      <c r="AA448" s="27">
        <v>0</v>
      </c>
      <c r="AB448" s="27">
        <v>0</v>
      </c>
      <c r="AC448" s="27">
        <v>0</v>
      </c>
      <c r="AD448" s="27">
        <v>0</v>
      </c>
      <c r="AE448" s="81">
        <v>0</v>
      </c>
      <c r="AF448" s="80"/>
      <c r="AG448" s="27">
        <v>0</v>
      </c>
      <c r="AH448" s="28">
        <v>0</v>
      </c>
      <c r="AI448" s="19" t="s">
        <v>62</v>
      </c>
    </row>
    <row r="449" spans="2:35" ht="94.5" x14ac:dyDescent="0.25">
      <c r="B449" s="13" t="s">
        <v>718</v>
      </c>
      <c r="C449" s="26" t="s">
        <v>825</v>
      </c>
      <c r="D449" s="36" t="s">
        <v>2468</v>
      </c>
      <c r="E449" s="44" t="s">
        <v>5411</v>
      </c>
      <c r="F449" s="44" t="s">
        <v>5833</v>
      </c>
      <c r="G449" s="27">
        <v>0.12949099999999999</v>
      </c>
      <c r="H449" s="27">
        <v>0</v>
      </c>
      <c r="I449" s="27">
        <v>0.12949099999999999</v>
      </c>
      <c r="J449" s="27">
        <v>0</v>
      </c>
      <c r="K449" s="27">
        <v>0</v>
      </c>
      <c r="L449" s="27">
        <v>0</v>
      </c>
      <c r="M449" s="27">
        <v>0</v>
      </c>
      <c r="N449" s="27">
        <v>0</v>
      </c>
      <c r="O449" s="27">
        <v>0</v>
      </c>
      <c r="P449" s="27">
        <v>0</v>
      </c>
      <c r="Q449" s="27">
        <v>0</v>
      </c>
      <c r="R449" s="27">
        <v>4</v>
      </c>
      <c r="S449" s="27">
        <v>0</v>
      </c>
      <c r="T449" s="27">
        <v>5.12448E-2</v>
      </c>
      <c r="U449" s="27">
        <v>0</v>
      </c>
      <c r="V449" s="27">
        <v>0</v>
      </c>
      <c r="W449" s="27">
        <v>0</v>
      </c>
      <c r="X449" s="27">
        <v>0</v>
      </c>
      <c r="Y449" s="27">
        <v>0</v>
      </c>
      <c r="Z449" s="27">
        <v>0</v>
      </c>
      <c r="AA449" s="27">
        <v>0</v>
      </c>
      <c r="AB449" s="27">
        <v>0</v>
      </c>
      <c r="AC449" s="27">
        <v>1</v>
      </c>
      <c r="AD449" s="27">
        <v>0</v>
      </c>
      <c r="AE449" s="81">
        <v>0</v>
      </c>
      <c r="AF449" s="80"/>
      <c r="AG449" s="27">
        <v>-7.8246200000000002E-2</v>
      </c>
      <c r="AH449" s="28">
        <v>-0.60426000000000002</v>
      </c>
      <c r="AI449" s="19" t="s">
        <v>73</v>
      </c>
    </row>
    <row r="450" spans="2:35" ht="126" x14ac:dyDescent="0.25">
      <c r="B450" s="13" t="s">
        <v>718</v>
      </c>
      <c r="C450" s="26" t="s">
        <v>2469</v>
      </c>
      <c r="D450" s="36" t="s">
        <v>2470</v>
      </c>
      <c r="E450" s="44" t="s">
        <v>5411</v>
      </c>
      <c r="F450" s="44" t="s">
        <v>5902</v>
      </c>
      <c r="G450" s="27">
        <v>2.3578399999999999</v>
      </c>
      <c r="H450" s="27">
        <v>0</v>
      </c>
      <c r="I450" s="27">
        <v>2.3578399999999999</v>
      </c>
      <c r="J450" s="27">
        <v>0.63</v>
      </c>
      <c r="K450" s="27">
        <v>0</v>
      </c>
      <c r="L450" s="27">
        <v>0.25</v>
      </c>
      <c r="M450" s="27">
        <v>0</v>
      </c>
      <c r="N450" s="27">
        <v>0</v>
      </c>
      <c r="O450" s="27">
        <v>0</v>
      </c>
      <c r="P450" s="27">
        <v>0</v>
      </c>
      <c r="Q450" s="27">
        <v>0</v>
      </c>
      <c r="R450" s="27">
        <v>0</v>
      </c>
      <c r="S450" s="27">
        <v>0</v>
      </c>
      <c r="T450" s="27">
        <v>1.62378081</v>
      </c>
      <c r="U450" s="27">
        <v>0.63</v>
      </c>
      <c r="V450" s="27">
        <v>0</v>
      </c>
      <c r="W450" s="27">
        <v>9.6000000000000002E-2</v>
      </c>
      <c r="X450" s="27">
        <v>0</v>
      </c>
      <c r="Y450" s="27">
        <v>0</v>
      </c>
      <c r="Z450" s="27">
        <v>0</v>
      </c>
      <c r="AA450" s="27">
        <v>0</v>
      </c>
      <c r="AB450" s="27">
        <v>0</v>
      </c>
      <c r="AC450" s="27">
        <v>0</v>
      </c>
      <c r="AD450" s="27">
        <v>0</v>
      </c>
      <c r="AE450" s="81">
        <v>0</v>
      </c>
      <c r="AF450" s="80"/>
      <c r="AG450" s="27">
        <v>-0.73405918999999997</v>
      </c>
      <c r="AH450" s="28">
        <v>-0.31132700000000002</v>
      </c>
      <c r="AI450" s="19" t="s">
        <v>73</v>
      </c>
    </row>
    <row r="451" spans="2:35" ht="110.25" x14ac:dyDescent="0.25">
      <c r="B451" s="13" t="s">
        <v>718</v>
      </c>
      <c r="C451" s="26" t="s">
        <v>2471</v>
      </c>
      <c r="D451" s="36" t="s">
        <v>2472</v>
      </c>
      <c r="E451" s="44" t="s">
        <v>5411</v>
      </c>
      <c r="F451" s="44" t="s">
        <v>5903</v>
      </c>
      <c r="G451" s="27">
        <v>0.119362</v>
      </c>
      <c r="H451" s="27">
        <v>0</v>
      </c>
      <c r="I451" s="27">
        <v>0.119362</v>
      </c>
      <c r="J451" s="27">
        <v>0</v>
      </c>
      <c r="K451" s="27">
        <v>0</v>
      </c>
      <c r="L451" s="27">
        <v>0.05</v>
      </c>
      <c r="M451" s="27">
        <v>0</v>
      </c>
      <c r="N451" s="27">
        <v>0</v>
      </c>
      <c r="O451" s="27">
        <v>0</v>
      </c>
      <c r="P451" s="27">
        <v>0</v>
      </c>
      <c r="Q451" s="27">
        <v>0</v>
      </c>
      <c r="R451" s="27">
        <v>0</v>
      </c>
      <c r="S451" s="27">
        <v>0</v>
      </c>
      <c r="T451" s="27">
        <v>0.16192828000000001</v>
      </c>
      <c r="U451" s="27">
        <v>0</v>
      </c>
      <c r="V451" s="27">
        <v>0</v>
      </c>
      <c r="W451" s="27">
        <v>0.128</v>
      </c>
      <c r="X451" s="27">
        <v>0</v>
      </c>
      <c r="Y451" s="27">
        <v>0</v>
      </c>
      <c r="Z451" s="27">
        <v>0</v>
      </c>
      <c r="AA451" s="27">
        <v>0</v>
      </c>
      <c r="AB451" s="27">
        <v>0</v>
      </c>
      <c r="AC451" s="27">
        <v>0</v>
      </c>
      <c r="AD451" s="27">
        <v>0</v>
      </c>
      <c r="AE451" s="81">
        <v>0</v>
      </c>
      <c r="AF451" s="80"/>
      <c r="AG451" s="27">
        <v>4.2566279999999998E-2</v>
      </c>
      <c r="AH451" s="28">
        <v>0.35661500000000002</v>
      </c>
      <c r="AI451" s="19" t="s">
        <v>80</v>
      </c>
    </row>
    <row r="452" spans="2:35" ht="94.5" x14ac:dyDescent="0.25">
      <c r="B452" s="13" t="s">
        <v>718</v>
      </c>
      <c r="C452" s="26" t="s">
        <v>2473</v>
      </c>
      <c r="D452" s="36" t="s">
        <v>2474</v>
      </c>
      <c r="E452" s="44" t="s">
        <v>5411</v>
      </c>
      <c r="F452" s="44" t="s">
        <v>5904</v>
      </c>
      <c r="G452" s="27">
        <v>0.1232</v>
      </c>
      <c r="H452" s="27">
        <v>0</v>
      </c>
      <c r="I452" s="27">
        <v>0.1232</v>
      </c>
      <c r="J452" s="27">
        <v>0</v>
      </c>
      <c r="K452" s="27">
        <v>0</v>
      </c>
      <c r="L452" s="27">
        <v>0.05</v>
      </c>
      <c r="M452" s="27">
        <v>0</v>
      </c>
      <c r="N452" s="27">
        <v>0</v>
      </c>
      <c r="O452" s="27">
        <v>0</v>
      </c>
      <c r="P452" s="27">
        <v>0</v>
      </c>
      <c r="Q452" s="27">
        <v>0</v>
      </c>
      <c r="R452" s="27">
        <v>0</v>
      </c>
      <c r="S452" s="27">
        <v>0</v>
      </c>
      <c r="T452" s="27">
        <v>6.6954540000000007E-2</v>
      </c>
      <c r="U452" s="27">
        <v>0</v>
      </c>
      <c r="V452" s="27">
        <v>0</v>
      </c>
      <c r="W452" s="27">
        <v>1.4999999999999999E-2</v>
      </c>
      <c r="X452" s="27">
        <v>0</v>
      </c>
      <c r="Y452" s="27">
        <v>0</v>
      </c>
      <c r="Z452" s="27">
        <v>0</v>
      </c>
      <c r="AA452" s="27">
        <v>0</v>
      </c>
      <c r="AB452" s="27">
        <v>0</v>
      </c>
      <c r="AC452" s="27">
        <v>0</v>
      </c>
      <c r="AD452" s="27">
        <v>0</v>
      </c>
      <c r="AE452" s="81">
        <v>0</v>
      </c>
      <c r="AF452" s="80"/>
      <c r="AG452" s="27">
        <v>-5.6245459999999997E-2</v>
      </c>
      <c r="AH452" s="28">
        <v>-0.456538</v>
      </c>
      <c r="AI452" s="19" t="s">
        <v>73</v>
      </c>
    </row>
    <row r="453" spans="2:35" ht="94.5" x14ac:dyDescent="0.25">
      <c r="B453" s="13" t="s">
        <v>718</v>
      </c>
      <c r="C453" s="26" t="s">
        <v>2475</v>
      </c>
      <c r="D453" s="36" t="s">
        <v>2476</v>
      </c>
      <c r="E453" s="44" t="s">
        <v>5210</v>
      </c>
      <c r="F453" s="44" t="s">
        <v>6143</v>
      </c>
      <c r="G453" s="27">
        <v>10.185673299999999</v>
      </c>
      <c r="H453" s="27">
        <v>0</v>
      </c>
      <c r="I453" s="27">
        <v>10.185673299999999</v>
      </c>
      <c r="J453" s="27">
        <v>0</v>
      </c>
      <c r="K453" s="27">
        <v>0</v>
      </c>
      <c r="L453" s="27">
        <v>8.5</v>
      </c>
      <c r="M453" s="27">
        <v>0</v>
      </c>
      <c r="N453" s="27">
        <v>0</v>
      </c>
      <c r="O453" s="27">
        <v>0</v>
      </c>
      <c r="P453" s="27">
        <v>0</v>
      </c>
      <c r="Q453" s="27">
        <v>0</v>
      </c>
      <c r="R453" s="27">
        <v>0</v>
      </c>
      <c r="S453" s="27">
        <v>0</v>
      </c>
      <c r="T453" s="27">
        <v>0</v>
      </c>
      <c r="U453" s="27">
        <v>0</v>
      </c>
      <c r="V453" s="27">
        <v>0</v>
      </c>
      <c r="W453" s="27">
        <v>0</v>
      </c>
      <c r="X453" s="27">
        <v>0</v>
      </c>
      <c r="Y453" s="27">
        <v>0</v>
      </c>
      <c r="Z453" s="27">
        <v>0</v>
      </c>
      <c r="AA453" s="27">
        <v>0</v>
      </c>
      <c r="AB453" s="27">
        <v>0</v>
      </c>
      <c r="AC453" s="27">
        <v>0</v>
      </c>
      <c r="AD453" s="27">
        <v>0</v>
      </c>
      <c r="AE453" s="81">
        <v>0</v>
      </c>
      <c r="AF453" s="80"/>
      <c r="AG453" s="27">
        <v>-10.185673299999999</v>
      </c>
      <c r="AH453" s="28">
        <v>-1</v>
      </c>
      <c r="AI453" s="19" t="s">
        <v>79</v>
      </c>
    </row>
    <row r="454" spans="2:35" ht="141.75" x14ac:dyDescent="0.25">
      <c r="B454" s="13" t="s">
        <v>718</v>
      </c>
      <c r="C454" s="26" t="s">
        <v>2477</v>
      </c>
      <c r="D454" s="36" t="s">
        <v>2478</v>
      </c>
      <c r="E454" s="44" t="s">
        <v>5411</v>
      </c>
      <c r="F454" s="44" t="s">
        <v>5905</v>
      </c>
      <c r="G454" s="27">
        <v>1.8455900000000001</v>
      </c>
      <c r="H454" s="27">
        <v>0</v>
      </c>
      <c r="I454" s="27">
        <v>1.8455900000000001</v>
      </c>
      <c r="J454" s="27">
        <v>1.26</v>
      </c>
      <c r="K454" s="27">
        <v>0</v>
      </c>
      <c r="L454" s="27">
        <v>0</v>
      </c>
      <c r="M454" s="27">
        <v>0</v>
      </c>
      <c r="N454" s="27">
        <v>0</v>
      </c>
      <c r="O454" s="27">
        <v>0</v>
      </c>
      <c r="P454" s="27">
        <v>0</v>
      </c>
      <c r="Q454" s="27">
        <v>0</v>
      </c>
      <c r="R454" s="27">
        <v>4</v>
      </c>
      <c r="S454" s="27">
        <v>0</v>
      </c>
      <c r="T454" s="27">
        <v>1.5003198900000001</v>
      </c>
      <c r="U454" s="27">
        <v>1.26</v>
      </c>
      <c r="V454" s="27">
        <v>0</v>
      </c>
      <c r="W454" s="27">
        <v>0</v>
      </c>
      <c r="X454" s="27">
        <v>0</v>
      </c>
      <c r="Y454" s="27">
        <v>0</v>
      </c>
      <c r="Z454" s="27">
        <v>0</v>
      </c>
      <c r="AA454" s="27">
        <v>0</v>
      </c>
      <c r="AB454" s="27">
        <v>0</v>
      </c>
      <c r="AC454" s="27">
        <v>1</v>
      </c>
      <c r="AD454" s="27">
        <v>0</v>
      </c>
      <c r="AE454" s="81">
        <v>0</v>
      </c>
      <c r="AF454" s="80"/>
      <c r="AG454" s="27">
        <v>-0.34527011000000002</v>
      </c>
      <c r="AH454" s="28">
        <v>-0.18707799999999999</v>
      </c>
      <c r="AI454" s="19" t="s">
        <v>73</v>
      </c>
    </row>
    <row r="455" spans="2:35" ht="94.5" x14ac:dyDescent="0.25">
      <c r="B455" s="13" t="s">
        <v>718</v>
      </c>
      <c r="C455" s="26" t="s">
        <v>2479</v>
      </c>
      <c r="D455" s="36" t="s">
        <v>2480</v>
      </c>
      <c r="E455" s="44" t="s">
        <v>5411</v>
      </c>
      <c r="F455" s="44" t="s">
        <v>5579</v>
      </c>
      <c r="G455" s="27">
        <v>0.10037</v>
      </c>
      <c r="H455" s="27">
        <v>0</v>
      </c>
      <c r="I455" s="27">
        <v>0.10037</v>
      </c>
      <c r="J455" s="27">
        <v>0</v>
      </c>
      <c r="K455" s="27">
        <v>0</v>
      </c>
      <c r="L455" s="27">
        <v>0</v>
      </c>
      <c r="M455" s="27">
        <v>0</v>
      </c>
      <c r="N455" s="27">
        <v>0</v>
      </c>
      <c r="O455" s="27">
        <v>0</v>
      </c>
      <c r="P455" s="27">
        <v>0</v>
      </c>
      <c r="Q455" s="27">
        <v>0</v>
      </c>
      <c r="R455" s="27">
        <v>2</v>
      </c>
      <c r="S455" s="27">
        <v>0</v>
      </c>
      <c r="T455" s="27">
        <v>1.665428E-2</v>
      </c>
      <c r="U455" s="27">
        <v>0</v>
      </c>
      <c r="V455" s="27">
        <v>0</v>
      </c>
      <c r="W455" s="27">
        <v>0</v>
      </c>
      <c r="X455" s="27">
        <v>0</v>
      </c>
      <c r="Y455" s="27">
        <v>0</v>
      </c>
      <c r="Z455" s="27">
        <v>0</v>
      </c>
      <c r="AA455" s="27">
        <v>0</v>
      </c>
      <c r="AB455" s="27">
        <v>0</v>
      </c>
      <c r="AC455" s="27">
        <v>1</v>
      </c>
      <c r="AD455" s="27">
        <v>0</v>
      </c>
      <c r="AE455" s="81">
        <v>0</v>
      </c>
      <c r="AF455" s="80"/>
      <c r="AG455" s="27">
        <v>-8.3715719999999993E-2</v>
      </c>
      <c r="AH455" s="28">
        <v>-0.83407100000000001</v>
      </c>
      <c r="AI455" s="19" t="s">
        <v>109</v>
      </c>
    </row>
    <row r="456" spans="2:35" ht="126" x14ac:dyDescent="0.25">
      <c r="B456" s="13" t="s">
        <v>718</v>
      </c>
      <c r="C456" s="26" t="s">
        <v>2481</v>
      </c>
      <c r="D456" s="36" t="s">
        <v>2482</v>
      </c>
      <c r="E456" s="44" t="s">
        <v>5411</v>
      </c>
      <c r="F456" s="44" t="s">
        <v>5906</v>
      </c>
      <c r="G456" s="27">
        <v>1.83009</v>
      </c>
      <c r="H456" s="27">
        <v>0</v>
      </c>
      <c r="I456" s="27">
        <v>1.83009</v>
      </c>
      <c r="J456" s="27">
        <v>0.4</v>
      </c>
      <c r="K456" s="27">
        <v>0</v>
      </c>
      <c r="L456" s="27">
        <v>0.05</v>
      </c>
      <c r="M456" s="27">
        <v>0</v>
      </c>
      <c r="N456" s="27">
        <v>0</v>
      </c>
      <c r="O456" s="27">
        <v>0</v>
      </c>
      <c r="P456" s="27">
        <v>0</v>
      </c>
      <c r="Q456" s="27">
        <v>0</v>
      </c>
      <c r="R456" s="27">
        <v>0</v>
      </c>
      <c r="S456" s="27">
        <v>0</v>
      </c>
      <c r="T456" s="27">
        <v>1.4014610199999999</v>
      </c>
      <c r="U456" s="27">
        <v>0.4</v>
      </c>
      <c r="V456" s="27">
        <v>0</v>
      </c>
      <c r="W456" s="27">
        <v>0</v>
      </c>
      <c r="X456" s="27">
        <v>0</v>
      </c>
      <c r="Y456" s="27">
        <v>0</v>
      </c>
      <c r="Z456" s="27">
        <v>0</v>
      </c>
      <c r="AA456" s="27">
        <v>0</v>
      </c>
      <c r="AB456" s="27">
        <v>0</v>
      </c>
      <c r="AC456" s="27">
        <v>0</v>
      </c>
      <c r="AD456" s="27">
        <v>0</v>
      </c>
      <c r="AE456" s="81">
        <v>0</v>
      </c>
      <c r="AF456" s="80"/>
      <c r="AG456" s="27">
        <v>-0.42862897999999999</v>
      </c>
      <c r="AH456" s="28">
        <v>-0.234212</v>
      </c>
      <c r="AI456" s="19" t="s">
        <v>73</v>
      </c>
    </row>
    <row r="457" spans="2:35" ht="94.5" x14ac:dyDescent="0.25">
      <c r="B457" s="13" t="s">
        <v>718</v>
      </c>
      <c r="C457" s="26" t="s">
        <v>2483</v>
      </c>
      <c r="D457" s="36" t="s">
        <v>2484</v>
      </c>
      <c r="E457" s="44" t="s">
        <v>5411</v>
      </c>
      <c r="F457" s="44" t="s">
        <v>5553</v>
      </c>
      <c r="G457" s="27">
        <v>0.15470700000000001</v>
      </c>
      <c r="H457" s="27">
        <v>0</v>
      </c>
      <c r="I457" s="27">
        <v>0.15470700000000001</v>
      </c>
      <c r="J457" s="27">
        <v>0</v>
      </c>
      <c r="K457" s="27">
        <v>0</v>
      </c>
      <c r="L457" s="27">
        <v>0</v>
      </c>
      <c r="M457" s="27">
        <v>0</v>
      </c>
      <c r="N457" s="27">
        <v>0</v>
      </c>
      <c r="O457" s="27">
        <v>0</v>
      </c>
      <c r="P457" s="27">
        <v>0</v>
      </c>
      <c r="Q457" s="27">
        <v>0</v>
      </c>
      <c r="R457" s="27">
        <v>6</v>
      </c>
      <c r="S457" s="27">
        <v>0</v>
      </c>
      <c r="T457" s="27">
        <v>0</v>
      </c>
      <c r="U457" s="27">
        <v>0</v>
      </c>
      <c r="V457" s="27">
        <v>0</v>
      </c>
      <c r="W457" s="27">
        <v>0</v>
      </c>
      <c r="X457" s="27">
        <v>0</v>
      </c>
      <c r="Y457" s="27">
        <v>0</v>
      </c>
      <c r="Z457" s="27">
        <v>0</v>
      </c>
      <c r="AA457" s="27">
        <v>0</v>
      </c>
      <c r="AB457" s="27">
        <v>0</v>
      </c>
      <c r="AC457" s="27">
        <v>0</v>
      </c>
      <c r="AD457" s="27">
        <v>0</v>
      </c>
      <c r="AE457" s="81">
        <v>0</v>
      </c>
      <c r="AF457" s="80"/>
      <c r="AG457" s="27">
        <v>-0.15470700000000001</v>
      </c>
      <c r="AH457" s="28">
        <v>-1</v>
      </c>
      <c r="AI457" s="19" t="s">
        <v>108</v>
      </c>
    </row>
    <row r="458" spans="2:35" ht="141.75" x14ac:dyDescent="0.25">
      <c r="B458" s="13" t="s">
        <v>718</v>
      </c>
      <c r="C458" s="26" t="s">
        <v>2485</v>
      </c>
      <c r="D458" s="36" t="s">
        <v>2486</v>
      </c>
      <c r="E458" s="44" t="s">
        <v>5411</v>
      </c>
      <c r="F458" s="44" t="s">
        <v>5907</v>
      </c>
      <c r="G458" s="27">
        <v>0.67959000000000003</v>
      </c>
      <c r="H458" s="27">
        <v>0</v>
      </c>
      <c r="I458" s="27">
        <v>0.67959000000000003</v>
      </c>
      <c r="J458" s="27">
        <v>0.4</v>
      </c>
      <c r="K458" s="27">
        <v>0</v>
      </c>
      <c r="L458" s="27">
        <v>0</v>
      </c>
      <c r="M458" s="27">
        <v>0</v>
      </c>
      <c r="N458" s="27">
        <v>0</v>
      </c>
      <c r="O458" s="27">
        <v>0</v>
      </c>
      <c r="P458" s="27">
        <v>0</v>
      </c>
      <c r="Q458" s="27">
        <v>0</v>
      </c>
      <c r="R458" s="27">
        <v>3</v>
      </c>
      <c r="S458" s="27">
        <v>0</v>
      </c>
      <c r="T458" s="27">
        <v>1.355048E-2</v>
      </c>
      <c r="U458" s="27">
        <v>0</v>
      </c>
      <c r="V458" s="27">
        <v>0</v>
      </c>
      <c r="W458" s="27">
        <v>0</v>
      </c>
      <c r="X458" s="27">
        <v>0</v>
      </c>
      <c r="Y458" s="27">
        <v>0</v>
      </c>
      <c r="Z458" s="27">
        <v>0</v>
      </c>
      <c r="AA458" s="27">
        <v>0</v>
      </c>
      <c r="AB458" s="27">
        <v>0</v>
      </c>
      <c r="AC458" s="27">
        <v>1</v>
      </c>
      <c r="AD458" s="27">
        <v>0</v>
      </c>
      <c r="AE458" s="81">
        <v>0</v>
      </c>
      <c r="AF458" s="80"/>
      <c r="AG458" s="27">
        <v>-0.66603952</v>
      </c>
      <c r="AH458" s="28">
        <v>-0.98006099999999996</v>
      </c>
      <c r="AI458" s="19" t="s">
        <v>77</v>
      </c>
    </row>
    <row r="459" spans="2:35" ht="110.25" x14ac:dyDescent="0.25">
      <c r="B459" s="13" t="s">
        <v>718</v>
      </c>
      <c r="C459" s="26" t="s">
        <v>2487</v>
      </c>
      <c r="D459" s="36" t="s">
        <v>2488</v>
      </c>
      <c r="E459" s="44" t="s">
        <v>5411</v>
      </c>
      <c r="F459" s="44" t="s">
        <v>5832</v>
      </c>
      <c r="G459" s="27">
        <v>0.61709000000000003</v>
      </c>
      <c r="H459" s="27">
        <v>0</v>
      </c>
      <c r="I459" s="27">
        <v>0.61709000000000003</v>
      </c>
      <c r="J459" s="27">
        <v>0.25</v>
      </c>
      <c r="K459" s="27">
        <v>0</v>
      </c>
      <c r="L459" s="27">
        <v>0</v>
      </c>
      <c r="M459" s="27">
        <v>0</v>
      </c>
      <c r="N459" s="27">
        <v>0</v>
      </c>
      <c r="O459" s="27">
        <v>0</v>
      </c>
      <c r="P459" s="27">
        <v>0</v>
      </c>
      <c r="Q459" s="27">
        <v>0</v>
      </c>
      <c r="R459" s="27">
        <v>3</v>
      </c>
      <c r="S459" s="27">
        <v>0</v>
      </c>
      <c r="T459" s="27">
        <v>0.66306984000000002</v>
      </c>
      <c r="U459" s="27">
        <v>0.25</v>
      </c>
      <c r="V459" s="27">
        <v>0</v>
      </c>
      <c r="W459" s="27">
        <v>0</v>
      </c>
      <c r="X459" s="27">
        <v>0</v>
      </c>
      <c r="Y459" s="27">
        <v>0</v>
      </c>
      <c r="Z459" s="27">
        <v>0</v>
      </c>
      <c r="AA459" s="27">
        <v>0</v>
      </c>
      <c r="AB459" s="27">
        <v>0</v>
      </c>
      <c r="AC459" s="27">
        <v>0</v>
      </c>
      <c r="AD459" s="27">
        <v>0</v>
      </c>
      <c r="AE459" s="81">
        <v>0</v>
      </c>
      <c r="AF459" s="80"/>
      <c r="AG459" s="27">
        <v>4.5979840000000001E-2</v>
      </c>
      <c r="AH459" s="28">
        <v>7.4510999999999994E-2</v>
      </c>
      <c r="AI459" s="19" t="s">
        <v>80</v>
      </c>
    </row>
    <row r="460" spans="2:35" ht="110.25" x14ac:dyDescent="0.25">
      <c r="B460" s="13" t="s">
        <v>718</v>
      </c>
      <c r="C460" s="26" t="s">
        <v>2489</v>
      </c>
      <c r="D460" s="36" t="s">
        <v>2490</v>
      </c>
      <c r="E460" s="44" t="s">
        <v>5377</v>
      </c>
      <c r="F460" s="44" t="s">
        <v>6285</v>
      </c>
      <c r="G460" s="27">
        <v>0.52908999999999995</v>
      </c>
      <c r="H460" s="27">
        <v>0</v>
      </c>
      <c r="I460" s="27">
        <v>0.52908999999999995</v>
      </c>
      <c r="J460" s="27">
        <v>0.4</v>
      </c>
      <c r="K460" s="27">
        <v>0</v>
      </c>
      <c r="L460" s="27">
        <v>0</v>
      </c>
      <c r="M460" s="27">
        <v>0</v>
      </c>
      <c r="N460" s="27">
        <v>0</v>
      </c>
      <c r="O460" s="27">
        <v>0</v>
      </c>
      <c r="P460" s="27">
        <v>0</v>
      </c>
      <c r="Q460" s="27">
        <v>0</v>
      </c>
      <c r="R460" s="27">
        <v>0</v>
      </c>
      <c r="S460" s="27">
        <v>0</v>
      </c>
      <c r="T460" s="27">
        <v>1.36420265</v>
      </c>
      <c r="U460" s="27">
        <v>0.4</v>
      </c>
      <c r="V460" s="27">
        <v>0</v>
      </c>
      <c r="W460" s="27">
        <v>0</v>
      </c>
      <c r="X460" s="27">
        <v>0</v>
      </c>
      <c r="Y460" s="27">
        <v>0</v>
      </c>
      <c r="Z460" s="27">
        <v>0</v>
      </c>
      <c r="AA460" s="27">
        <v>0</v>
      </c>
      <c r="AB460" s="27">
        <v>0</v>
      </c>
      <c r="AC460" s="27">
        <v>1</v>
      </c>
      <c r="AD460" s="27">
        <v>0</v>
      </c>
      <c r="AE460" s="81">
        <v>0</v>
      </c>
      <c r="AF460" s="80"/>
      <c r="AG460" s="27">
        <v>0.83511265000000001</v>
      </c>
      <c r="AH460" s="28">
        <v>1.5783940000000001</v>
      </c>
      <c r="AI460" s="19" t="s">
        <v>80</v>
      </c>
    </row>
    <row r="461" spans="2:35" ht="78.75" x14ac:dyDescent="0.25">
      <c r="B461" s="13" t="s">
        <v>718</v>
      </c>
      <c r="C461" s="26" t="s">
        <v>2491</v>
      </c>
      <c r="D461" s="36" t="s">
        <v>2492</v>
      </c>
      <c r="E461" s="44" t="s">
        <v>5411</v>
      </c>
      <c r="F461" s="44" t="s">
        <v>5865</v>
      </c>
      <c r="G461" s="27">
        <v>5.0180000000000002E-2</v>
      </c>
      <c r="H461" s="27">
        <v>0</v>
      </c>
      <c r="I461" s="27">
        <v>5.0180000000000002E-2</v>
      </c>
      <c r="J461" s="27">
        <v>0</v>
      </c>
      <c r="K461" s="27">
        <v>0</v>
      </c>
      <c r="L461" s="27">
        <v>0</v>
      </c>
      <c r="M461" s="27">
        <v>0</v>
      </c>
      <c r="N461" s="27">
        <v>0</v>
      </c>
      <c r="O461" s="27">
        <v>0</v>
      </c>
      <c r="P461" s="27">
        <v>0</v>
      </c>
      <c r="Q461" s="27">
        <v>0</v>
      </c>
      <c r="R461" s="27">
        <v>1</v>
      </c>
      <c r="S461" s="27">
        <v>0</v>
      </c>
      <c r="T461" s="27">
        <v>0</v>
      </c>
      <c r="U461" s="27">
        <v>0</v>
      </c>
      <c r="V461" s="27">
        <v>0</v>
      </c>
      <c r="W461" s="27">
        <v>0</v>
      </c>
      <c r="X461" s="27">
        <v>0</v>
      </c>
      <c r="Y461" s="27">
        <v>0</v>
      </c>
      <c r="Z461" s="27">
        <v>0</v>
      </c>
      <c r="AA461" s="27">
        <v>0</v>
      </c>
      <c r="AB461" s="27">
        <v>0</v>
      </c>
      <c r="AC461" s="27">
        <v>0</v>
      </c>
      <c r="AD461" s="27">
        <v>0</v>
      </c>
      <c r="AE461" s="81">
        <v>0</v>
      </c>
      <c r="AF461" s="80"/>
      <c r="AG461" s="27">
        <v>-5.0180000000000002E-2</v>
      </c>
      <c r="AH461" s="28">
        <v>-1</v>
      </c>
      <c r="AI461" s="19" t="s">
        <v>1749</v>
      </c>
    </row>
    <row r="462" spans="2:35" ht="110.25" x14ac:dyDescent="0.25">
      <c r="B462" s="13" t="s">
        <v>718</v>
      </c>
      <c r="C462" s="26" t="s">
        <v>2493</v>
      </c>
      <c r="D462" s="36" t="s">
        <v>2494</v>
      </c>
      <c r="E462" s="44" t="s">
        <v>5411</v>
      </c>
      <c r="F462" s="44" t="s">
        <v>5908</v>
      </c>
      <c r="G462" s="27">
        <v>0.12751999999999999</v>
      </c>
      <c r="H462" s="27">
        <v>0</v>
      </c>
      <c r="I462" s="27">
        <v>0.12751999999999999</v>
      </c>
      <c r="J462" s="27">
        <v>0</v>
      </c>
      <c r="K462" s="27">
        <v>0</v>
      </c>
      <c r="L462" s="27">
        <v>0</v>
      </c>
      <c r="M462" s="27">
        <v>0</v>
      </c>
      <c r="N462" s="27">
        <v>0</v>
      </c>
      <c r="O462" s="27">
        <v>0</v>
      </c>
      <c r="P462" s="27">
        <v>0</v>
      </c>
      <c r="Q462" s="27">
        <v>0</v>
      </c>
      <c r="R462" s="27">
        <v>4</v>
      </c>
      <c r="S462" s="27">
        <v>0</v>
      </c>
      <c r="T462" s="27">
        <v>1.225801E-2</v>
      </c>
      <c r="U462" s="27">
        <v>0</v>
      </c>
      <c r="V462" s="27">
        <v>0</v>
      </c>
      <c r="W462" s="27">
        <v>0</v>
      </c>
      <c r="X462" s="27">
        <v>0</v>
      </c>
      <c r="Y462" s="27">
        <v>0</v>
      </c>
      <c r="Z462" s="27">
        <v>0</v>
      </c>
      <c r="AA462" s="27">
        <v>0</v>
      </c>
      <c r="AB462" s="27">
        <v>0</v>
      </c>
      <c r="AC462" s="27">
        <v>1</v>
      </c>
      <c r="AD462" s="27">
        <v>0</v>
      </c>
      <c r="AE462" s="81">
        <v>0</v>
      </c>
      <c r="AF462" s="80"/>
      <c r="AG462" s="27">
        <v>-0.11526198999999999</v>
      </c>
      <c r="AH462" s="28">
        <v>-0.90387399999999996</v>
      </c>
      <c r="AI462" s="19" t="s">
        <v>1749</v>
      </c>
    </row>
    <row r="463" spans="2:35" ht="110.25" x14ac:dyDescent="0.25">
      <c r="B463" s="13" t="s">
        <v>718</v>
      </c>
      <c r="C463" s="26" t="s">
        <v>2495</v>
      </c>
      <c r="D463" s="36" t="s">
        <v>2496</v>
      </c>
      <c r="E463" s="44" t="s">
        <v>5210</v>
      </c>
      <c r="F463" s="44" t="s">
        <v>6175</v>
      </c>
      <c r="G463" s="27">
        <v>1.721007</v>
      </c>
      <c r="H463" s="27">
        <v>0</v>
      </c>
      <c r="I463" s="27">
        <v>1.721007</v>
      </c>
      <c r="J463" s="27">
        <v>0.63</v>
      </c>
      <c r="K463" s="27">
        <v>0</v>
      </c>
      <c r="L463" s="27">
        <v>0</v>
      </c>
      <c r="M463" s="27">
        <v>0</v>
      </c>
      <c r="N463" s="27">
        <v>0</v>
      </c>
      <c r="O463" s="27">
        <v>0</v>
      </c>
      <c r="P463" s="27">
        <v>0</v>
      </c>
      <c r="Q463" s="27">
        <v>0</v>
      </c>
      <c r="R463" s="27">
        <v>0</v>
      </c>
      <c r="S463" s="27">
        <v>0</v>
      </c>
      <c r="T463" s="27">
        <v>1.9562145900000001</v>
      </c>
      <c r="U463" s="27">
        <v>0.63</v>
      </c>
      <c r="V463" s="27">
        <v>0</v>
      </c>
      <c r="W463" s="27">
        <v>0</v>
      </c>
      <c r="X463" s="27">
        <v>0</v>
      </c>
      <c r="Y463" s="27">
        <v>0</v>
      </c>
      <c r="Z463" s="27">
        <v>0</v>
      </c>
      <c r="AA463" s="27">
        <v>0</v>
      </c>
      <c r="AB463" s="27">
        <v>0</v>
      </c>
      <c r="AC463" s="27">
        <v>0</v>
      </c>
      <c r="AD463" s="27">
        <v>0</v>
      </c>
      <c r="AE463" s="81">
        <v>0</v>
      </c>
      <c r="AF463" s="80"/>
      <c r="AG463" s="27">
        <v>0.23520758999999999</v>
      </c>
      <c r="AH463" s="28">
        <v>0.13666900000000001</v>
      </c>
      <c r="AI463" s="19" t="s">
        <v>80</v>
      </c>
    </row>
    <row r="464" spans="2:35" ht="126" x14ac:dyDescent="0.25">
      <c r="B464" s="13" t="s">
        <v>718</v>
      </c>
      <c r="C464" s="26" t="s">
        <v>2497</v>
      </c>
      <c r="D464" s="36" t="s">
        <v>2498</v>
      </c>
      <c r="E464" s="44" t="s">
        <v>5411</v>
      </c>
      <c r="F464" s="44" t="s">
        <v>5867</v>
      </c>
      <c r="G464" s="27">
        <v>2.4335100000000001</v>
      </c>
      <c r="H464" s="27">
        <v>0</v>
      </c>
      <c r="I464" s="27">
        <v>2.4335100000000001</v>
      </c>
      <c r="J464" s="27">
        <v>0.63</v>
      </c>
      <c r="K464" s="27">
        <v>0</v>
      </c>
      <c r="L464" s="27">
        <v>0.1</v>
      </c>
      <c r="M464" s="27">
        <v>0</v>
      </c>
      <c r="N464" s="27">
        <v>0</v>
      </c>
      <c r="O464" s="27">
        <v>0</v>
      </c>
      <c r="P464" s="27">
        <v>0</v>
      </c>
      <c r="Q464" s="27">
        <v>0</v>
      </c>
      <c r="R464" s="27">
        <v>0</v>
      </c>
      <c r="S464" s="27">
        <v>0</v>
      </c>
      <c r="T464" s="27">
        <v>0</v>
      </c>
      <c r="U464" s="27">
        <v>0</v>
      </c>
      <c r="V464" s="27">
        <v>0</v>
      </c>
      <c r="W464" s="27">
        <v>0</v>
      </c>
      <c r="X464" s="27">
        <v>0</v>
      </c>
      <c r="Y464" s="27">
        <v>0</v>
      </c>
      <c r="Z464" s="27">
        <v>0</v>
      </c>
      <c r="AA464" s="27">
        <v>0</v>
      </c>
      <c r="AB464" s="27">
        <v>0</v>
      </c>
      <c r="AC464" s="27">
        <v>0</v>
      </c>
      <c r="AD464" s="27">
        <v>0</v>
      </c>
      <c r="AE464" s="81">
        <v>0</v>
      </c>
      <c r="AF464" s="80"/>
      <c r="AG464" s="27">
        <v>-2.4335100000000001</v>
      </c>
      <c r="AH464" s="28">
        <v>-1</v>
      </c>
      <c r="AI464" s="19" t="s">
        <v>77</v>
      </c>
    </row>
    <row r="465" spans="2:35" ht="110.25" x14ac:dyDescent="0.25">
      <c r="B465" s="13" t="s">
        <v>718</v>
      </c>
      <c r="C465" s="26" t="s">
        <v>2499</v>
      </c>
      <c r="D465" s="36" t="s">
        <v>2500</v>
      </c>
      <c r="E465" s="44" t="s">
        <v>5227</v>
      </c>
      <c r="F465" s="44" t="s">
        <v>6061</v>
      </c>
      <c r="G465" s="27">
        <v>0.54394900000000002</v>
      </c>
      <c r="H465" s="27">
        <v>0</v>
      </c>
      <c r="I465" s="27">
        <v>0.54394900000000002</v>
      </c>
      <c r="J465" s="27">
        <v>0.4</v>
      </c>
      <c r="K465" s="27">
        <v>0</v>
      </c>
      <c r="L465" s="27">
        <v>0</v>
      </c>
      <c r="M465" s="27">
        <v>0</v>
      </c>
      <c r="N465" s="27">
        <v>0</v>
      </c>
      <c r="O465" s="27">
        <v>0</v>
      </c>
      <c r="P465" s="27">
        <v>0</v>
      </c>
      <c r="Q465" s="27">
        <v>0</v>
      </c>
      <c r="R465" s="27">
        <v>0</v>
      </c>
      <c r="S465" s="27">
        <v>0</v>
      </c>
      <c r="T465" s="27">
        <v>0</v>
      </c>
      <c r="U465" s="27">
        <v>0</v>
      </c>
      <c r="V465" s="27">
        <v>0</v>
      </c>
      <c r="W465" s="27">
        <v>0</v>
      </c>
      <c r="X465" s="27">
        <v>0</v>
      </c>
      <c r="Y465" s="27">
        <v>0</v>
      </c>
      <c r="Z465" s="27">
        <v>0</v>
      </c>
      <c r="AA465" s="27">
        <v>0</v>
      </c>
      <c r="AB465" s="27">
        <v>0</v>
      </c>
      <c r="AC465" s="27">
        <v>0</v>
      </c>
      <c r="AD465" s="27">
        <v>0</v>
      </c>
      <c r="AE465" s="81">
        <v>0</v>
      </c>
      <c r="AF465" s="80"/>
      <c r="AG465" s="27">
        <v>-0.54394900000000002</v>
      </c>
      <c r="AH465" s="28">
        <v>-1</v>
      </c>
      <c r="AI465" s="19" t="s">
        <v>84</v>
      </c>
    </row>
    <row r="466" spans="2:35" ht="126" x14ac:dyDescent="0.25">
      <c r="B466" s="13" t="s">
        <v>718</v>
      </c>
      <c r="C466" s="26" t="s">
        <v>2501</v>
      </c>
      <c r="D466" s="36" t="s">
        <v>2502</v>
      </c>
      <c r="E466" s="44" t="s">
        <v>5411</v>
      </c>
      <c r="F466" s="44" t="s">
        <v>5909</v>
      </c>
      <c r="G466" s="27">
        <v>0.12751999999999999</v>
      </c>
      <c r="H466" s="27">
        <v>0</v>
      </c>
      <c r="I466" s="27">
        <v>0.12751999999999999</v>
      </c>
      <c r="J466" s="27">
        <v>0</v>
      </c>
      <c r="K466" s="27">
        <v>0</v>
      </c>
      <c r="L466" s="27">
        <v>0</v>
      </c>
      <c r="M466" s="27">
        <v>0</v>
      </c>
      <c r="N466" s="27">
        <v>0</v>
      </c>
      <c r="O466" s="27">
        <v>0</v>
      </c>
      <c r="P466" s="27">
        <v>0</v>
      </c>
      <c r="Q466" s="27">
        <v>0</v>
      </c>
      <c r="R466" s="27">
        <v>4</v>
      </c>
      <c r="S466" s="27">
        <v>0</v>
      </c>
      <c r="T466" s="27">
        <v>0.16337112000000001</v>
      </c>
      <c r="U466" s="27">
        <v>0</v>
      </c>
      <c r="V466" s="27">
        <v>0</v>
      </c>
      <c r="W466" s="27">
        <v>0</v>
      </c>
      <c r="X466" s="27">
        <v>0</v>
      </c>
      <c r="Y466" s="27">
        <v>0</v>
      </c>
      <c r="Z466" s="27">
        <v>0</v>
      </c>
      <c r="AA466" s="27">
        <v>0</v>
      </c>
      <c r="AB466" s="27">
        <v>0</v>
      </c>
      <c r="AC466" s="27">
        <v>1</v>
      </c>
      <c r="AD466" s="27">
        <v>0</v>
      </c>
      <c r="AE466" s="81">
        <v>0</v>
      </c>
      <c r="AF466" s="80"/>
      <c r="AG466" s="27">
        <v>3.585112E-2</v>
      </c>
      <c r="AH466" s="28">
        <v>0.28114099999999997</v>
      </c>
      <c r="AI466" s="19" t="s">
        <v>80</v>
      </c>
    </row>
    <row r="467" spans="2:35" ht="141.75" x14ac:dyDescent="0.25">
      <c r="B467" s="13" t="s">
        <v>718</v>
      </c>
      <c r="C467" s="26" t="s">
        <v>2503</v>
      </c>
      <c r="D467" s="36" t="s">
        <v>2504</v>
      </c>
      <c r="E467" s="44" t="s">
        <v>5411</v>
      </c>
      <c r="F467" s="44" t="s">
        <v>5910</v>
      </c>
      <c r="G467" s="27">
        <v>0.56693000000000005</v>
      </c>
      <c r="H467" s="27">
        <v>0</v>
      </c>
      <c r="I467" s="27">
        <v>0.56693000000000005</v>
      </c>
      <c r="J467" s="27">
        <v>0.25</v>
      </c>
      <c r="K467" s="27">
        <v>0</v>
      </c>
      <c r="L467" s="27">
        <v>0</v>
      </c>
      <c r="M467" s="27">
        <v>0</v>
      </c>
      <c r="N467" s="27">
        <v>0</v>
      </c>
      <c r="O467" s="27">
        <v>0</v>
      </c>
      <c r="P467" s="27">
        <v>0</v>
      </c>
      <c r="Q467" s="27">
        <v>0</v>
      </c>
      <c r="R467" s="27">
        <v>2</v>
      </c>
      <c r="S467" s="27">
        <v>0</v>
      </c>
      <c r="T467" s="27">
        <v>0</v>
      </c>
      <c r="U467" s="27">
        <v>0</v>
      </c>
      <c r="V467" s="27">
        <v>0</v>
      </c>
      <c r="W467" s="27">
        <v>0</v>
      </c>
      <c r="X467" s="27">
        <v>0</v>
      </c>
      <c r="Y467" s="27">
        <v>0</v>
      </c>
      <c r="Z467" s="27">
        <v>0</v>
      </c>
      <c r="AA467" s="27">
        <v>0</v>
      </c>
      <c r="AB467" s="27">
        <v>0</v>
      </c>
      <c r="AC467" s="27">
        <v>0</v>
      </c>
      <c r="AD467" s="27">
        <v>0</v>
      </c>
      <c r="AE467" s="81">
        <v>0</v>
      </c>
      <c r="AF467" s="80"/>
      <c r="AG467" s="27">
        <v>-0.56693000000000005</v>
      </c>
      <c r="AH467" s="28">
        <v>-1</v>
      </c>
      <c r="AI467" s="19" t="s">
        <v>77</v>
      </c>
    </row>
    <row r="468" spans="2:35" ht="110.25" x14ac:dyDescent="0.25">
      <c r="B468" s="13" t="s">
        <v>718</v>
      </c>
      <c r="C468" s="26" t="s">
        <v>2505</v>
      </c>
      <c r="D468" s="36" t="s">
        <v>2506</v>
      </c>
      <c r="E468" s="44" t="s">
        <v>5411</v>
      </c>
      <c r="F468" s="44" t="s">
        <v>5555</v>
      </c>
      <c r="G468" s="27">
        <v>7.732E-2</v>
      </c>
      <c r="H468" s="27">
        <v>0</v>
      </c>
      <c r="I468" s="27">
        <v>0</v>
      </c>
      <c r="J468" s="27">
        <v>0</v>
      </c>
      <c r="K468" s="27">
        <v>0</v>
      </c>
      <c r="L468" s="27">
        <v>0</v>
      </c>
      <c r="M468" s="27">
        <v>0</v>
      </c>
      <c r="N468" s="27">
        <v>0</v>
      </c>
      <c r="O468" s="27">
        <v>0</v>
      </c>
      <c r="P468" s="27">
        <v>0</v>
      </c>
      <c r="Q468" s="27">
        <v>0</v>
      </c>
      <c r="R468" s="27">
        <v>0</v>
      </c>
      <c r="S468" s="27">
        <v>0</v>
      </c>
      <c r="T468" s="27">
        <v>0</v>
      </c>
      <c r="U468" s="27">
        <v>0</v>
      </c>
      <c r="V468" s="27">
        <v>0</v>
      </c>
      <c r="W468" s="27">
        <v>0</v>
      </c>
      <c r="X468" s="27">
        <v>0</v>
      </c>
      <c r="Y468" s="27">
        <v>0</v>
      </c>
      <c r="Z468" s="27">
        <v>0</v>
      </c>
      <c r="AA468" s="27">
        <v>0</v>
      </c>
      <c r="AB468" s="27">
        <v>0</v>
      </c>
      <c r="AC468" s="27">
        <v>0</v>
      </c>
      <c r="AD468" s="27">
        <v>0</v>
      </c>
      <c r="AE468" s="81">
        <v>0</v>
      </c>
      <c r="AF468" s="80"/>
      <c r="AG468" s="27">
        <v>0</v>
      </c>
      <c r="AH468" s="28">
        <v>0</v>
      </c>
      <c r="AI468" s="19" t="s">
        <v>62</v>
      </c>
    </row>
    <row r="469" spans="2:35" ht="110.25" x14ac:dyDescent="0.25">
      <c r="B469" s="13" t="s">
        <v>718</v>
      </c>
      <c r="C469" s="26" t="s">
        <v>2507</v>
      </c>
      <c r="D469" s="36" t="s">
        <v>2508</v>
      </c>
      <c r="E469" s="44" t="s">
        <v>5411</v>
      </c>
      <c r="F469" s="44" t="s">
        <v>5871</v>
      </c>
      <c r="G469" s="27">
        <v>0.67959000000000003</v>
      </c>
      <c r="H469" s="27">
        <v>0</v>
      </c>
      <c r="I469" s="27">
        <v>0.67959000000000003</v>
      </c>
      <c r="J469" s="27">
        <v>0.4</v>
      </c>
      <c r="K469" s="27">
        <v>0</v>
      </c>
      <c r="L469" s="27">
        <v>0</v>
      </c>
      <c r="M469" s="27">
        <v>0</v>
      </c>
      <c r="N469" s="27">
        <v>0</v>
      </c>
      <c r="O469" s="27">
        <v>0</v>
      </c>
      <c r="P469" s="27">
        <v>0</v>
      </c>
      <c r="Q469" s="27">
        <v>0</v>
      </c>
      <c r="R469" s="27">
        <v>3</v>
      </c>
      <c r="S469" s="27">
        <v>0</v>
      </c>
      <c r="T469" s="27">
        <v>0.34455498000000001</v>
      </c>
      <c r="U469" s="27">
        <v>0</v>
      </c>
      <c r="V469" s="27">
        <v>0</v>
      </c>
      <c r="W469" s="27">
        <v>0</v>
      </c>
      <c r="X469" s="27">
        <v>0</v>
      </c>
      <c r="Y469" s="27">
        <v>0</v>
      </c>
      <c r="Z469" s="27">
        <v>0</v>
      </c>
      <c r="AA469" s="27">
        <v>0</v>
      </c>
      <c r="AB469" s="27">
        <v>0</v>
      </c>
      <c r="AC469" s="27">
        <v>1</v>
      </c>
      <c r="AD469" s="27">
        <v>0</v>
      </c>
      <c r="AE469" s="81">
        <v>0</v>
      </c>
      <c r="AF469" s="80"/>
      <c r="AG469" s="27">
        <v>-0.33503502000000002</v>
      </c>
      <c r="AH469" s="28">
        <v>-0.49299599999999999</v>
      </c>
      <c r="AI469" s="19" t="s">
        <v>73</v>
      </c>
    </row>
    <row r="470" spans="2:35" ht="126" x14ac:dyDescent="0.25">
      <c r="B470" s="13" t="s">
        <v>718</v>
      </c>
      <c r="C470" s="26" t="s">
        <v>2509</v>
      </c>
      <c r="D470" s="36" t="s">
        <v>2510</v>
      </c>
      <c r="E470" s="44" t="s">
        <v>5411</v>
      </c>
      <c r="F470" s="44" t="s">
        <v>5802</v>
      </c>
      <c r="G470" s="27">
        <v>3.3892199999999999</v>
      </c>
      <c r="H470" s="27">
        <v>0</v>
      </c>
      <c r="I470" s="27">
        <v>3.3892199999999999</v>
      </c>
      <c r="J470" s="27">
        <v>0.63</v>
      </c>
      <c r="K470" s="27">
        <v>0</v>
      </c>
      <c r="L470" s="27">
        <v>0.1</v>
      </c>
      <c r="M470" s="27">
        <v>0</v>
      </c>
      <c r="N470" s="27">
        <v>0</v>
      </c>
      <c r="O470" s="27">
        <v>0</v>
      </c>
      <c r="P470" s="27">
        <v>0</v>
      </c>
      <c r="Q470" s="27">
        <v>0</v>
      </c>
      <c r="R470" s="27">
        <v>0</v>
      </c>
      <c r="S470" s="27">
        <v>0</v>
      </c>
      <c r="T470" s="27">
        <v>2.0156819000000001</v>
      </c>
      <c r="U470" s="27">
        <v>0.4</v>
      </c>
      <c r="V470" s="27">
        <v>0</v>
      </c>
      <c r="W470" s="27">
        <v>0</v>
      </c>
      <c r="X470" s="27">
        <v>0</v>
      </c>
      <c r="Y470" s="27">
        <v>0</v>
      </c>
      <c r="Z470" s="27">
        <v>0</v>
      </c>
      <c r="AA470" s="27">
        <v>0</v>
      </c>
      <c r="AB470" s="27">
        <v>0</v>
      </c>
      <c r="AC470" s="27">
        <v>0</v>
      </c>
      <c r="AD470" s="27">
        <v>0</v>
      </c>
      <c r="AE470" s="81">
        <v>0</v>
      </c>
      <c r="AF470" s="80"/>
      <c r="AG470" s="27">
        <v>-1.3735381</v>
      </c>
      <c r="AH470" s="28">
        <v>-0.40526699999999999</v>
      </c>
      <c r="AI470" s="19" t="s">
        <v>73</v>
      </c>
    </row>
    <row r="471" spans="2:35" ht="94.5" x14ac:dyDescent="0.25">
      <c r="B471" s="13" t="s">
        <v>718</v>
      </c>
      <c r="C471" s="26" t="s">
        <v>2511</v>
      </c>
      <c r="D471" s="36" t="s">
        <v>2512</v>
      </c>
      <c r="E471" s="44" t="s">
        <v>5198</v>
      </c>
      <c r="F471" s="44" t="s">
        <v>6189</v>
      </c>
      <c r="G471" s="27">
        <v>2.5256000000000001E-2</v>
      </c>
      <c r="H471" s="27">
        <v>0</v>
      </c>
      <c r="I471" s="27">
        <v>2.5256000000000001E-2</v>
      </c>
      <c r="J471" s="27">
        <v>0</v>
      </c>
      <c r="K471" s="27">
        <v>0</v>
      </c>
      <c r="L471" s="27">
        <v>0</v>
      </c>
      <c r="M471" s="27">
        <v>0</v>
      </c>
      <c r="N471" s="27">
        <v>1</v>
      </c>
      <c r="O471" s="27">
        <v>0</v>
      </c>
      <c r="P471" s="27">
        <v>0</v>
      </c>
      <c r="Q471" s="27">
        <v>0</v>
      </c>
      <c r="R471" s="27">
        <v>0</v>
      </c>
      <c r="S471" s="27">
        <v>0</v>
      </c>
      <c r="T471" s="27">
        <v>0</v>
      </c>
      <c r="U471" s="27">
        <v>0</v>
      </c>
      <c r="V471" s="27">
        <v>0</v>
      </c>
      <c r="W471" s="27">
        <v>0</v>
      </c>
      <c r="X471" s="27">
        <v>0</v>
      </c>
      <c r="Y471" s="27">
        <v>0</v>
      </c>
      <c r="Z471" s="27">
        <v>0</v>
      </c>
      <c r="AA471" s="27">
        <v>0</v>
      </c>
      <c r="AB471" s="27">
        <v>0</v>
      </c>
      <c r="AC471" s="27">
        <v>0</v>
      </c>
      <c r="AD471" s="27">
        <v>0</v>
      </c>
      <c r="AE471" s="81">
        <v>0</v>
      </c>
      <c r="AF471" s="80"/>
      <c r="AG471" s="27">
        <v>-2.5256000000000001E-2</v>
      </c>
      <c r="AH471" s="28">
        <v>-1</v>
      </c>
      <c r="AI471" s="19" t="s">
        <v>109</v>
      </c>
    </row>
    <row r="472" spans="2:35" ht="94.5" x14ac:dyDescent="0.25">
      <c r="B472" s="13" t="s">
        <v>718</v>
      </c>
      <c r="C472" s="26" t="s">
        <v>2513</v>
      </c>
      <c r="D472" s="36" t="s">
        <v>2514</v>
      </c>
      <c r="E472" s="44" t="s">
        <v>5411</v>
      </c>
      <c r="F472" s="44" t="s">
        <v>5911</v>
      </c>
      <c r="G472" s="27">
        <v>5.0209999999999998E-2</v>
      </c>
      <c r="H472" s="27">
        <v>0</v>
      </c>
      <c r="I472" s="27">
        <v>5.0209999999999998E-2</v>
      </c>
      <c r="J472" s="27">
        <v>0</v>
      </c>
      <c r="K472" s="27">
        <v>0</v>
      </c>
      <c r="L472" s="27">
        <v>0</v>
      </c>
      <c r="M472" s="27">
        <v>0</v>
      </c>
      <c r="N472" s="27">
        <v>0</v>
      </c>
      <c r="O472" s="27">
        <v>0</v>
      </c>
      <c r="P472" s="27">
        <v>0</v>
      </c>
      <c r="Q472" s="27">
        <v>0</v>
      </c>
      <c r="R472" s="27">
        <v>1</v>
      </c>
      <c r="S472" s="27">
        <v>0</v>
      </c>
      <c r="T472" s="27">
        <v>5.2374199999999996E-3</v>
      </c>
      <c r="U472" s="27">
        <v>0</v>
      </c>
      <c r="V472" s="27">
        <v>0</v>
      </c>
      <c r="W472" s="27">
        <v>0</v>
      </c>
      <c r="X472" s="27">
        <v>0</v>
      </c>
      <c r="Y472" s="27">
        <v>0</v>
      </c>
      <c r="Z472" s="27">
        <v>0</v>
      </c>
      <c r="AA472" s="27">
        <v>0</v>
      </c>
      <c r="AB472" s="27">
        <v>0</v>
      </c>
      <c r="AC472" s="27">
        <v>1</v>
      </c>
      <c r="AD472" s="27">
        <v>0</v>
      </c>
      <c r="AE472" s="81">
        <v>0</v>
      </c>
      <c r="AF472" s="80"/>
      <c r="AG472" s="27">
        <v>-4.4972579999999998E-2</v>
      </c>
      <c r="AH472" s="28">
        <v>-0.89568999999999999</v>
      </c>
      <c r="AI472" s="19" t="s">
        <v>73</v>
      </c>
    </row>
    <row r="473" spans="2:35" ht="126" x14ac:dyDescent="0.25">
      <c r="B473" s="13" t="s">
        <v>718</v>
      </c>
      <c r="C473" s="26" t="s">
        <v>2515</v>
      </c>
      <c r="D473" s="36" t="s">
        <v>2516</v>
      </c>
      <c r="E473" s="44" t="s">
        <v>5411</v>
      </c>
      <c r="F473" s="44" t="s">
        <v>5912</v>
      </c>
      <c r="G473" s="27">
        <v>0.71952000000000005</v>
      </c>
      <c r="H473" s="27">
        <v>0</v>
      </c>
      <c r="I473" s="27">
        <v>0.71952000000000005</v>
      </c>
      <c r="J473" s="27">
        <v>0.4</v>
      </c>
      <c r="K473" s="27">
        <v>0</v>
      </c>
      <c r="L473" s="27">
        <v>0</v>
      </c>
      <c r="M473" s="27">
        <v>0</v>
      </c>
      <c r="N473" s="27">
        <v>0</v>
      </c>
      <c r="O473" s="27">
        <v>0</v>
      </c>
      <c r="P473" s="27">
        <v>0</v>
      </c>
      <c r="Q473" s="27">
        <v>0</v>
      </c>
      <c r="R473" s="27">
        <v>3</v>
      </c>
      <c r="S473" s="27">
        <v>0</v>
      </c>
      <c r="T473" s="27">
        <v>0</v>
      </c>
      <c r="U473" s="27">
        <v>0</v>
      </c>
      <c r="V473" s="27">
        <v>0</v>
      </c>
      <c r="W473" s="27">
        <v>0</v>
      </c>
      <c r="X473" s="27">
        <v>0</v>
      </c>
      <c r="Y473" s="27">
        <v>0</v>
      </c>
      <c r="Z473" s="27">
        <v>0</v>
      </c>
      <c r="AA473" s="27">
        <v>0</v>
      </c>
      <c r="AB473" s="27">
        <v>0</v>
      </c>
      <c r="AC473" s="27">
        <v>0</v>
      </c>
      <c r="AD473" s="27">
        <v>0</v>
      </c>
      <c r="AE473" s="81">
        <v>0</v>
      </c>
      <c r="AF473" s="80"/>
      <c r="AG473" s="27">
        <v>-0.71952000000000005</v>
      </c>
      <c r="AH473" s="28">
        <v>-1</v>
      </c>
      <c r="AI473" s="19" t="s">
        <v>77</v>
      </c>
    </row>
    <row r="474" spans="2:35" ht="110.25" x14ac:dyDescent="0.25">
      <c r="B474" s="13" t="s">
        <v>718</v>
      </c>
      <c r="C474" s="26" t="s">
        <v>2517</v>
      </c>
      <c r="D474" s="36" t="s">
        <v>2518</v>
      </c>
      <c r="E474" s="44" t="s">
        <v>5227</v>
      </c>
      <c r="F474" s="44" t="s">
        <v>6072</v>
      </c>
      <c r="G474" s="27">
        <v>0.43843300000000002</v>
      </c>
      <c r="H474" s="27">
        <v>0</v>
      </c>
      <c r="I474" s="27">
        <v>0.43843300000000002</v>
      </c>
      <c r="J474" s="27">
        <v>0.25</v>
      </c>
      <c r="K474" s="27">
        <v>0</v>
      </c>
      <c r="L474" s="27">
        <v>0</v>
      </c>
      <c r="M474" s="27">
        <v>0</v>
      </c>
      <c r="N474" s="27">
        <v>0</v>
      </c>
      <c r="O474" s="27">
        <v>0</v>
      </c>
      <c r="P474" s="27">
        <v>0</v>
      </c>
      <c r="Q474" s="27">
        <v>0</v>
      </c>
      <c r="R474" s="27">
        <v>0</v>
      </c>
      <c r="S474" s="27">
        <v>0</v>
      </c>
      <c r="T474" s="27">
        <v>0</v>
      </c>
      <c r="U474" s="27">
        <v>0</v>
      </c>
      <c r="V474" s="27">
        <v>0</v>
      </c>
      <c r="W474" s="27">
        <v>0</v>
      </c>
      <c r="X474" s="27">
        <v>0</v>
      </c>
      <c r="Y474" s="27">
        <v>0</v>
      </c>
      <c r="Z474" s="27">
        <v>0</v>
      </c>
      <c r="AA474" s="27">
        <v>0</v>
      </c>
      <c r="AB474" s="27">
        <v>0</v>
      </c>
      <c r="AC474" s="27">
        <v>0</v>
      </c>
      <c r="AD474" s="27">
        <v>0</v>
      </c>
      <c r="AE474" s="81">
        <v>0</v>
      </c>
      <c r="AF474" s="80"/>
      <c r="AG474" s="27">
        <v>-0.43843300000000002</v>
      </c>
      <c r="AH474" s="28">
        <v>-1</v>
      </c>
      <c r="AI474" s="19" t="s">
        <v>107</v>
      </c>
    </row>
    <row r="475" spans="2:35" ht="78.75" x14ac:dyDescent="0.25">
      <c r="B475" s="13" t="s">
        <v>718</v>
      </c>
      <c r="C475" s="26" t="s">
        <v>2519</v>
      </c>
      <c r="D475" s="36" t="s">
        <v>2520</v>
      </c>
      <c r="E475" s="44" t="s">
        <v>5411</v>
      </c>
      <c r="F475" s="44" t="s">
        <v>5913</v>
      </c>
      <c r="G475" s="27">
        <v>5.0209999999999998E-2</v>
      </c>
      <c r="H475" s="27">
        <v>0</v>
      </c>
      <c r="I475" s="27">
        <v>5.0209999999999998E-2</v>
      </c>
      <c r="J475" s="27">
        <v>0</v>
      </c>
      <c r="K475" s="27">
        <v>0</v>
      </c>
      <c r="L475" s="27">
        <v>0</v>
      </c>
      <c r="M475" s="27">
        <v>0</v>
      </c>
      <c r="N475" s="27">
        <v>0</v>
      </c>
      <c r="O475" s="27">
        <v>0</v>
      </c>
      <c r="P475" s="27">
        <v>0</v>
      </c>
      <c r="Q475" s="27">
        <v>0</v>
      </c>
      <c r="R475" s="27">
        <v>1</v>
      </c>
      <c r="S475" s="27">
        <v>0</v>
      </c>
      <c r="T475" s="27">
        <v>0</v>
      </c>
      <c r="U475" s="27">
        <v>0</v>
      </c>
      <c r="V475" s="27">
        <v>0</v>
      </c>
      <c r="W475" s="27">
        <v>0</v>
      </c>
      <c r="X475" s="27">
        <v>0</v>
      </c>
      <c r="Y475" s="27">
        <v>0</v>
      </c>
      <c r="Z475" s="27">
        <v>0</v>
      </c>
      <c r="AA475" s="27">
        <v>0</v>
      </c>
      <c r="AB475" s="27">
        <v>0</v>
      </c>
      <c r="AC475" s="27">
        <v>0</v>
      </c>
      <c r="AD475" s="27">
        <v>0</v>
      </c>
      <c r="AE475" s="81">
        <v>0</v>
      </c>
      <c r="AF475" s="80"/>
      <c r="AG475" s="27">
        <v>-5.0209999999999998E-2</v>
      </c>
      <c r="AH475" s="28">
        <v>-1</v>
      </c>
      <c r="AI475" s="19" t="s">
        <v>1737</v>
      </c>
    </row>
    <row r="476" spans="2:35" ht="78.75" x14ac:dyDescent="0.25">
      <c r="B476" s="13" t="s">
        <v>718</v>
      </c>
      <c r="C476" s="26" t="s">
        <v>2521</v>
      </c>
      <c r="D476" s="36" t="s">
        <v>2522</v>
      </c>
      <c r="E476" s="44" t="s">
        <v>5411</v>
      </c>
      <c r="F476" s="44" t="s">
        <v>5913</v>
      </c>
      <c r="G476" s="27">
        <v>5.0209999999999998E-2</v>
      </c>
      <c r="H476" s="27">
        <v>0</v>
      </c>
      <c r="I476" s="27">
        <v>5.0209999999999998E-2</v>
      </c>
      <c r="J476" s="27">
        <v>0</v>
      </c>
      <c r="K476" s="27">
        <v>0</v>
      </c>
      <c r="L476" s="27">
        <v>0</v>
      </c>
      <c r="M476" s="27">
        <v>0</v>
      </c>
      <c r="N476" s="27">
        <v>0</v>
      </c>
      <c r="O476" s="27">
        <v>0</v>
      </c>
      <c r="P476" s="27">
        <v>0</v>
      </c>
      <c r="Q476" s="27">
        <v>0</v>
      </c>
      <c r="R476" s="27">
        <v>1</v>
      </c>
      <c r="S476" s="27">
        <v>0</v>
      </c>
      <c r="T476" s="27">
        <v>0</v>
      </c>
      <c r="U476" s="27">
        <v>0</v>
      </c>
      <c r="V476" s="27">
        <v>0</v>
      </c>
      <c r="W476" s="27">
        <v>0</v>
      </c>
      <c r="X476" s="27">
        <v>0</v>
      </c>
      <c r="Y476" s="27">
        <v>0</v>
      </c>
      <c r="Z476" s="27">
        <v>0</v>
      </c>
      <c r="AA476" s="27">
        <v>0</v>
      </c>
      <c r="AB476" s="27">
        <v>0</v>
      </c>
      <c r="AC476" s="27">
        <v>0</v>
      </c>
      <c r="AD476" s="27">
        <v>0</v>
      </c>
      <c r="AE476" s="81">
        <v>0</v>
      </c>
      <c r="AF476" s="80"/>
      <c r="AG476" s="27">
        <v>-5.0209999999999998E-2</v>
      </c>
      <c r="AH476" s="28">
        <v>-1</v>
      </c>
      <c r="AI476" s="19" t="s">
        <v>1749</v>
      </c>
    </row>
    <row r="477" spans="2:35" ht="204.75" x14ac:dyDescent="0.25">
      <c r="B477" s="13" t="s">
        <v>718</v>
      </c>
      <c r="C477" s="26" t="s">
        <v>767</v>
      </c>
      <c r="D477" s="36" t="s">
        <v>2523</v>
      </c>
      <c r="E477" s="44" t="s">
        <v>5377</v>
      </c>
      <c r="F477" s="44" t="s">
        <v>6275</v>
      </c>
      <c r="G477" s="27">
        <v>0.47960406999999999</v>
      </c>
      <c r="H477" s="9" t="s">
        <v>62</v>
      </c>
      <c r="I477" s="9" t="s">
        <v>62</v>
      </c>
      <c r="J477" s="9" t="s">
        <v>62</v>
      </c>
      <c r="K477" s="9" t="s">
        <v>62</v>
      </c>
      <c r="L477" s="9" t="s">
        <v>62</v>
      </c>
      <c r="M477" s="9" t="s">
        <v>62</v>
      </c>
      <c r="N477" s="9" t="s">
        <v>62</v>
      </c>
      <c r="O477" s="9" t="s">
        <v>62</v>
      </c>
      <c r="P477" s="9" t="s">
        <v>62</v>
      </c>
      <c r="Q477" s="9" t="s">
        <v>62</v>
      </c>
      <c r="R477" s="9" t="s">
        <v>62</v>
      </c>
      <c r="S477" s="27">
        <v>0</v>
      </c>
      <c r="T477" s="27">
        <v>0.47960406999999999</v>
      </c>
      <c r="U477" s="27">
        <v>0</v>
      </c>
      <c r="V477" s="27">
        <v>0</v>
      </c>
      <c r="W477" s="27">
        <v>0</v>
      </c>
      <c r="X477" s="27">
        <v>0</v>
      </c>
      <c r="Y477" s="27">
        <v>2</v>
      </c>
      <c r="Z477" s="27">
        <v>0</v>
      </c>
      <c r="AA477" s="27">
        <v>0</v>
      </c>
      <c r="AB477" s="27">
        <v>0</v>
      </c>
      <c r="AC477" s="27">
        <v>6</v>
      </c>
      <c r="AD477" s="9" t="s">
        <v>62</v>
      </c>
      <c r="AE477" s="82" t="s">
        <v>62</v>
      </c>
      <c r="AF477" s="80"/>
      <c r="AG477" s="9" t="s">
        <v>62</v>
      </c>
      <c r="AH477" s="9" t="s">
        <v>62</v>
      </c>
      <c r="AI477" s="19" t="s">
        <v>2524</v>
      </c>
    </row>
    <row r="478" spans="2:35" ht="204.75" x14ac:dyDescent="0.25">
      <c r="B478" s="13" t="s">
        <v>718</v>
      </c>
      <c r="C478" s="26" t="s">
        <v>2525</v>
      </c>
      <c r="D478" s="36" t="s">
        <v>2526</v>
      </c>
      <c r="E478" s="44" t="s">
        <v>5488</v>
      </c>
      <c r="F478" s="44" t="s">
        <v>5635</v>
      </c>
      <c r="G478" s="27">
        <v>7.8014400000000004</v>
      </c>
      <c r="H478" s="9" t="s">
        <v>62</v>
      </c>
      <c r="I478" s="9" t="s">
        <v>62</v>
      </c>
      <c r="J478" s="9" t="s">
        <v>62</v>
      </c>
      <c r="K478" s="9" t="s">
        <v>62</v>
      </c>
      <c r="L478" s="9" t="s">
        <v>62</v>
      </c>
      <c r="M478" s="9" t="s">
        <v>62</v>
      </c>
      <c r="N478" s="9" t="s">
        <v>62</v>
      </c>
      <c r="O478" s="9" t="s">
        <v>62</v>
      </c>
      <c r="P478" s="9" t="s">
        <v>62</v>
      </c>
      <c r="Q478" s="9" t="s">
        <v>62</v>
      </c>
      <c r="R478" s="9" t="s">
        <v>62</v>
      </c>
      <c r="S478" s="27">
        <v>0</v>
      </c>
      <c r="T478" s="27">
        <v>0</v>
      </c>
      <c r="U478" s="27">
        <v>0</v>
      </c>
      <c r="V478" s="27">
        <v>0</v>
      </c>
      <c r="W478" s="27">
        <v>0</v>
      </c>
      <c r="X478" s="27">
        <v>0</v>
      </c>
      <c r="Y478" s="27">
        <v>0</v>
      </c>
      <c r="Z478" s="27">
        <v>0</v>
      </c>
      <c r="AA478" s="27">
        <v>0</v>
      </c>
      <c r="AB478" s="27">
        <v>0</v>
      </c>
      <c r="AC478" s="27">
        <v>0</v>
      </c>
      <c r="AD478" s="9" t="s">
        <v>62</v>
      </c>
      <c r="AE478" s="82" t="s">
        <v>62</v>
      </c>
      <c r="AF478" s="80"/>
      <c r="AG478" s="9" t="s">
        <v>62</v>
      </c>
      <c r="AH478" s="9" t="s">
        <v>62</v>
      </c>
      <c r="AI478" s="19" t="s">
        <v>2527</v>
      </c>
    </row>
    <row r="479" spans="2:35" ht="252" x14ac:dyDescent="0.25">
      <c r="B479" s="13" t="s">
        <v>718</v>
      </c>
      <c r="C479" s="26" t="s">
        <v>2528</v>
      </c>
      <c r="D479" s="36" t="s">
        <v>2529</v>
      </c>
      <c r="E479" s="44" t="s">
        <v>5411</v>
      </c>
      <c r="F479" s="44" t="s">
        <v>5552</v>
      </c>
      <c r="G479" s="27">
        <v>1.6624539899999999</v>
      </c>
      <c r="H479" s="9" t="s">
        <v>62</v>
      </c>
      <c r="I479" s="9" t="s">
        <v>62</v>
      </c>
      <c r="J479" s="9" t="s">
        <v>62</v>
      </c>
      <c r="K479" s="9" t="s">
        <v>62</v>
      </c>
      <c r="L479" s="9" t="s">
        <v>62</v>
      </c>
      <c r="M479" s="9" t="s">
        <v>62</v>
      </c>
      <c r="N479" s="9" t="s">
        <v>62</v>
      </c>
      <c r="O479" s="9" t="s">
        <v>62</v>
      </c>
      <c r="P479" s="9" t="s">
        <v>62</v>
      </c>
      <c r="Q479" s="9" t="s">
        <v>62</v>
      </c>
      <c r="R479" s="9" t="s">
        <v>62</v>
      </c>
      <c r="S479" s="27">
        <v>0</v>
      </c>
      <c r="T479" s="27">
        <v>0</v>
      </c>
      <c r="U479" s="27">
        <v>0</v>
      </c>
      <c r="V479" s="27">
        <v>0</v>
      </c>
      <c r="W479" s="27">
        <v>0</v>
      </c>
      <c r="X479" s="27">
        <v>0</v>
      </c>
      <c r="Y479" s="27">
        <v>0</v>
      </c>
      <c r="Z479" s="27">
        <v>0</v>
      </c>
      <c r="AA479" s="27">
        <v>0</v>
      </c>
      <c r="AB479" s="27">
        <v>0</v>
      </c>
      <c r="AC479" s="27">
        <v>0</v>
      </c>
      <c r="AD479" s="9" t="s">
        <v>62</v>
      </c>
      <c r="AE479" s="82" t="s">
        <v>62</v>
      </c>
      <c r="AF479" s="80"/>
      <c r="AG479" s="9" t="s">
        <v>62</v>
      </c>
      <c r="AH479" s="9" t="s">
        <v>62</v>
      </c>
      <c r="AI479" s="19" t="s">
        <v>2530</v>
      </c>
    </row>
    <row r="480" spans="2:35" ht="189" x14ac:dyDescent="0.25">
      <c r="B480" s="13" t="s">
        <v>718</v>
      </c>
      <c r="C480" s="26" t="s">
        <v>2531</v>
      </c>
      <c r="D480" s="36" t="s">
        <v>2532</v>
      </c>
      <c r="E480" s="44" t="s">
        <v>5411</v>
      </c>
      <c r="F480" s="44" t="s">
        <v>5543</v>
      </c>
      <c r="G480" s="27">
        <v>0.70534953</v>
      </c>
      <c r="H480" s="9" t="s">
        <v>62</v>
      </c>
      <c r="I480" s="9" t="s">
        <v>62</v>
      </c>
      <c r="J480" s="9" t="s">
        <v>62</v>
      </c>
      <c r="K480" s="9" t="s">
        <v>62</v>
      </c>
      <c r="L480" s="9" t="s">
        <v>62</v>
      </c>
      <c r="M480" s="9" t="s">
        <v>62</v>
      </c>
      <c r="N480" s="9" t="s">
        <v>62</v>
      </c>
      <c r="O480" s="9" t="s">
        <v>62</v>
      </c>
      <c r="P480" s="9" t="s">
        <v>62</v>
      </c>
      <c r="Q480" s="9" t="s">
        <v>62</v>
      </c>
      <c r="R480" s="9" t="s">
        <v>62</v>
      </c>
      <c r="S480" s="27">
        <v>0</v>
      </c>
      <c r="T480" s="27">
        <v>0</v>
      </c>
      <c r="U480" s="27">
        <v>0</v>
      </c>
      <c r="V480" s="27">
        <v>0</v>
      </c>
      <c r="W480" s="27">
        <v>0</v>
      </c>
      <c r="X480" s="27">
        <v>0</v>
      </c>
      <c r="Y480" s="27">
        <v>0</v>
      </c>
      <c r="Z480" s="27">
        <v>0</v>
      </c>
      <c r="AA480" s="27">
        <v>0</v>
      </c>
      <c r="AB480" s="27">
        <v>0</v>
      </c>
      <c r="AC480" s="27">
        <v>0</v>
      </c>
      <c r="AD480" s="9" t="s">
        <v>62</v>
      </c>
      <c r="AE480" s="82" t="s">
        <v>62</v>
      </c>
      <c r="AF480" s="80"/>
      <c r="AG480" s="9" t="s">
        <v>62</v>
      </c>
      <c r="AH480" s="9" t="s">
        <v>62</v>
      </c>
      <c r="AI480" s="19" t="s">
        <v>2533</v>
      </c>
    </row>
    <row r="481" spans="2:35" ht="204.75" x14ac:dyDescent="0.25">
      <c r="B481" s="13" t="s">
        <v>718</v>
      </c>
      <c r="C481" s="26" t="s">
        <v>790</v>
      </c>
      <c r="D481" s="36" t="s">
        <v>2534</v>
      </c>
      <c r="E481" s="44" t="s">
        <v>5411</v>
      </c>
      <c r="F481" s="44" t="s">
        <v>5828</v>
      </c>
      <c r="G481" s="27">
        <v>0.27826000000000001</v>
      </c>
      <c r="H481" s="9" t="s">
        <v>62</v>
      </c>
      <c r="I481" s="9" t="s">
        <v>62</v>
      </c>
      <c r="J481" s="9" t="s">
        <v>62</v>
      </c>
      <c r="K481" s="9" t="s">
        <v>62</v>
      </c>
      <c r="L481" s="9" t="s">
        <v>62</v>
      </c>
      <c r="M481" s="9" t="s">
        <v>62</v>
      </c>
      <c r="N481" s="9" t="s">
        <v>62</v>
      </c>
      <c r="O481" s="9" t="s">
        <v>62</v>
      </c>
      <c r="P481" s="9" t="s">
        <v>62</v>
      </c>
      <c r="Q481" s="9" t="s">
        <v>62</v>
      </c>
      <c r="R481" s="9" t="s">
        <v>62</v>
      </c>
      <c r="S481" s="27">
        <v>0</v>
      </c>
      <c r="T481" s="27">
        <v>0</v>
      </c>
      <c r="U481" s="27">
        <v>0</v>
      </c>
      <c r="V481" s="27">
        <v>0</v>
      </c>
      <c r="W481" s="27">
        <v>0</v>
      </c>
      <c r="X481" s="27">
        <v>0</v>
      </c>
      <c r="Y481" s="27">
        <v>0</v>
      </c>
      <c r="Z481" s="27">
        <v>0</v>
      </c>
      <c r="AA481" s="27">
        <v>0</v>
      </c>
      <c r="AB481" s="27">
        <v>0</v>
      </c>
      <c r="AC481" s="27">
        <v>0</v>
      </c>
      <c r="AD481" s="9" t="s">
        <v>62</v>
      </c>
      <c r="AE481" s="82" t="s">
        <v>62</v>
      </c>
      <c r="AF481" s="80"/>
      <c r="AG481" s="9" t="s">
        <v>62</v>
      </c>
      <c r="AH481" s="9" t="s">
        <v>62</v>
      </c>
      <c r="AI481" s="19" t="s">
        <v>792</v>
      </c>
    </row>
    <row r="482" spans="2:35" ht="204.75" x14ac:dyDescent="0.25">
      <c r="B482" s="13" t="s">
        <v>718</v>
      </c>
      <c r="C482" s="26" t="s">
        <v>2535</v>
      </c>
      <c r="D482" s="36" t="s">
        <v>2536</v>
      </c>
      <c r="E482" s="44" t="s">
        <v>5411</v>
      </c>
      <c r="F482" s="44" t="s">
        <v>5914</v>
      </c>
      <c r="G482" s="27">
        <v>9.9916000000000005E-2</v>
      </c>
      <c r="H482" s="9" t="s">
        <v>62</v>
      </c>
      <c r="I482" s="9" t="s">
        <v>62</v>
      </c>
      <c r="J482" s="9" t="s">
        <v>62</v>
      </c>
      <c r="K482" s="9" t="s">
        <v>62</v>
      </c>
      <c r="L482" s="9" t="s">
        <v>62</v>
      </c>
      <c r="M482" s="9" t="s">
        <v>62</v>
      </c>
      <c r="N482" s="9" t="s">
        <v>62</v>
      </c>
      <c r="O482" s="9" t="s">
        <v>62</v>
      </c>
      <c r="P482" s="9" t="s">
        <v>62</v>
      </c>
      <c r="Q482" s="9" t="s">
        <v>62</v>
      </c>
      <c r="R482" s="9" t="s">
        <v>62</v>
      </c>
      <c r="S482" s="27">
        <v>0</v>
      </c>
      <c r="T482" s="27">
        <v>0</v>
      </c>
      <c r="U482" s="27">
        <v>0</v>
      </c>
      <c r="V482" s="27">
        <v>0</v>
      </c>
      <c r="W482" s="27">
        <v>0</v>
      </c>
      <c r="X482" s="27">
        <v>0</v>
      </c>
      <c r="Y482" s="27">
        <v>0</v>
      </c>
      <c r="Z482" s="27">
        <v>0</v>
      </c>
      <c r="AA482" s="27">
        <v>0</v>
      </c>
      <c r="AB482" s="27">
        <v>0</v>
      </c>
      <c r="AC482" s="27">
        <v>0</v>
      </c>
      <c r="AD482" s="9" t="s">
        <v>62</v>
      </c>
      <c r="AE482" s="82" t="s">
        <v>62</v>
      </c>
      <c r="AF482" s="80"/>
      <c r="AG482" s="9" t="s">
        <v>62</v>
      </c>
      <c r="AH482" s="9" t="s">
        <v>62</v>
      </c>
      <c r="AI482" s="19" t="s">
        <v>2069</v>
      </c>
    </row>
    <row r="483" spans="2:35" ht="204.75" x14ac:dyDescent="0.25">
      <c r="B483" s="13" t="s">
        <v>718</v>
      </c>
      <c r="C483" s="26" t="s">
        <v>2537</v>
      </c>
      <c r="D483" s="36" t="s">
        <v>2538</v>
      </c>
      <c r="E483" s="44" t="s">
        <v>5224</v>
      </c>
      <c r="F483" s="44" t="s">
        <v>5306</v>
      </c>
      <c r="G483" s="27">
        <v>0.12514529999999999</v>
      </c>
      <c r="H483" s="9" t="s">
        <v>62</v>
      </c>
      <c r="I483" s="9" t="s">
        <v>62</v>
      </c>
      <c r="J483" s="9" t="s">
        <v>62</v>
      </c>
      <c r="K483" s="9" t="s">
        <v>62</v>
      </c>
      <c r="L483" s="9" t="s">
        <v>62</v>
      </c>
      <c r="M483" s="9" t="s">
        <v>62</v>
      </c>
      <c r="N483" s="9" t="s">
        <v>62</v>
      </c>
      <c r="O483" s="9" t="s">
        <v>62</v>
      </c>
      <c r="P483" s="9" t="s">
        <v>62</v>
      </c>
      <c r="Q483" s="9" t="s">
        <v>62</v>
      </c>
      <c r="R483" s="9" t="s">
        <v>62</v>
      </c>
      <c r="S483" s="27">
        <v>0</v>
      </c>
      <c r="T483" s="27">
        <v>0.12514529999999999</v>
      </c>
      <c r="U483" s="27">
        <v>0</v>
      </c>
      <c r="V483" s="27">
        <v>0</v>
      </c>
      <c r="W483" s="27">
        <v>0</v>
      </c>
      <c r="X483" s="27">
        <v>0</v>
      </c>
      <c r="Y483" s="27">
        <v>0</v>
      </c>
      <c r="Z483" s="27">
        <v>0</v>
      </c>
      <c r="AA483" s="27">
        <v>0</v>
      </c>
      <c r="AB483" s="27">
        <v>0</v>
      </c>
      <c r="AC483" s="27">
        <v>6</v>
      </c>
      <c r="AD483" s="9" t="s">
        <v>62</v>
      </c>
      <c r="AE483" s="82" t="s">
        <v>62</v>
      </c>
      <c r="AF483" s="80"/>
      <c r="AG483" s="9" t="s">
        <v>62</v>
      </c>
      <c r="AH483" s="9" t="s">
        <v>62</v>
      </c>
      <c r="AI483" s="19" t="s">
        <v>2539</v>
      </c>
    </row>
    <row r="484" spans="2:35" ht="204.75" x14ac:dyDescent="0.25">
      <c r="B484" s="13" t="s">
        <v>718</v>
      </c>
      <c r="C484" s="26" t="s">
        <v>2540</v>
      </c>
      <c r="D484" s="36" t="s">
        <v>2541</v>
      </c>
      <c r="E484" s="44" t="s">
        <v>5224</v>
      </c>
      <c r="F484" s="44" t="s">
        <v>5292</v>
      </c>
      <c r="G484" s="27">
        <v>0.13691018999999999</v>
      </c>
      <c r="H484" s="9" t="s">
        <v>62</v>
      </c>
      <c r="I484" s="9" t="s">
        <v>62</v>
      </c>
      <c r="J484" s="9" t="s">
        <v>62</v>
      </c>
      <c r="K484" s="9" t="s">
        <v>62</v>
      </c>
      <c r="L484" s="9" t="s">
        <v>62</v>
      </c>
      <c r="M484" s="9" t="s">
        <v>62</v>
      </c>
      <c r="N484" s="9" t="s">
        <v>62</v>
      </c>
      <c r="O484" s="9" t="s">
        <v>62</v>
      </c>
      <c r="P484" s="9" t="s">
        <v>62</v>
      </c>
      <c r="Q484" s="9" t="s">
        <v>62</v>
      </c>
      <c r="R484" s="9" t="s">
        <v>62</v>
      </c>
      <c r="S484" s="27">
        <v>0</v>
      </c>
      <c r="T484" s="27">
        <v>0.13691018999999999</v>
      </c>
      <c r="U484" s="27">
        <v>0</v>
      </c>
      <c r="V484" s="27">
        <v>0</v>
      </c>
      <c r="W484" s="27">
        <v>0</v>
      </c>
      <c r="X484" s="27">
        <v>0</v>
      </c>
      <c r="Y484" s="27">
        <v>0</v>
      </c>
      <c r="Z484" s="27">
        <v>0</v>
      </c>
      <c r="AA484" s="27">
        <v>0</v>
      </c>
      <c r="AB484" s="27">
        <v>0</v>
      </c>
      <c r="AC484" s="27">
        <v>4</v>
      </c>
      <c r="AD484" s="9" t="s">
        <v>62</v>
      </c>
      <c r="AE484" s="82" t="s">
        <v>62</v>
      </c>
      <c r="AF484" s="80"/>
      <c r="AG484" s="9" t="s">
        <v>62</v>
      </c>
      <c r="AH484" s="9" t="s">
        <v>62</v>
      </c>
      <c r="AI484" s="19" t="s">
        <v>2542</v>
      </c>
    </row>
    <row r="485" spans="2:35" ht="204.75" x14ac:dyDescent="0.25">
      <c r="B485" s="13" t="s">
        <v>718</v>
      </c>
      <c r="C485" s="26" t="s">
        <v>2543</v>
      </c>
      <c r="D485" s="36" t="s">
        <v>2544</v>
      </c>
      <c r="E485" s="44" t="s">
        <v>5433</v>
      </c>
      <c r="F485" s="44" t="s">
        <v>6288</v>
      </c>
      <c r="G485" s="27">
        <v>2.6883583299999998</v>
      </c>
      <c r="H485" s="9" t="s">
        <v>62</v>
      </c>
      <c r="I485" s="9" t="s">
        <v>62</v>
      </c>
      <c r="J485" s="9" t="s">
        <v>62</v>
      </c>
      <c r="K485" s="9" t="s">
        <v>62</v>
      </c>
      <c r="L485" s="9" t="s">
        <v>62</v>
      </c>
      <c r="M485" s="9" t="s">
        <v>62</v>
      </c>
      <c r="N485" s="9" t="s">
        <v>62</v>
      </c>
      <c r="O485" s="9" t="s">
        <v>62</v>
      </c>
      <c r="P485" s="9" t="s">
        <v>62</v>
      </c>
      <c r="Q485" s="9" t="s">
        <v>62</v>
      </c>
      <c r="R485" s="9" t="s">
        <v>62</v>
      </c>
      <c r="S485" s="27">
        <v>0</v>
      </c>
      <c r="T485" s="27">
        <v>2.5869578</v>
      </c>
      <c r="U485" s="27">
        <v>0.63</v>
      </c>
      <c r="V485" s="27">
        <v>0</v>
      </c>
      <c r="W485" s="27">
        <v>0</v>
      </c>
      <c r="X485" s="27">
        <v>0</v>
      </c>
      <c r="Y485" s="27">
        <v>0</v>
      </c>
      <c r="Z485" s="27">
        <v>0</v>
      </c>
      <c r="AA485" s="27">
        <v>0</v>
      </c>
      <c r="AB485" s="27">
        <v>0</v>
      </c>
      <c r="AC485" s="27">
        <v>0</v>
      </c>
      <c r="AD485" s="9" t="s">
        <v>62</v>
      </c>
      <c r="AE485" s="82" t="s">
        <v>62</v>
      </c>
      <c r="AF485" s="80"/>
      <c r="AG485" s="9" t="s">
        <v>62</v>
      </c>
      <c r="AH485" s="9" t="s">
        <v>62</v>
      </c>
      <c r="AI485" s="19" t="s">
        <v>2119</v>
      </c>
    </row>
    <row r="486" spans="2:35" ht="204.75" x14ac:dyDescent="0.25">
      <c r="B486" s="13" t="s">
        <v>718</v>
      </c>
      <c r="C486" s="26" t="s">
        <v>799</v>
      </c>
      <c r="D486" s="36" t="s">
        <v>2545</v>
      </c>
      <c r="E486" s="44" t="s">
        <v>5227</v>
      </c>
      <c r="F486" s="44" t="s">
        <v>6072</v>
      </c>
      <c r="G486" s="27">
        <v>0.99846000000000001</v>
      </c>
      <c r="H486" s="9" t="s">
        <v>62</v>
      </c>
      <c r="I486" s="9" t="s">
        <v>62</v>
      </c>
      <c r="J486" s="9" t="s">
        <v>62</v>
      </c>
      <c r="K486" s="9" t="s">
        <v>62</v>
      </c>
      <c r="L486" s="9" t="s">
        <v>62</v>
      </c>
      <c r="M486" s="9" t="s">
        <v>62</v>
      </c>
      <c r="N486" s="9" t="s">
        <v>62</v>
      </c>
      <c r="O486" s="9" t="s">
        <v>62</v>
      </c>
      <c r="P486" s="9" t="s">
        <v>62</v>
      </c>
      <c r="Q486" s="9" t="s">
        <v>62</v>
      </c>
      <c r="R486" s="9" t="s">
        <v>62</v>
      </c>
      <c r="S486" s="27">
        <v>0</v>
      </c>
      <c r="T486" s="27">
        <v>0.99124533000000004</v>
      </c>
      <c r="U486" s="27">
        <v>0.25</v>
      </c>
      <c r="V486" s="27">
        <v>0</v>
      </c>
      <c r="W486" s="27">
        <v>0</v>
      </c>
      <c r="X486" s="27">
        <v>0</v>
      </c>
      <c r="Y486" s="27">
        <v>0</v>
      </c>
      <c r="Z486" s="27">
        <v>0</v>
      </c>
      <c r="AA486" s="27">
        <v>0</v>
      </c>
      <c r="AB486" s="27">
        <v>0</v>
      </c>
      <c r="AC486" s="27">
        <v>0</v>
      </c>
      <c r="AD486" s="9" t="s">
        <v>62</v>
      </c>
      <c r="AE486" s="82" t="s">
        <v>62</v>
      </c>
      <c r="AF486" s="80"/>
      <c r="AG486" s="9" t="s">
        <v>62</v>
      </c>
      <c r="AH486" s="9" t="s">
        <v>62</v>
      </c>
      <c r="AI486" s="19" t="s">
        <v>801</v>
      </c>
    </row>
    <row r="487" spans="2:35" ht="204.75" x14ac:dyDescent="0.25">
      <c r="B487" s="13" t="s">
        <v>718</v>
      </c>
      <c r="C487" s="26" t="s">
        <v>802</v>
      </c>
      <c r="D487" s="36" t="s">
        <v>2546</v>
      </c>
      <c r="E487" s="44" t="s">
        <v>5411</v>
      </c>
      <c r="F487" s="44" t="s">
        <v>5829</v>
      </c>
      <c r="G487" s="27">
        <v>8.1628339999999994E-2</v>
      </c>
      <c r="H487" s="9" t="s">
        <v>62</v>
      </c>
      <c r="I487" s="9" t="s">
        <v>62</v>
      </c>
      <c r="J487" s="9" t="s">
        <v>62</v>
      </c>
      <c r="K487" s="9" t="s">
        <v>62</v>
      </c>
      <c r="L487" s="9" t="s">
        <v>62</v>
      </c>
      <c r="M487" s="9" t="s">
        <v>62</v>
      </c>
      <c r="N487" s="9" t="s">
        <v>62</v>
      </c>
      <c r="O487" s="9" t="s">
        <v>62</v>
      </c>
      <c r="P487" s="9" t="s">
        <v>62</v>
      </c>
      <c r="Q487" s="9" t="s">
        <v>62</v>
      </c>
      <c r="R487" s="9" t="s">
        <v>62</v>
      </c>
      <c r="S487" s="27">
        <v>0</v>
      </c>
      <c r="T487" s="27">
        <v>7.7439960000000002E-2</v>
      </c>
      <c r="U487" s="27">
        <v>0</v>
      </c>
      <c r="V487" s="27">
        <v>0</v>
      </c>
      <c r="W487" s="27">
        <v>0</v>
      </c>
      <c r="X487" s="27">
        <v>0</v>
      </c>
      <c r="Y487" s="27">
        <v>0</v>
      </c>
      <c r="Z487" s="27">
        <v>0</v>
      </c>
      <c r="AA487" s="27">
        <v>0</v>
      </c>
      <c r="AB487" s="27">
        <v>0</v>
      </c>
      <c r="AC487" s="27">
        <v>1</v>
      </c>
      <c r="AD487" s="9" t="s">
        <v>62</v>
      </c>
      <c r="AE487" s="82" t="s">
        <v>62</v>
      </c>
      <c r="AF487" s="80"/>
      <c r="AG487" s="9" t="s">
        <v>62</v>
      </c>
      <c r="AH487" s="9" t="s">
        <v>62</v>
      </c>
      <c r="AI487" s="19" t="s">
        <v>804</v>
      </c>
    </row>
    <row r="488" spans="2:35" ht="204.75" x14ac:dyDescent="0.25">
      <c r="B488" s="13" t="s">
        <v>718</v>
      </c>
      <c r="C488" s="26" t="s">
        <v>805</v>
      </c>
      <c r="D488" s="36" t="s">
        <v>2547</v>
      </c>
      <c r="E488" s="44" t="s">
        <v>5411</v>
      </c>
      <c r="F488" s="44" t="s">
        <v>5830</v>
      </c>
      <c r="G488" s="27">
        <v>8.1628339999999994E-2</v>
      </c>
      <c r="H488" s="9" t="s">
        <v>62</v>
      </c>
      <c r="I488" s="9" t="s">
        <v>62</v>
      </c>
      <c r="J488" s="9" t="s">
        <v>62</v>
      </c>
      <c r="K488" s="9" t="s">
        <v>62</v>
      </c>
      <c r="L488" s="9" t="s">
        <v>62</v>
      </c>
      <c r="M488" s="9" t="s">
        <v>62</v>
      </c>
      <c r="N488" s="9" t="s">
        <v>62</v>
      </c>
      <c r="O488" s="9" t="s">
        <v>62</v>
      </c>
      <c r="P488" s="9" t="s">
        <v>62</v>
      </c>
      <c r="Q488" s="9" t="s">
        <v>62</v>
      </c>
      <c r="R488" s="9" t="s">
        <v>62</v>
      </c>
      <c r="S488" s="27">
        <v>0</v>
      </c>
      <c r="T488" s="27">
        <v>7.7439960000000002E-2</v>
      </c>
      <c r="U488" s="27">
        <v>0</v>
      </c>
      <c r="V488" s="27">
        <v>0</v>
      </c>
      <c r="W488" s="27">
        <v>0</v>
      </c>
      <c r="X488" s="27">
        <v>0</v>
      </c>
      <c r="Y488" s="27">
        <v>0</v>
      </c>
      <c r="Z488" s="27">
        <v>0</v>
      </c>
      <c r="AA488" s="27">
        <v>0</v>
      </c>
      <c r="AB488" s="27">
        <v>0</v>
      </c>
      <c r="AC488" s="27">
        <v>1</v>
      </c>
      <c r="AD488" s="9" t="s">
        <v>62</v>
      </c>
      <c r="AE488" s="82" t="s">
        <v>62</v>
      </c>
      <c r="AF488" s="80"/>
      <c r="AG488" s="9" t="s">
        <v>62</v>
      </c>
      <c r="AH488" s="9" t="s">
        <v>62</v>
      </c>
      <c r="AI488" s="19" t="s">
        <v>2548</v>
      </c>
    </row>
    <row r="489" spans="2:35" ht="204.75" x14ac:dyDescent="0.25">
      <c r="B489" s="13" t="s">
        <v>718</v>
      </c>
      <c r="C489" s="26" t="s">
        <v>808</v>
      </c>
      <c r="D489" s="36" t="s">
        <v>2549</v>
      </c>
      <c r="E489" s="44" t="s">
        <v>5210</v>
      </c>
      <c r="F489" s="44" t="s">
        <v>6161</v>
      </c>
      <c r="G489" s="27">
        <v>0.16219</v>
      </c>
      <c r="H489" s="9" t="s">
        <v>62</v>
      </c>
      <c r="I489" s="9" t="s">
        <v>62</v>
      </c>
      <c r="J489" s="9" t="s">
        <v>62</v>
      </c>
      <c r="K489" s="9" t="s">
        <v>62</v>
      </c>
      <c r="L489" s="9" t="s">
        <v>62</v>
      </c>
      <c r="M489" s="9" t="s">
        <v>62</v>
      </c>
      <c r="N489" s="9" t="s">
        <v>62</v>
      </c>
      <c r="O489" s="9" t="s">
        <v>62</v>
      </c>
      <c r="P489" s="9" t="s">
        <v>62</v>
      </c>
      <c r="Q489" s="9" t="s">
        <v>62</v>
      </c>
      <c r="R489" s="9" t="s">
        <v>62</v>
      </c>
      <c r="S489" s="27">
        <v>0</v>
      </c>
      <c r="T489" s="27">
        <v>0.10344919</v>
      </c>
      <c r="U489" s="27">
        <v>0</v>
      </c>
      <c r="V489" s="27">
        <v>0</v>
      </c>
      <c r="W489" s="27">
        <v>0.01</v>
      </c>
      <c r="X489" s="27">
        <v>0</v>
      </c>
      <c r="Y489" s="27">
        <v>0</v>
      </c>
      <c r="Z489" s="27">
        <v>0</v>
      </c>
      <c r="AA489" s="27">
        <v>0</v>
      </c>
      <c r="AB489" s="27">
        <v>0</v>
      </c>
      <c r="AC489" s="27">
        <v>0</v>
      </c>
      <c r="AD489" s="9" t="s">
        <v>62</v>
      </c>
      <c r="AE489" s="82" t="s">
        <v>62</v>
      </c>
      <c r="AF489" s="80"/>
      <c r="AG489" s="9" t="s">
        <v>62</v>
      </c>
      <c r="AH489" s="9" t="s">
        <v>62</v>
      </c>
      <c r="AI489" s="19" t="s">
        <v>636</v>
      </c>
    </row>
    <row r="490" spans="2:35" ht="220.5" x14ac:dyDescent="0.25">
      <c r="B490" s="13" t="s">
        <v>718</v>
      </c>
      <c r="C490" s="26" t="s">
        <v>2550</v>
      </c>
      <c r="D490" s="36" t="s">
        <v>2551</v>
      </c>
      <c r="E490" s="44" t="s">
        <v>5411</v>
      </c>
      <c r="F490" s="44" t="s">
        <v>5915</v>
      </c>
      <c r="G490" s="27">
        <v>0.11816</v>
      </c>
      <c r="H490" s="9" t="s">
        <v>62</v>
      </c>
      <c r="I490" s="9" t="s">
        <v>62</v>
      </c>
      <c r="J490" s="9" t="s">
        <v>62</v>
      </c>
      <c r="K490" s="9" t="s">
        <v>62</v>
      </c>
      <c r="L490" s="9" t="s">
        <v>62</v>
      </c>
      <c r="M490" s="9" t="s">
        <v>62</v>
      </c>
      <c r="N490" s="9" t="s">
        <v>62</v>
      </c>
      <c r="O490" s="9" t="s">
        <v>62</v>
      </c>
      <c r="P490" s="9" t="s">
        <v>62</v>
      </c>
      <c r="Q490" s="9" t="s">
        <v>62</v>
      </c>
      <c r="R490" s="9" t="s">
        <v>62</v>
      </c>
      <c r="S490" s="27">
        <v>0</v>
      </c>
      <c r="T490" s="27">
        <v>0</v>
      </c>
      <c r="U490" s="27">
        <v>0</v>
      </c>
      <c r="V490" s="27">
        <v>0</v>
      </c>
      <c r="W490" s="27">
        <v>0</v>
      </c>
      <c r="X490" s="27">
        <v>0</v>
      </c>
      <c r="Y490" s="27">
        <v>0</v>
      </c>
      <c r="Z490" s="27">
        <v>0</v>
      </c>
      <c r="AA490" s="27">
        <v>0</v>
      </c>
      <c r="AB490" s="27">
        <v>0</v>
      </c>
      <c r="AC490" s="27">
        <v>0</v>
      </c>
      <c r="AD490" s="9" t="s">
        <v>62</v>
      </c>
      <c r="AE490" s="82" t="s">
        <v>62</v>
      </c>
      <c r="AF490" s="80"/>
      <c r="AG490" s="9" t="s">
        <v>62</v>
      </c>
      <c r="AH490" s="9" t="s">
        <v>62</v>
      </c>
      <c r="AI490" s="19" t="s">
        <v>2155</v>
      </c>
    </row>
    <row r="491" spans="2:35" ht="204.75" x14ac:dyDescent="0.25">
      <c r="B491" s="13" t="s">
        <v>718</v>
      </c>
      <c r="C491" s="26" t="s">
        <v>2552</v>
      </c>
      <c r="D491" s="36" t="s">
        <v>2553</v>
      </c>
      <c r="E491" s="44" t="s">
        <v>62</v>
      </c>
      <c r="F491" s="44" t="s">
        <v>62</v>
      </c>
      <c r="G491" s="27">
        <v>1.98773333</v>
      </c>
      <c r="H491" s="9" t="s">
        <v>62</v>
      </c>
      <c r="I491" s="9" t="s">
        <v>62</v>
      </c>
      <c r="J491" s="9" t="s">
        <v>62</v>
      </c>
      <c r="K491" s="9" t="s">
        <v>62</v>
      </c>
      <c r="L491" s="9" t="s">
        <v>62</v>
      </c>
      <c r="M491" s="9" t="s">
        <v>62</v>
      </c>
      <c r="N491" s="9" t="s">
        <v>62</v>
      </c>
      <c r="O491" s="9" t="s">
        <v>62</v>
      </c>
      <c r="P491" s="9" t="s">
        <v>62</v>
      </c>
      <c r="Q491" s="9" t="s">
        <v>62</v>
      </c>
      <c r="R491" s="9" t="s">
        <v>62</v>
      </c>
      <c r="S491" s="27">
        <v>0</v>
      </c>
      <c r="T491" s="27">
        <v>1.83830275</v>
      </c>
      <c r="U491" s="27">
        <v>0</v>
      </c>
      <c r="V491" s="27">
        <v>0</v>
      </c>
      <c r="W491" s="27">
        <v>0</v>
      </c>
      <c r="X491" s="27">
        <v>0</v>
      </c>
      <c r="Y491" s="27">
        <v>0</v>
      </c>
      <c r="Z491" s="27">
        <v>0</v>
      </c>
      <c r="AA491" s="27">
        <v>0</v>
      </c>
      <c r="AB491" s="27">
        <v>0</v>
      </c>
      <c r="AC491" s="27">
        <v>1</v>
      </c>
      <c r="AD491" s="9" t="s">
        <v>62</v>
      </c>
      <c r="AE491" s="82" t="s">
        <v>62</v>
      </c>
      <c r="AF491" s="80"/>
      <c r="AG491" s="9" t="s">
        <v>62</v>
      </c>
      <c r="AH491" s="9" t="s">
        <v>62</v>
      </c>
      <c r="AI491" s="19" t="s">
        <v>2554</v>
      </c>
    </row>
    <row r="492" spans="2:35" ht="204.75" x14ac:dyDescent="0.25">
      <c r="B492" s="13" t="s">
        <v>718</v>
      </c>
      <c r="C492" s="26" t="s">
        <v>810</v>
      </c>
      <c r="D492" s="36" t="s">
        <v>2555</v>
      </c>
      <c r="E492" s="44" t="s">
        <v>5411</v>
      </c>
      <c r="F492" s="44" t="s">
        <v>5829</v>
      </c>
      <c r="G492" s="27">
        <v>7.9100000000000004E-2</v>
      </c>
      <c r="H492" s="9" t="s">
        <v>62</v>
      </c>
      <c r="I492" s="9" t="s">
        <v>62</v>
      </c>
      <c r="J492" s="9" t="s">
        <v>62</v>
      </c>
      <c r="K492" s="9" t="s">
        <v>62</v>
      </c>
      <c r="L492" s="9" t="s">
        <v>62</v>
      </c>
      <c r="M492" s="9" t="s">
        <v>62</v>
      </c>
      <c r="N492" s="9" t="s">
        <v>62</v>
      </c>
      <c r="O492" s="9" t="s">
        <v>62</v>
      </c>
      <c r="P492" s="9" t="s">
        <v>62</v>
      </c>
      <c r="Q492" s="9" t="s">
        <v>62</v>
      </c>
      <c r="R492" s="9" t="s">
        <v>62</v>
      </c>
      <c r="S492" s="27">
        <v>0</v>
      </c>
      <c r="T492" s="27">
        <v>7.6306269999999995E-2</v>
      </c>
      <c r="U492" s="27">
        <v>0</v>
      </c>
      <c r="V492" s="27">
        <v>0</v>
      </c>
      <c r="W492" s="27">
        <v>0</v>
      </c>
      <c r="X492" s="27">
        <v>0</v>
      </c>
      <c r="Y492" s="27">
        <v>0</v>
      </c>
      <c r="Z492" s="27">
        <v>0</v>
      </c>
      <c r="AA492" s="27">
        <v>0</v>
      </c>
      <c r="AB492" s="27">
        <v>0</v>
      </c>
      <c r="AC492" s="27">
        <v>1</v>
      </c>
      <c r="AD492" s="9" t="s">
        <v>62</v>
      </c>
      <c r="AE492" s="82" t="s">
        <v>62</v>
      </c>
      <c r="AF492" s="80"/>
      <c r="AG492" s="9" t="s">
        <v>62</v>
      </c>
      <c r="AH492" s="9" t="s">
        <v>62</v>
      </c>
      <c r="AI492" s="19" t="s">
        <v>812</v>
      </c>
    </row>
    <row r="493" spans="2:35" ht="189" x14ac:dyDescent="0.25">
      <c r="B493" s="13" t="s">
        <v>718</v>
      </c>
      <c r="C493" s="26" t="s">
        <v>2556</v>
      </c>
      <c r="D493" s="36" t="s">
        <v>2557</v>
      </c>
      <c r="E493" s="44" t="s">
        <v>5224</v>
      </c>
      <c r="F493" s="44" t="s">
        <v>5292</v>
      </c>
      <c r="G493" s="27">
        <v>0.31516296999999999</v>
      </c>
      <c r="H493" s="9" t="s">
        <v>62</v>
      </c>
      <c r="I493" s="9" t="s">
        <v>62</v>
      </c>
      <c r="J493" s="9" t="s">
        <v>62</v>
      </c>
      <c r="K493" s="9" t="s">
        <v>62</v>
      </c>
      <c r="L493" s="9" t="s">
        <v>62</v>
      </c>
      <c r="M493" s="9" t="s">
        <v>62</v>
      </c>
      <c r="N493" s="9" t="s">
        <v>62</v>
      </c>
      <c r="O493" s="9" t="s">
        <v>62</v>
      </c>
      <c r="P493" s="9" t="s">
        <v>62</v>
      </c>
      <c r="Q493" s="9" t="s">
        <v>62</v>
      </c>
      <c r="R493" s="9" t="s">
        <v>62</v>
      </c>
      <c r="S493" s="27">
        <v>0</v>
      </c>
      <c r="T493" s="27">
        <v>0.31516296999999999</v>
      </c>
      <c r="U493" s="27">
        <v>0.25</v>
      </c>
      <c r="V493" s="27">
        <v>0</v>
      </c>
      <c r="W493" s="27">
        <v>0</v>
      </c>
      <c r="X493" s="27">
        <v>0</v>
      </c>
      <c r="Y493" s="27">
        <v>0</v>
      </c>
      <c r="Z493" s="27">
        <v>0</v>
      </c>
      <c r="AA493" s="27">
        <v>0</v>
      </c>
      <c r="AB493" s="27">
        <v>0</v>
      </c>
      <c r="AC493" s="27">
        <v>0</v>
      </c>
      <c r="AD493" s="9" t="s">
        <v>62</v>
      </c>
      <c r="AE493" s="82" t="s">
        <v>62</v>
      </c>
      <c r="AF493" s="80"/>
      <c r="AG493" s="9" t="s">
        <v>62</v>
      </c>
      <c r="AH493" s="9" t="s">
        <v>62</v>
      </c>
      <c r="AI493" s="19" t="s">
        <v>2164</v>
      </c>
    </row>
    <row r="494" spans="2:35" ht="189" x14ac:dyDescent="0.25">
      <c r="B494" s="13" t="s">
        <v>718</v>
      </c>
      <c r="C494" s="26" t="s">
        <v>2558</v>
      </c>
      <c r="D494" s="36" t="s">
        <v>2559</v>
      </c>
      <c r="E494" s="44" t="s">
        <v>5222</v>
      </c>
      <c r="F494" s="44" t="s">
        <v>5296</v>
      </c>
      <c r="G494" s="27">
        <v>4.7459319999999999E-2</v>
      </c>
      <c r="H494" s="9" t="s">
        <v>62</v>
      </c>
      <c r="I494" s="9" t="s">
        <v>62</v>
      </c>
      <c r="J494" s="9" t="s">
        <v>62</v>
      </c>
      <c r="K494" s="9" t="s">
        <v>62</v>
      </c>
      <c r="L494" s="9" t="s">
        <v>62</v>
      </c>
      <c r="M494" s="9" t="s">
        <v>62</v>
      </c>
      <c r="N494" s="9" t="s">
        <v>62</v>
      </c>
      <c r="O494" s="9" t="s">
        <v>62</v>
      </c>
      <c r="P494" s="9" t="s">
        <v>62</v>
      </c>
      <c r="Q494" s="9" t="s">
        <v>62</v>
      </c>
      <c r="R494" s="9" t="s">
        <v>62</v>
      </c>
      <c r="S494" s="27">
        <v>0</v>
      </c>
      <c r="T494" s="27">
        <v>4.7459319999999999E-2</v>
      </c>
      <c r="U494" s="27">
        <v>0</v>
      </c>
      <c r="V494" s="27">
        <v>0</v>
      </c>
      <c r="W494" s="27">
        <v>0</v>
      </c>
      <c r="X494" s="27">
        <v>0</v>
      </c>
      <c r="Y494" s="27">
        <v>0</v>
      </c>
      <c r="Z494" s="27">
        <v>0</v>
      </c>
      <c r="AA494" s="27">
        <v>0</v>
      </c>
      <c r="AB494" s="27">
        <v>0</v>
      </c>
      <c r="AC494" s="27">
        <v>1</v>
      </c>
      <c r="AD494" s="9" t="s">
        <v>62</v>
      </c>
      <c r="AE494" s="82" t="s">
        <v>62</v>
      </c>
      <c r="AF494" s="80"/>
      <c r="AG494" s="9" t="s">
        <v>62</v>
      </c>
      <c r="AH494" s="9" t="s">
        <v>62</v>
      </c>
      <c r="AI494" s="19" t="s">
        <v>2167</v>
      </c>
    </row>
    <row r="495" spans="2:35" ht="189" x14ac:dyDescent="0.25">
      <c r="B495" s="13" t="s">
        <v>718</v>
      </c>
      <c r="C495" s="26" t="s">
        <v>2560</v>
      </c>
      <c r="D495" s="36" t="s">
        <v>2561</v>
      </c>
      <c r="E495" s="44" t="s">
        <v>5222</v>
      </c>
      <c r="F495" s="44" t="s">
        <v>5244</v>
      </c>
      <c r="G495" s="27">
        <v>0.34358960999999999</v>
      </c>
      <c r="H495" s="9" t="s">
        <v>62</v>
      </c>
      <c r="I495" s="9" t="s">
        <v>62</v>
      </c>
      <c r="J495" s="9" t="s">
        <v>62</v>
      </c>
      <c r="K495" s="9" t="s">
        <v>62</v>
      </c>
      <c r="L495" s="9" t="s">
        <v>62</v>
      </c>
      <c r="M495" s="9" t="s">
        <v>62</v>
      </c>
      <c r="N495" s="9" t="s">
        <v>62</v>
      </c>
      <c r="O495" s="9" t="s">
        <v>62</v>
      </c>
      <c r="P495" s="9" t="s">
        <v>62</v>
      </c>
      <c r="Q495" s="9" t="s">
        <v>62</v>
      </c>
      <c r="R495" s="9" t="s">
        <v>62</v>
      </c>
      <c r="S495" s="27">
        <v>0</v>
      </c>
      <c r="T495" s="27">
        <v>0.34358960999999999</v>
      </c>
      <c r="U495" s="27">
        <v>0.25</v>
      </c>
      <c r="V495" s="27">
        <v>0</v>
      </c>
      <c r="W495" s="27">
        <v>0</v>
      </c>
      <c r="X495" s="27">
        <v>0</v>
      </c>
      <c r="Y495" s="27">
        <v>0</v>
      </c>
      <c r="Z495" s="27">
        <v>0</v>
      </c>
      <c r="AA495" s="27">
        <v>0</v>
      </c>
      <c r="AB495" s="27">
        <v>0</v>
      </c>
      <c r="AC495" s="27">
        <v>0</v>
      </c>
      <c r="AD495" s="9" t="s">
        <v>62</v>
      </c>
      <c r="AE495" s="82" t="s">
        <v>62</v>
      </c>
      <c r="AF495" s="80"/>
      <c r="AG495" s="9" t="s">
        <v>62</v>
      </c>
      <c r="AH495" s="9" t="s">
        <v>62</v>
      </c>
      <c r="AI495" s="19" t="s">
        <v>2562</v>
      </c>
    </row>
    <row r="496" spans="2:35" ht="409.5" x14ac:dyDescent="0.25">
      <c r="B496" s="13" t="s">
        <v>718</v>
      </c>
      <c r="C496" s="26" t="s">
        <v>2563</v>
      </c>
      <c r="D496" s="36" t="s">
        <v>2564</v>
      </c>
      <c r="E496" s="44" t="s">
        <v>5449</v>
      </c>
      <c r="F496" s="44" t="s">
        <v>6284</v>
      </c>
      <c r="G496" s="27">
        <v>9.0325849999999999E-2</v>
      </c>
      <c r="H496" s="9" t="s">
        <v>62</v>
      </c>
      <c r="I496" s="9" t="s">
        <v>62</v>
      </c>
      <c r="J496" s="9" t="s">
        <v>62</v>
      </c>
      <c r="K496" s="9" t="s">
        <v>62</v>
      </c>
      <c r="L496" s="9" t="s">
        <v>62</v>
      </c>
      <c r="M496" s="9" t="s">
        <v>62</v>
      </c>
      <c r="N496" s="9" t="s">
        <v>62</v>
      </c>
      <c r="O496" s="9" t="s">
        <v>62</v>
      </c>
      <c r="P496" s="9" t="s">
        <v>62</v>
      </c>
      <c r="Q496" s="9" t="s">
        <v>62</v>
      </c>
      <c r="R496" s="9" t="s">
        <v>62</v>
      </c>
      <c r="S496" s="27">
        <v>0</v>
      </c>
      <c r="T496" s="27">
        <v>9.0325849999999999E-2</v>
      </c>
      <c r="U496" s="27">
        <v>0</v>
      </c>
      <c r="V496" s="27">
        <v>0</v>
      </c>
      <c r="W496" s="27">
        <v>4.0000000000000001E-3</v>
      </c>
      <c r="X496" s="27">
        <v>0</v>
      </c>
      <c r="Y496" s="27">
        <v>0</v>
      </c>
      <c r="Z496" s="27">
        <v>0</v>
      </c>
      <c r="AA496" s="27">
        <v>0</v>
      </c>
      <c r="AB496" s="27">
        <v>0</v>
      </c>
      <c r="AC496" s="27">
        <v>0</v>
      </c>
      <c r="AD496" s="9" t="s">
        <v>62</v>
      </c>
      <c r="AE496" s="82" t="s">
        <v>62</v>
      </c>
      <c r="AF496" s="80"/>
      <c r="AG496" s="9" t="s">
        <v>62</v>
      </c>
      <c r="AH496" s="9" t="s">
        <v>62</v>
      </c>
      <c r="AI496" s="19" t="s">
        <v>2565</v>
      </c>
    </row>
    <row r="497" spans="2:35" ht="204.75" x14ac:dyDescent="0.25">
      <c r="B497" s="13" t="s">
        <v>718</v>
      </c>
      <c r="C497" s="26" t="s">
        <v>2566</v>
      </c>
      <c r="D497" s="36" t="s">
        <v>2567</v>
      </c>
      <c r="E497" s="44" t="s">
        <v>5411</v>
      </c>
      <c r="F497" s="44" t="s">
        <v>5916</v>
      </c>
      <c r="G497" s="27">
        <v>0.29421700000000001</v>
      </c>
      <c r="H497" s="9" t="s">
        <v>62</v>
      </c>
      <c r="I497" s="9" t="s">
        <v>62</v>
      </c>
      <c r="J497" s="9" t="s">
        <v>62</v>
      </c>
      <c r="K497" s="9" t="s">
        <v>62</v>
      </c>
      <c r="L497" s="9" t="s">
        <v>62</v>
      </c>
      <c r="M497" s="9" t="s">
        <v>62</v>
      </c>
      <c r="N497" s="9" t="s">
        <v>62</v>
      </c>
      <c r="O497" s="9" t="s">
        <v>62</v>
      </c>
      <c r="P497" s="9" t="s">
        <v>62</v>
      </c>
      <c r="Q497" s="9" t="s">
        <v>62</v>
      </c>
      <c r="R497" s="9" t="s">
        <v>62</v>
      </c>
      <c r="S497" s="27">
        <v>0</v>
      </c>
      <c r="T497" s="27">
        <v>0.27539964</v>
      </c>
      <c r="U497" s="27">
        <v>0</v>
      </c>
      <c r="V497" s="27">
        <v>0</v>
      </c>
      <c r="W497" s="27">
        <v>3.7999999999999999E-2</v>
      </c>
      <c r="X497" s="27">
        <v>0</v>
      </c>
      <c r="Y497" s="27">
        <v>0</v>
      </c>
      <c r="Z497" s="27">
        <v>0</v>
      </c>
      <c r="AA497" s="27">
        <v>0</v>
      </c>
      <c r="AB497" s="27">
        <v>0</v>
      </c>
      <c r="AC497" s="27">
        <v>0</v>
      </c>
      <c r="AD497" s="9" t="s">
        <v>62</v>
      </c>
      <c r="AE497" s="82" t="s">
        <v>62</v>
      </c>
      <c r="AF497" s="80"/>
      <c r="AG497" s="9" t="s">
        <v>62</v>
      </c>
      <c r="AH497" s="9" t="s">
        <v>62</v>
      </c>
      <c r="AI497" s="19" t="s">
        <v>2191</v>
      </c>
    </row>
    <row r="498" spans="2:35" ht="267.75" x14ac:dyDescent="0.25">
      <c r="B498" s="13" t="s">
        <v>718</v>
      </c>
      <c r="C498" s="26" t="s">
        <v>2568</v>
      </c>
      <c r="D498" s="36" t="s">
        <v>2569</v>
      </c>
      <c r="E498" s="44" t="s">
        <v>5198</v>
      </c>
      <c r="F498" s="44" t="s">
        <v>6178</v>
      </c>
      <c r="G498" s="27">
        <v>0.75402000000000002</v>
      </c>
      <c r="H498" s="9" t="s">
        <v>62</v>
      </c>
      <c r="I498" s="9" t="s">
        <v>62</v>
      </c>
      <c r="J498" s="9" t="s">
        <v>62</v>
      </c>
      <c r="K498" s="9" t="s">
        <v>62</v>
      </c>
      <c r="L498" s="9" t="s">
        <v>62</v>
      </c>
      <c r="M498" s="9" t="s">
        <v>62</v>
      </c>
      <c r="N498" s="9" t="s">
        <v>62</v>
      </c>
      <c r="O498" s="9" t="s">
        <v>62</v>
      </c>
      <c r="P498" s="9" t="s">
        <v>62</v>
      </c>
      <c r="Q498" s="9" t="s">
        <v>62</v>
      </c>
      <c r="R498" s="9" t="s">
        <v>62</v>
      </c>
      <c r="S498" s="27">
        <v>0</v>
      </c>
      <c r="T498" s="27">
        <v>0</v>
      </c>
      <c r="U498" s="27">
        <v>0</v>
      </c>
      <c r="V498" s="27">
        <v>0</v>
      </c>
      <c r="W498" s="27">
        <v>0</v>
      </c>
      <c r="X498" s="27">
        <v>0</v>
      </c>
      <c r="Y498" s="27">
        <v>0</v>
      </c>
      <c r="Z498" s="27">
        <v>0</v>
      </c>
      <c r="AA498" s="27">
        <v>0</v>
      </c>
      <c r="AB498" s="27">
        <v>0</v>
      </c>
      <c r="AC498" s="27">
        <v>0</v>
      </c>
      <c r="AD498" s="9" t="s">
        <v>62</v>
      </c>
      <c r="AE498" s="82" t="s">
        <v>62</v>
      </c>
      <c r="AF498" s="80"/>
      <c r="AG498" s="9" t="s">
        <v>62</v>
      </c>
      <c r="AH498" s="9" t="s">
        <v>62</v>
      </c>
      <c r="AI498" s="19" t="s">
        <v>2570</v>
      </c>
    </row>
    <row r="499" spans="2:35" ht="204.75" x14ac:dyDescent="0.25">
      <c r="B499" s="13" t="s">
        <v>718</v>
      </c>
      <c r="C499" s="26" t="s">
        <v>2571</v>
      </c>
      <c r="D499" s="36" t="s">
        <v>2572</v>
      </c>
      <c r="E499" s="44" t="s">
        <v>5411</v>
      </c>
      <c r="F499" s="44" t="s">
        <v>5917</v>
      </c>
      <c r="G499" s="27">
        <v>0.28411700000000001</v>
      </c>
      <c r="H499" s="9" t="s">
        <v>62</v>
      </c>
      <c r="I499" s="9" t="s">
        <v>62</v>
      </c>
      <c r="J499" s="9" t="s">
        <v>62</v>
      </c>
      <c r="K499" s="9" t="s">
        <v>62</v>
      </c>
      <c r="L499" s="9" t="s">
        <v>62</v>
      </c>
      <c r="M499" s="9" t="s">
        <v>62</v>
      </c>
      <c r="N499" s="9" t="s">
        <v>62</v>
      </c>
      <c r="O499" s="9" t="s">
        <v>62</v>
      </c>
      <c r="P499" s="9" t="s">
        <v>62</v>
      </c>
      <c r="Q499" s="9" t="s">
        <v>62</v>
      </c>
      <c r="R499" s="9" t="s">
        <v>62</v>
      </c>
      <c r="S499" s="27">
        <v>0</v>
      </c>
      <c r="T499" s="27">
        <v>0</v>
      </c>
      <c r="U499" s="27">
        <v>0</v>
      </c>
      <c r="V499" s="27">
        <v>0</v>
      </c>
      <c r="W499" s="27">
        <v>0</v>
      </c>
      <c r="X499" s="27">
        <v>0</v>
      </c>
      <c r="Y499" s="27">
        <v>0</v>
      </c>
      <c r="Z499" s="27">
        <v>0</v>
      </c>
      <c r="AA499" s="27">
        <v>0</v>
      </c>
      <c r="AB499" s="27">
        <v>0</v>
      </c>
      <c r="AC499" s="27">
        <v>0</v>
      </c>
      <c r="AD499" s="9" t="s">
        <v>62</v>
      </c>
      <c r="AE499" s="82" t="s">
        <v>62</v>
      </c>
      <c r="AF499" s="80"/>
      <c r="AG499" s="9" t="s">
        <v>62</v>
      </c>
      <c r="AH499" s="9" t="s">
        <v>62</v>
      </c>
      <c r="AI499" s="19" t="s">
        <v>2209</v>
      </c>
    </row>
    <row r="500" spans="2:35" ht="189" x14ac:dyDescent="0.25">
      <c r="B500" s="13" t="s">
        <v>718</v>
      </c>
      <c r="C500" s="26" t="s">
        <v>2573</v>
      </c>
      <c r="D500" s="36" t="s">
        <v>2574</v>
      </c>
      <c r="E500" s="44" t="s">
        <v>5227</v>
      </c>
      <c r="F500" s="44" t="s">
        <v>5230</v>
      </c>
      <c r="G500" s="27">
        <v>0.36066896999999998</v>
      </c>
      <c r="H500" s="9" t="s">
        <v>62</v>
      </c>
      <c r="I500" s="9" t="s">
        <v>62</v>
      </c>
      <c r="J500" s="9" t="s">
        <v>62</v>
      </c>
      <c r="K500" s="9" t="s">
        <v>62</v>
      </c>
      <c r="L500" s="9" t="s">
        <v>62</v>
      </c>
      <c r="M500" s="9" t="s">
        <v>62</v>
      </c>
      <c r="N500" s="9" t="s">
        <v>62</v>
      </c>
      <c r="O500" s="9" t="s">
        <v>62</v>
      </c>
      <c r="P500" s="9" t="s">
        <v>62</v>
      </c>
      <c r="Q500" s="9" t="s">
        <v>62</v>
      </c>
      <c r="R500" s="9" t="s">
        <v>62</v>
      </c>
      <c r="S500" s="27">
        <v>0</v>
      </c>
      <c r="T500" s="27">
        <v>0.36066896999999998</v>
      </c>
      <c r="U500" s="27">
        <v>0.25</v>
      </c>
      <c r="V500" s="27">
        <v>0</v>
      </c>
      <c r="W500" s="27">
        <v>0</v>
      </c>
      <c r="X500" s="27">
        <v>0</v>
      </c>
      <c r="Y500" s="27">
        <v>0</v>
      </c>
      <c r="Z500" s="27">
        <v>0</v>
      </c>
      <c r="AA500" s="27">
        <v>0</v>
      </c>
      <c r="AB500" s="27">
        <v>0</v>
      </c>
      <c r="AC500" s="27">
        <v>0</v>
      </c>
      <c r="AD500" s="9" t="s">
        <v>62</v>
      </c>
      <c r="AE500" s="82" t="s">
        <v>62</v>
      </c>
      <c r="AF500" s="80"/>
      <c r="AG500" s="9" t="s">
        <v>62</v>
      </c>
      <c r="AH500" s="9" t="s">
        <v>62</v>
      </c>
      <c r="AI500" s="19" t="s">
        <v>2220</v>
      </c>
    </row>
    <row r="501" spans="2:35" ht="189" x14ac:dyDescent="0.25">
      <c r="B501" s="13" t="s">
        <v>718</v>
      </c>
      <c r="C501" s="26" t="s">
        <v>2575</v>
      </c>
      <c r="D501" s="36" t="s">
        <v>2576</v>
      </c>
      <c r="E501" s="44" t="s">
        <v>5224</v>
      </c>
      <c r="F501" s="44" t="s">
        <v>5292</v>
      </c>
      <c r="G501" s="27">
        <v>1.8032989999999999E-2</v>
      </c>
      <c r="H501" s="9" t="s">
        <v>62</v>
      </c>
      <c r="I501" s="9" t="s">
        <v>62</v>
      </c>
      <c r="J501" s="9" t="s">
        <v>62</v>
      </c>
      <c r="K501" s="9" t="s">
        <v>62</v>
      </c>
      <c r="L501" s="9" t="s">
        <v>62</v>
      </c>
      <c r="M501" s="9" t="s">
        <v>62</v>
      </c>
      <c r="N501" s="9" t="s">
        <v>62</v>
      </c>
      <c r="O501" s="9" t="s">
        <v>62</v>
      </c>
      <c r="P501" s="9" t="s">
        <v>62</v>
      </c>
      <c r="Q501" s="9" t="s">
        <v>62</v>
      </c>
      <c r="R501" s="9" t="s">
        <v>62</v>
      </c>
      <c r="S501" s="27">
        <v>0</v>
      </c>
      <c r="T501" s="27">
        <v>1.8032989999999999E-2</v>
      </c>
      <c r="U501" s="27">
        <v>0</v>
      </c>
      <c r="V501" s="27">
        <v>0</v>
      </c>
      <c r="W501" s="27">
        <v>0</v>
      </c>
      <c r="X501" s="27">
        <v>0</v>
      </c>
      <c r="Y501" s="27">
        <v>0</v>
      </c>
      <c r="Z501" s="27">
        <v>0</v>
      </c>
      <c r="AA501" s="27">
        <v>0</v>
      </c>
      <c r="AB501" s="27">
        <v>0</v>
      </c>
      <c r="AC501" s="27">
        <v>1</v>
      </c>
      <c r="AD501" s="9" t="s">
        <v>62</v>
      </c>
      <c r="AE501" s="82" t="s">
        <v>62</v>
      </c>
      <c r="AF501" s="80"/>
      <c r="AG501" s="9" t="s">
        <v>62</v>
      </c>
      <c r="AH501" s="9" t="s">
        <v>62</v>
      </c>
      <c r="AI501" s="19" t="s">
        <v>2220</v>
      </c>
    </row>
    <row r="502" spans="2:35" ht="204.75" x14ac:dyDescent="0.25">
      <c r="B502" s="13" t="s">
        <v>718</v>
      </c>
      <c r="C502" s="26" t="s">
        <v>2577</v>
      </c>
      <c r="D502" s="36" t="s">
        <v>2578</v>
      </c>
      <c r="E502" s="44" t="s">
        <v>5411</v>
      </c>
      <c r="F502" s="44" t="s">
        <v>5918</v>
      </c>
      <c r="G502" s="27">
        <v>0.15946289999999999</v>
      </c>
      <c r="H502" s="9" t="s">
        <v>62</v>
      </c>
      <c r="I502" s="9" t="s">
        <v>62</v>
      </c>
      <c r="J502" s="9" t="s">
        <v>62</v>
      </c>
      <c r="K502" s="9" t="s">
        <v>62</v>
      </c>
      <c r="L502" s="9" t="s">
        <v>62</v>
      </c>
      <c r="M502" s="9" t="s">
        <v>62</v>
      </c>
      <c r="N502" s="9" t="s">
        <v>62</v>
      </c>
      <c r="O502" s="9" t="s">
        <v>62</v>
      </c>
      <c r="P502" s="9" t="s">
        <v>62</v>
      </c>
      <c r="Q502" s="9" t="s">
        <v>62</v>
      </c>
      <c r="R502" s="9" t="s">
        <v>62</v>
      </c>
      <c r="S502" s="27">
        <v>0</v>
      </c>
      <c r="T502" s="27">
        <v>0.15288449000000001</v>
      </c>
      <c r="U502" s="27">
        <v>0</v>
      </c>
      <c r="V502" s="27">
        <v>0</v>
      </c>
      <c r="W502" s="27">
        <v>0</v>
      </c>
      <c r="X502" s="27">
        <v>0</v>
      </c>
      <c r="Y502" s="27">
        <v>0</v>
      </c>
      <c r="Z502" s="27">
        <v>0</v>
      </c>
      <c r="AA502" s="27">
        <v>0</v>
      </c>
      <c r="AB502" s="27">
        <v>0</v>
      </c>
      <c r="AC502" s="27">
        <v>1</v>
      </c>
      <c r="AD502" s="9" t="s">
        <v>62</v>
      </c>
      <c r="AE502" s="82" t="s">
        <v>62</v>
      </c>
      <c r="AF502" s="80"/>
      <c r="AG502" s="9" t="s">
        <v>62</v>
      </c>
      <c r="AH502" s="9" t="s">
        <v>62</v>
      </c>
      <c r="AI502" s="19" t="s">
        <v>2223</v>
      </c>
    </row>
    <row r="503" spans="2:35" ht="189" x14ac:dyDescent="0.25">
      <c r="B503" s="13" t="s">
        <v>718</v>
      </c>
      <c r="C503" s="26" t="s">
        <v>2579</v>
      </c>
      <c r="D503" s="36" t="s">
        <v>2580</v>
      </c>
      <c r="E503" s="44" t="s">
        <v>5224</v>
      </c>
      <c r="F503" s="44" t="s">
        <v>5225</v>
      </c>
      <c r="G503" s="27">
        <v>2.4684400000000002</v>
      </c>
      <c r="H503" s="9" t="s">
        <v>62</v>
      </c>
      <c r="I503" s="9" t="s">
        <v>62</v>
      </c>
      <c r="J503" s="9" t="s">
        <v>62</v>
      </c>
      <c r="K503" s="9" t="s">
        <v>62</v>
      </c>
      <c r="L503" s="9" t="s">
        <v>62</v>
      </c>
      <c r="M503" s="9" t="s">
        <v>62</v>
      </c>
      <c r="N503" s="9" t="s">
        <v>62</v>
      </c>
      <c r="O503" s="9" t="s">
        <v>62</v>
      </c>
      <c r="P503" s="9" t="s">
        <v>62</v>
      </c>
      <c r="Q503" s="9" t="s">
        <v>62</v>
      </c>
      <c r="R503" s="9" t="s">
        <v>62</v>
      </c>
      <c r="S503" s="27">
        <v>0</v>
      </c>
      <c r="T503" s="27">
        <v>0</v>
      </c>
      <c r="U503" s="27">
        <v>0</v>
      </c>
      <c r="V503" s="27">
        <v>0</v>
      </c>
      <c r="W503" s="27">
        <v>0</v>
      </c>
      <c r="X503" s="27">
        <v>0</v>
      </c>
      <c r="Y503" s="27">
        <v>0</v>
      </c>
      <c r="Z503" s="27">
        <v>0</v>
      </c>
      <c r="AA503" s="27">
        <v>0</v>
      </c>
      <c r="AB503" s="27">
        <v>0</v>
      </c>
      <c r="AC503" s="27">
        <v>0</v>
      </c>
      <c r="AD503" s="9" t="s">
        <v>62</v>
      </c>
      <c r="AE503" s="82" t="s">
        <v>62</v>
      </c>
      <c r="AF503" s="80"/>
      <c r="AG503" s="9" t="s">
        <v>62</v>
      </c>
      <c r="AH503" s="9" t="s">
        <v>62</v>
      </c>
      <c r="AI503" s="19" t="s">
        <v>2581</v>
      </c>
    </row>
    <row r="504" spans="2:35" ht="204.75" x14ac:dyDescent="0.25">
      <c r="B504" s="13" t="s">
        <v>718</v>
      </c>
      <c r="C504" s="26" t="s">
        <v>2582</v>
      </c>
      <c r="D504" s="36" t="s">
        <v>2583</v>
      </c>
      <c r="E504" s="44" t="s">
        <v>5411</v>
      </c>
      <c r="F504" s="44" t="s">
        <v>5893</v>
      </c>
      <c r="G504" s="27">
        <v>0.785833</v>
      </c>
      <c r="H504" s="9" t="s">
        <v>62</v>
      </c>
      <c r="I504" s="9" t="s">
        <v>62</v>
      </c>
      <c r="J504" s="9" t="s">
        <v>62</v>
      </c>
      <c r="K504" s="9" t="s">
        <v>62</v>
      </c>
      <c r="L504" s="9" t="s">
        <v>62</v>
      </c>
      <c r="M504" s="9" t="s">
        <v>62</v>
      </c>
      <c r="N504" s="9" t="s">
        <v>62</v>
      </c>
      <c r="O504" s="9" t="s">
        <v>62</v>
      </c>
      <c r="P504" s="9" t="s">
        <v>62</v>
      </c>
      <c r="Q504" s="9" t="s">
        <v>62</v>
      </c>
      <c r="R504" s="9" t="s">
        <v>62</v>
      </c>
      <c r="S504" s="27">
        <v>0</v>
      </c>
      <c r="T504" s="27">
        <v>0.74738468999999996</v>
      </c>
      <c r="U504" s="27">
        <v>0.63</v>
      </c>
      <c r="V504" s="27">
        <v>0</v>
      </c>
      <c r="W504" s="27">
        <v>0</v>
      </c>
      <c r="X504" s="27">
        <v>0</v>
      </c>
      <c r="Y504" s="27">
        <v>0</v>
      </c>
      <c r="Z504" s="27">
        <v>0</v>
      </c>
      <c r="AA504" s="27">
        <v>0</v>
      </c>
      <c r="AB504" s="27">
        <v>0</v>
      </c>
      <c r="AC504" s="27">
        <v>0</v>
      </c>
      <c r="AD504" s="9" t="s">
        <v>62</v>
      </c>
      <c r="AE504" s="82" t="s">
        <v>62</v>
      </c>
      <c r="AF504" s="80"/>
      <c r="AG504" s="9" t="s">
        <v>62</v>
      </c>
      <c r="AH504" s="9" t="s">
        <v>62</v>
      </c>
      <c r="AI504" s="19" t="s">
        <v>2248</v>
      </c>
    </row>
    <row r="505" spans="2:35" ht="220.5" x14ac:dyDescent="0.25">
      <c r="B505" s="13" t="s">
        <v>718</v>
      </c>
      <c r="C505" s="26" t="s">
        <v>2584</v>
      </c>
      <c r="D505" s="36" t="s">
        <v>2585</v>
      </c>
      <c r="E505" s="44" t="s">
        <v>5380</v>
      </c>
      <c r="F505" s="44" t="s">
        <v>5666</v>
      </c>
      <c r="G505" s="27">
        <v>5.3200419999999999</v>
      </c>
      <c r="H505" s="9" t="s">
        <v>62</v>
      </c>
      <c r="I505" s="9" t="s">
        <v>62</v>
      </c>
      <c r="J505" s="9" t="s">
        <v>62</v>
      </c>
      <c r="K505" s="9" t="s">
        <v>62</v>
      </c>
      <c r="L505" s="9" t="s">
        <v>62</v>
      </c>
      <c r="M505" s="9" t="s">
        <v>62</v>
      </c>
      <c r="N505" s="9" t="s">
        <v>62</v>
      </c>
      <c r="O505" s="9" t="s">
        <v>62</v>
      </c>
      <c r="P505" s="9" t="s">
        <v>62</v>
      </c>
      <c r="Q505" s="9" t="s">
        <v>62</v>
      </c>
      <c r="R505" s="9" t="s">
        <v>62</v>
      </c>
      <c r="S505" s="27">
        <v>0</v>
      </c>
      <c r="T505" s="27">
        <v>0</v>
      </c>
      <c r="U505" s="27">
        <v>0</v>
      </c>
      <c r="V505" s="27">
        <v>0</v>
      </c>
      <c r="W505" s="27">
        <v>0</v>
      </c>
      <c r="X505" s="27">
        <v>0</v>
      </c>
      <c r="Y505" s="27">
        <v>0</v>
      </c>
      <c r="Z505" s="27">
        <v>0</v>
      </c>
      <c r="AA505" s="27">
        <v>0</v>
      </c>
      <c r="AB505" s="27">
        <v>0</v>
      </c>
      <c r="AC505" s="27">
        <v>0</v>
      </c>
      <c r="AD505" s="9" t="s">
        <v>62</v>
      </c>
      <c r="AE505" s="82" t="s">
        <v>62</v>
      </c>
      <c r="AF505" s="80"/>
      <c r="AG505" s="9" t="s">
        <v>62</v>
      </c>
      <c r="AH505" s="9" t="s">
        <v>62</v>
      </c>
      <c r="AI505" s="19" t="s">
        <v>2260</v>
      </c>
    </row>
    <row r="506" spans="2:35" ht="204.75" x14ac:dyDescent="0.25">
      <c r="B506" s="13" t="s">
        <v>718</v>
      </c>
      <c r="C506" s="26" t="s">
        <v>2586</v>
      </c>
      <c r="D506" s="36" t="s">
        <v>2587</v>
      </c>
      <c r="E506" s="44" t="s">
        <v>5411</v>
      </c>
      <c r="F506" s="44" t="s">
        <v>5894</v>
      </c>
      <c r="G506" s="27">
        <v>1.2316882899999999</v>
      </c>
      <c r="H506" s="9" t="s">
        <v>62</v>
      </c>
      <c r="I506" s="9" t="s">
        <v>62</v>
      </c>
      <c r="J506" s="9" t="s">
        <v>62</v>
      </c>
      <c r="K506" s="9" t="s">
        <v>62</v>
      </c>
      <c r="L506" s="9" t="s">
        <v>62</v>
      </c>
      <c r="M506" s="9" t="s">
        <v>62</v>
      </c>
      <c r="N506" s="9" t="s">
        <v>62</v>
      </c>
      <c r="O506" s="9" t="s">
        <v>62</v>
      </c>
      <c r="P506" s="9" t="s">
        <v>62</v>
      </c>
      <c r="Q506" s="9" t="s">
        <v>62</v>
      </c>
      <c r="R506" s="9" t="s">
        <v>62</v>
      </c>
      <c r="S506" s="27">
        <v>0</v>
      </c>
      <c r="T506" s="27">
        <v>1.2316882899999999</v>
      </c>
      <c r="U506" s="27">
        <v>1.26</v>
      </c>
      <c r="V506" s="27">
        <v>0</v>
      </c>
      <c r="W506" s="27">
        <v>0</v>
      </c>
      <c r="X506" s="27">
        <v>0</v>
      </c>
      <c r="Y506" s="27">
        <v>0</v>
      </c>
      <c r="Z506" s="27">
        <v>0</v>
      </c>
      <c r="AA506" s="27">
        <v>0</v>
      </c>
      <c r="AB506" s="27">
        <v>0</v>
      </c>
      <c r="AC506" s="27">
        <v>0</v>
      </c>
      <c r="AD506" s="9" t="s">
        <v>62</v>
      </c>
      <c r="AE506" s="82" t="s">
        <v>62</v>
      </c>
      <c r="AF506" s="80"/>
      <c r="AG506" s="9" t="s">
        <v>62</v>
      </c>
      <c r="AH506" s="9" t="s">
        <v>62</v>
      </c>
      <c r="AI506" s="19" t="s">
        <v>2588</v>
      </c>
    </row>
    <row r="507" spans="2:35" ht="220.5" x14ac:dyDescent="0.25">
      <c r="B507" s="13" t="s">
        <v>718</v>
      </c>
      <c r="C507" s="26" t="s">
        <v>2589</v>
      </c>
      <c r="D507" s="36" t="s">
        <v>2590</v>
      </c>
      <c r="E507" s="44" t="s">
        <v>5222</v>
      </c>
      <c r="F507" s="44" t="s">
        <v>6089</v>
      </c>
      <c r="G507" s="27">
        <v>0.45801999999999998</v>
      </c>
      <c r="H507" s="9" t="s">
        <v>62</v>
      </c>
      <c r="I507" s="9" t="s">
        <v>62</v>
      </c>
      <c r="J507" s="9" t="s">
        <v>62</v>
      </c>
      <c r="K507" s="9" t="s">
        <v>62</v>
      </c>
      <c r="L507" s="9" t="s">
        <v>62</v>
      </c>
      <c r="M507" s="9" t="s">
        <v>62</v>
      </c>
      <c r="N507" s="9" t="s">
        <v>62</v>
      </c>
      <c r="O507" s="9" t="s">
        <v>62</v>
      </c>
      <c r="P507" s="9" t="s">
        <v>62</v>
      </c>
      <c r="Q507" s="9" t="s">
        <v>62</v>
      </c>
      <c r="R507" s="9" t="s">
        <v>62</v>
      </c>
      <c r="S507" s="27">
        <v>0</v>
      </c>
      <c r="T507" s="27">
        <v>0</v>
      </c>
      <c r="U507" s="27">
        <v>0</v>
      </c>
      <c r="V507" s="27">
        <v>0</v>
      </c>
      <c r="W507" s="27">
        <v>0</v>
      </c>
      <c r="X507" s="27">
        <v>0</v>
      </c>
      <c r="Y507" s="27">
        <v>0</v>
      </c>
      <c r="Z507" s="27">
        <v>0</v>
      </c>
      <c r="AA507" s="27">
        <v>0</v>
      </c>
      <c r="AB507" s="27">
        <v>0</v>
      </c>
      <c r="AC507" s="27">
        <v>0</v>
      </c>
      <c r="AD507" s="9" t="s">
        <v>62</v>
      </c>
      <c r="AE507" s="82" t="s">
        <v>62</v>
      </c>
      <c r="AF507" s="80"/>
      <c r="AG507" s="9" t="s">
        <v>62</v>
      </c>
      <c r="AH507" s="9" t="s">
        <v>62</v>
      </c>
      <c r="AI507" s="19" t="s">
        <v>2591</v>
      </c>
    </row>
    <row r="508" spans="2:35" ht="204.75" x14ac:dyDescent="0.25">
      <c r="B508" s="13" t="s">
        <v>718</v>
      </c>
      <c r="C508" s="26" t="s">
        <v>2592</v>
      </c>
      <c r="D508" s="36" t="s">
        <v>2593</v>
      </c>
      <c r="E508" s="44" t="s">
        <v>5411</v>
      </c>
      <c r="F508" s="44" t="s">
        <v>5894</v>
      </c>
      <c r="G508" s="27">
        <v>0.88974200000000003</v>
      </c>
      <c r="H508" s="9" t="s">
        <v>62</v>
      </c>
      <c r="I508" s="9" t="s">
        <v>62</v>
      </c>
      <c r="J508" s="9" t="s">
        <v>62</v>
      </c>
      <c r="K508" s="9" t="s">
        <v>62</v>
      </c>
      <c r="L508" s="9" t="s">
        <v>62</v>
      </c>
      <c r="M508" s="9" t="s">
        <v>62</v>
      </c>
      <c r="N508" s="9" t="s">
        <v>62</v>
      </c>
      <c r="O508" s="9" t="s">
        <v>62</v>
      </c>
      <c r="P508" s="9" t="s">
        <v>62</v>
      </c>
      <c r="Q508" s="9" t="s">
        <v>62</v>
      </c>
      <c r="R508" s="9" t="s">
        <v>62</v>
      </c>
      <c r="S508" s="27">
        <v>0</v>
      </c>
      <c r="T508" s="27">
        <v>0.83944302999999998</v>
      </c>
      <c r="U508" s="27">
        <v>0.63</v>
      </c>
      <c r="V508" s="27">
        <v>0</v>
      </c>
      <c r="W508" s="27">
        <v>0</v>
      </c>
      <c r="X508" s="27">
        <v>0</v>
      </c>
      <c r="Y508" s="27">
        <v>0</v>
      </c>
      <c r="Z508" s="27">
        <v>0</v>
      </c>
      <c r="AA508" s="27">
        <v>0</v>
      </c>
      <c r="AB508" s="27">
        <v>0</v>
      </c>
      <c r="AC508" s="27">
        <v>0</v>
      </c>
      <c r="AD508" s="9" t="s">
        <v>62</v>
      </c>
      <c r="AE508" s="82" t="s">
        <v>62</v>
      </c>
      <c r="AF508" s="80"/>
      <c r="AG508" s="9" t="s">
        <v>62</v>
      </c>
      <c r="AH508" s="9" t="s">
        <v>62</v>
      </c>
      <c r="AI508" s="19" t="s">
        <v>2273</v>
      </c>
    </row>
    <row r="509" spans="2:35" ht="315" x14ac:dyDescent="0.25">
      <c r="B509" s="13" t="s">
        <v>718</v>
      </c>
      <c r="C509" s="26" t="s">
        <v>2594</v>
      </c>
      <c r="D509" s="36" t="s">
        <v>2595</v>
      </c>
      <c r="E509" s="44" t="s">
        <v>5219</v>
      </c>
      <c r="F509" s="44" t="s">
        <v>6270</v>
      </c>
      <c r="G509" s="27">
        <v>1.41666666</v>
      </c>
      <c r="H509" s="9" t="s">
        <v>62</v>
      </c>
      <c r="I509" s="9" t="s">
        <v>62</v>
      </c>
      <c r="J509" s="9" t="s">
        <v>62</v>
      </c>
      <c r="K509" s="9" t="s">
        <v>62</v>
      </c>
      <c r="L509" s="9" t="s">
        <v>62</v>
      </c>
      <c r="M509" s="9" t="s">
        <v>62</v>
      </c>
      <c r="N509" s="9" t="s">
        <v>62</v>
      </c>
      <c r="O509" s="9" t="s">
        <v>62</v>
      </c>
      <c r="P509" s="9" t="s">
        <v>62</v>
      </c>
      <c r="Q509" s="9" t="s">
        <v>62</v>
      </c>
      <c r="R509" s="9" t="s">
        <v>62</v>
      </c>
      <c r="S509" s="27">
        <v>0</v>
      </c>
      <c r="T509" s="27">
        <v>0</v>
      </c>
      <c r="U509" s="27">
        <v>0</v>
      </c>
      <c r="V509" s="27">
        <v>0</v>
      </c>
      <c r="W509" s="27">
        <v>0</v>
      </c>
      <c r="X509" s="27">
        <v>0</v>
      </c>
      <c r="Y509" s="27">
        <v>0</v>
      </c>
      <c r="Z509" s="27">
        <v>0</v>
      </c>
      <c r="AA509" s="27">
        <v>0</v>
      </c>
      <c r="AB509" s="27">
        <v>0</v>
      </c>
      <c r="AC509" s="27">
        <v>0</v>
      </c>
      <c r="AD509" s="9" t="s">
        <v>62</v>
      </c>
      <c r="AE509" s="82" t="s">
        <v>62</v>
      </c>
      <c r="AF509" s="80"/>
      <c r="AG509" s="9" t="s">
        <v>62</v>
      </c>
      <c r="AH509" s="9" t="s">
        <v>62</v>
      </c>
      <c r="AI509" s="19" t="s">
        <v>2596</v>
      </c>
    </row>
    <row r="510" spans="2:35" ht="204.75" x14ac:dyDescent="0.25">
      <c r="B510" s="13" t="s">
        <v>718</v>
      </c>
      <c r="C510" s="26" t="s">
        <v>2597</v>
      </c>
      <c r="D510" s="36" t="s">
        <v>2598</v>
      </c>
      <c r="E510" s="44" t="s">
        <v>5449</v>
      </c>
      <c r="F510" s="44" t="s">
        <v>6291</v>
      </c>
      <c r="G510" s="27">
        <v>0.29554165999999998</v>
      </c>
      <c r="H510" s="9" t="s">
        <v>62</v>
      </c>
      <c r="I510" s="9" t="s">
        <v>62</v>
      </c>
      <c r="J510" s="9" t="s">
        <v>62</v>
      </c>
      <c r="K510" s="9" t="s">
        <v>62</v>
      </c>
      <c r="L510" s="9" t="s">
        <v>62</v>
      </c>
      <c r="M510" s="9" t="s">
        <v>62</v>
      </c>
      <c r="N510" s="9" t="s">
        <v>62</v>
      </c>
      <c r="O510" s="9" t="s">
        <v>62</v>
      </c>
      <c r="P510" s="9" t="s">
        <v>62</v>
      </c>
      <c r="Q510" s="9" t="s">
        <v>62</v>
      </c>
      <c r="R510" s="9" t="s">
        <v>62</v>
      </c>
      <c r="S510" s="27">
        <v>0</v>
      </c>
      <c r="T510" s="27">
        <v>0</v>
      </c>
      <c r="U510" s="27">
        <v>0</v>
      </c>
      <c r="V510" s="27">
        <v>0</v>
      </c>
      <c r="W510" s="27">
        <v>0</v>
      </c>
      <c r="X510" s="27">
        <v>0</v>
      </c>
      <c r="Y510" s="27">
        <v>0</v>
      </c>
      <c r="Z510" s="27">
        <v>0</v>
      </c>
      <c r="AA510" s="27">
        <v>0</v>
      </c>
      <c r="AB510" s="27">
        <v>0</v>
      </c>
      <c r="AC510" s="27">
        <v>0</v>
      </c>
      <c r="AD510" s="9" t="s">
        <v>62</v>
      </c>
      <c r="AE510" s="82" t="s">
        <v>62</v>
      </c>
      <c r="AF510" s="80"/>
      <c r="AG510" s="9" t="s">
        <v>62</v>
      </c>
      <c r="AH510" s="9" t="s">
        <v>62</v>
      </c>
      <c r="AI510" s="19" t="s">
        <v>2322</v>
      </c>
    </row>
    <row r="511" spans="2:35" ht="252" x14ac:dyDescent="0.25">
      <c r="B511" s="13" t="s">
        <v>718</v>
      </c>
      <c r="C511" s="26" t="s">
        <v>2599</v>
      </c>
      <c r="D511" s="36" t="s">
        <v>2600</v>
      </c>
      <c r="E511" s="44" t="s">
        <v>5210</v>
      </c>
      <c r="F511" s="44" t="s">
        <v>6184</v>
      </c>
      <c r="G511" s="27">
        <v>52.569606999999998</v>
      </c>
      <c r="H511" s="9" t="s">
        <v>62</v>
      </c>
      <c r="I511" s="9" t="s">
        <v>62</v>
      </c>
      <c r="J511" s="9" t="s">
        <v>62</v>
      </c>
      <c r="K511" s="9" t="s">
        <v>62</v>
      </c>
      <c r="L511" s="9" t="s">
        <v>62</v>
      </c>
      <c r="M511" s="9" t="s">
        <v>62</v>
      </c>
      <c r="N511" s="9" t="s">
        <v>62</v>
      </c>
      <c r="O511" s="9" t="s">
        <v>62</v>
      </c>
      <c r="P511" s="9" t="s">
        <v>62</v>
      </c>
      <c r="Q511" s="9" t="s">
        <v>62</v>
      </c>
      <c r="R511" s="9" t="s">
        <v>62</v>
      </c>
      <c r="S511" s="27">
        <v>0</v>
      </c>
      <c r="T511" s="27">
        <v>0</v>
      </c>
      <c r="U511" s="27">
        <v>0</v>
      </c>
      <c r="V511" s="27">
        <v>0</v>
      </c>
      <c r="W511" s="27">
        <v>0</v>
      </c>
      <c r="X511" s="27">
        <v>0</v>
      </c>
      <c r="Y511" s="27">
        <v>0</v>
      </c>
      <c r="Z511" s="27">
        <v>0</v>
      </c>
      <c r="AA511" s="27">
        <v>0</v>
      </c>
      <c r="AB511" s="27">
        <v>0</v>
      </c>
      <c r="AC511" s="27">
        <v>0</v>
      </c>
      <c r="AD511" s="9" t="s">
        <v>62</v>
      </c>
      <c r="AE511" s="82" t="s">
        <v>62</v>
      </c>
      <c r="AF511" s="80"/>
      <c r="AG511" s="9" t="s">
        <v>62</v>
      </c>
      <c r="AH511" s="9" t="s">
        <v>62</v>
      </c>
      <c r="AI511" s="19" t="s">
        <v>2342</v>
      </c>
    </row>
    <row r="512" spans="2:35" ht="204.75" x14ac:dyDescent="0.25">
      <c r="B512" s="13" t="s">
        <v>718</v>
      </c>
      <c r="C512" s="26" t="s">
        <v>816</v>
      </c>
      <c r="D512" s="36" t="s">
        <v>2601</v>
      </c>
      <c r="E512" s="44" t="s">
        <v>5411</v>
      </c>
      <c r="F512" s="44" t="s">
        <v>5782</v>
      </c>
      <c r="G512" s="27">
        <v>2.2913059999999999E-2</v>
      </c>
      <c r="H512" s="9" t="s">
        <v>62</v>
      </c>
      <c r="I512" s="9" t="s">
        <v>62</v>
      </c>
      <c r="J512" s="9" t="s">
        <v>62</v>
      </c>
      <c r="K512" s="9" t="s">
        <v>62</v>
      </c>
      <c r="L512" s="9" t="s">
        <v>62</v>
      </c>
      <c r="M512" s="9" t="s">
        <v>62</v>
      </c>
      <c r="N512" s="9" t="s">
        <v>62</v>
      </c>
      <c r="O512" s="9" t="s">
        <v>62</v>
      </c>
      <c r="P512" s="9" t="s">
        <v>62</v>
      </c>
      <c r="Q512" s="9" t="s">
        <v>62</v>
      </c>
      <c r="R512" s="9" t="s">
        <v>62</v>
      </c>
      <c r="S512" s="27">
        <v>0</v>
      </c>
      <c r="T512" s="27">
        <v>2.2913059999999999E-2</v>
      </c>
      <c r="U512" s="27">
        <v>0</v>
      </c>
      <c r="V512" s="27">
        <v>0</v>
      </c>
      <c r="W512" s="27">
        <v>0</v>
      </c>
      <c r="X512" s="27">
        <v>0</v>
      </c>
      <c r="Y512" s="27">
        <v>0</v>
      </c>
      <c r="Z512" s="27">
        <v>0</v>
      </c>
      <c r="AA512" s="27">
        <v>0</v>
      </c>
      <c r="AB512" s="27">
        <v>0</v>
      </c>
      <c r="AC512" s="27">
        <v>1</v>
      </c>
      <c r="AD512" s="9" t="s">
        <v>62</v>
      </c>
      <c r="AE512" s="82" t="s">
        <v>62</v>
      </c>
      <c r="AF512" s="80"/>
      <c r="AG512" s="9" t="s">
        <v>62</v>
      </c>
      <c r="AH512" s="9" t="s">
        <v>62</v>
      </c>
      <c r="AI512" s="19" t="s">
        <v>818</v>
      </c>
    </row>
    <row r="513" spans="2:35" ht="204.75" x14ac:dyDescent="0.25">
      <c r="B513" s="13" t="s">
        <v>718</v>
      </c>
      <c r="C513" s="26" t="s">
        <v>822</v>
      </c>
      <c r="D513" s="36" t="s">
        <v>2602</v>
      </c>
      <c r="E513" s="44" t="s">
        <v>5411</v>
      </c>
      <c r="F513" s="44" t="s">
        <v>5919</v>
      </c>
      <c r="G513" s="27">
        <v>1.54343717</v>
      </c>
      <c r="H513" s="9" t="s">
        <v>62</v>
      </c>
      <c r="I513" s="9" t="s">
        <v>62</v>
      </c>
      <c r="J513" s="9" t="s">
        <v>62</v>
      </c>
      <c r="K513" s="9" t="s">
        <v>62</v>
      </c>
      <c r="L513" s="9" t="s">
        <v>62</v>
      </c>
      <c r="M513" s="9" t="s">
        <v>62</v>
      </c>
      <c r="N513" s="9" t="s">
        <v>62</v>
      </c>
      <c r="O513" s="9" t="s">
        <v>62</v>
      </c>
      <c r="P513" s="9" t="s">
        <v>62</v>
      </c>
      <c r="Q513" s="9" t="s">
        <v>62</v>
      </c>
      <c r="R513" s="9" t="s">
        <v>62</v>
      </c>
      <c r="S513" s="27">
        <v>0</v>
      </c>
      <c r="T513" s="27">
        <v>1.54343717</v>
      </c>
      <c r="U513" s="27">
        <v>0.63</v>
      </c>
      <c r="V513" s="27">
        <v>0</v>
      </c>
      <c r="W513" s="27">
        <v>0</v>
      </c>
      <c r="X513" s="27">
        <v>0</v>
      </c>
      <c r="Y513" s="27">
        <v>0</v>
      </c>
      <c r="Z513" s="27">
        <v>0</v>
      </c>
      <c r="AA513" s="27">
        <v>0</v>
      </c>
      <c r="AB513" s="27">
        <v>0</v>
      </c>
      <c r="AC513" s="27">
        <v>0</v>
      </c>
      <c r="AD513" s="9" t="s">
        <v>62</v>
      </c>
      <c r="AE513" s="82" t="s">
        <v>62</v>
      </c>
      <c r="AF513" s="80"/>
      <c r="AG513" s="9" t="s">
        <v>62</v>
      </c>
      <c r="AH513" s="9" t="s">
        <v>62</v>
      </c>
      <c r="AI513" s="19" t="s">
        <v>2603</v>
      </c>
    </row>
    <row r="514" spans="2:35" ht="236.25" x14ac:dyDescent="0.25">
      <c r="B514" s="13" t="s">
        <v>718</v>
      </c>
      <c r="C514" s="26" t="s">
        <v>2604</v>
      </c>
      <c r="D514" s="36" t="s">
        <v>2605</v>
      </c>
      <c r="E514" s="44" t="s">
        <v>5411</v>
      </c>
      <c r="F514" s="44" t="s">
        <v>5920</v>
      </c>
      <c r="G514" s="27">
        <v>0.26067437999999998</v>
      </c>
      <c r="H514" s="9" t="s">
        <v>62</v>
      </c>
      <c r="I514" s="9" t="s">
        <v>62</v>
      </c>
      <c r="J514" s="9" t="s">
        <v>62</v>
      </c>
      <c r="K514" s="9" t="s">
        <v>62</v>
      </c>
      <c r="L514" s="9" t="s">
        <v>62</v>
      </c>
      <c r="M514" s="9" t="s">
        <v>62</v>
      </c>
      <c r="N514" s="9" t="s">
        <v>62</v>
      </c>
      <c r="O514" s="9" t="s">
        <v>62</v>
      </c>
      <c r="P514" s="9" t="s">
        <v>62</v>
      </c>
      <c r="Q514" s="9" t="s">
        <v>62</v>
      </c>
      <c r="R514" s="9" t="s">
        <v>62</v>
      </c>
      <c r="S514" s="27">
        <v>0</v>
      </c>
      <c r="T514" s="27">
        <v>0</v>
      </c>
      <c r="U514" s="27">
        <v>0</v>
      </c>
      <c r="V514" s="27">
        <v>0</v>
      </c>
      <c r="W514" s="27">
        <v>0</v>
      </c>
      <c r="X514" s="27">
        <v>0</v>
      </c>
      <c r="Y514" s="27">
        <v>0</v>
      </c>
      <c r="Z514" s="27">
        <v>0</v>
      </c>
      <c r="AA514" s="27">
        <v>0</v>
      </c>
      <c r="AB514" s="27">
        <v>0</v>
      </c>
      <c r="AC514" s="27">
        <v>0</v>
      </c>
      <c r="AD514" s="9" t="s">
        <v>62</v>
      </c>
      <c r="AE514" s="82" t="s">
        <v>62</v>
      </c>
      <c r="AF514" s="80"/>
      <c r="AG514" s="9" t="s">
        <v>62</v>
      </c>
      <c r="AH514" s="9" t="s">
        <v>62</v>
      </c>
      <c r="AI514" s="19" t="s">
        <v>2375</v>
      </c>
    </row>
    <row r="515" spans="2:35" ht="204.75" x14ac:dyDescent="0.25">
      <c r="B515" s="13" t="s">
        <v>718</v>
      </c>
      <c r="C515" s="26" t="s">
        <v>2606</v>
      </c>
      <c r="D515" s="36" t="s">
        <v>2607</v>
      </c>
      <c r="E515" s="44" t="s">
        <v>5411</v>
      </c>
      <c r="F515" s="44" t="s">
        <v>5921</v>
      </c>
      <c r="G515" s="27">
        <v>0.34548295000000001</v>
      </c>
      <c r="H515" s="9" t="s">
        <v>62</v>
      </c>
      <c r="I515" s="9" t="s">
        <v>62</v>
      </c>
      <c r="J515" s="9" t="s">
        <v>62</v>
      </c>
      <c r="K515" s="9" t="s">
        <v>62</v>
      </c>
      <c r="L515" s="9" t="s">
        <v>62</v>
      </c>
      <c r="M515" s="9" t="s">
        <v>62</v>
      </c>
      <c r="N515" s="9" t="s">
        <v>62</v>
      </c>
      <c r="O515" s="9" t="s">
        <v>62</v>
      </c>
      <c r="P515" s="9" t="s">
        <v>62</v>
      </c>
      <c r="Q515" s="9" t="s">
        <v>62</v>
      </c>
      <c r="R515" s="9" t="s">
        <v>62</v>
      </c>
      <c r="S515" s="27">
        <v>0</v>
      </c>
      <c r="T515" s="27">
        <v>0</v>
      </c>
      <c r="U515" s="27">
        <v>0</v>
      </c>
      <c r="V515" s="27">
        <v>0</v>
      </c>
      <c r="W515" s="27">
        <v>0</v>
      </c>
      <c r="X515" s="27">
        <v>0</v>
      </c>
      <c r="Y515" s="27">
        <v>0</v>
      </c>
      <c r="Z515" s="27">
        <v>0</v>
      </c>
      <c r="AA515" s="27">
        <v>0</v>
      </c>
      <c r="AB515" s="27">
        <v>0</v>
      </c>
      <c r="AC515" s="27">
        <v>0</v>
      </c>
      <c r="AD515" s="9" t="s">
        <v>62</v>
      </c>
      <c r="AE515" s="82" t="s">
        <v>62</v>
      </c>
      <c r="AF515" s="80"/>
      <c r="AG515" s="9" t="s">
        <v>62</v>
      </c>
      <c r="AH515" s="9" t="s">
        <v>62</v>
      </c>
      <c r="AI515" s="19" t="s">
        <v>2608</v>
      </c>
    </row>
    <row r="516" spans="2:35" ht="236.25" x14ac:dyDescent="0.25">
      <c r="B516" s="13" t="s">
        <v>718</v>
      </c>
      <c r="C516" s="26" t="s">
        <v>828</v>
      </c>
      <c r="D516" s="36" t="s">
        <v>2609</v>
      </c>
      <c r="E516" s="44" t="s">
        <v>5210</v>
      </c>
      <c r="F516" s="44" t="s">
        <v>6148</v>
      </c>
      <c r="G516" s="27">
        <v>0.22444600000000001</v>
      </c>
      <c r="H516" s="9" t="s">
        <v>62</v>
      </c>
      <c r="I516" s="9" t="s">
        <v>62</v>
      </c>
      <c r="J516" s="9" t="s">
        <v>62</v>
      </c>
      <c r="K516" s="9" t="s">
        <v>62</v>
      </c>
      <c r="L516" s="9" t="s">
        <v>62</v>
      </c>
      <c r="M516" s="9" t="s">
        <v>62</v>
      </c>
      <c r="N516" s="9" t="s">
        <v>62</v>
      </c>
      <c r="O516" s="9" t="s">
        <v>62</v>
      </c>
      <c r="P516" s="9" t="s">
        <v>62</v>
      </c>
      <c r="Q516" s="9" t="s">
        <v>62</v>
      </c>
      <c r="R516" s="9" t="s">
        <v>62</v>
      </c>
      <c r="S516" s="27">
        <v>0</v>
      </c>
      <c r="T516" s="27">
        <v>0.19048599999999999</v>
      </c>
      <c r="U516" s="27">
        <v>0</v>
      </c>
      <c r="V516" s="27">
        <v>0</v>
      </c>
      <c r="W516" s="27">
        <v>0.13600000000000001</v>
      </c>
      <c r="X516" s="27">
        <v>0</v>
      </c>
      <c r="Y516" s="27">
        <v>0</v>
      </c>
      <c r="Z516" s="27">
        <v>0</v>
      </c>
      <c r="AA516" s="27">
        <v>0</v>
      </c>
      <c r="AB516" s="27">
        <v>0</v>
      </c>
      <c r="AC516" s="27">
        <v>0</v>
      </c>
      <c r="AD516" s="9" t="s">
        <v>62</v>
      </c>
      <c r="AE516" s="82" t="s">
        <v>62</v>
      </c>
      <c r="AF516" s="80"/>
      <c r="AG516" s="9" t="s">
        <v>62</v>
      </c>
      <c r="AH516" s="9" t="s">
        <v>62</v>
      </c>
      <c r="AI516" s="19" t="s">
        <v>686</v>
      </c>
    </row>
    <row r="517" spans="2:35" ht="236.25" x14ac:dyDescent="0.25">
      <c r="B517" s="13" t="s">
        <v>718</v>
      </c>
      <c r="C517" s="26" t="s">
        <v>2610</v>
      </c>
      <c r="D517" s="36" t="s">
        <v>2611</v>
      </c>
      <c r="E517" s="44" t="s">
        <v>5411</v>
      </c>
      <c r="F517" s="44" t="s">
        <v>5922</v>
      </c>
      <c r="G517" s="27">
        <v>0.62781005999999995</v>
      </c>
      <c r="H517" s="9" t="s">
        <v>62</v>
      </c>
      <c r="I517" s="9" t="s">
        <v>62</v>
      </c>
      <c r="J517" s="9" t="s">
        <v>62</v>
      </c>
      <c r="K517" s="9" t="s">
        <v>62</v>
      </c>
      <c r="L517" s="9" t="s">
        <v>62</v>
      </c>
      <c r="M517" s="9" t="s">
        <v>62</v>
      </c>
      <c r="N517" s="9" t="s">
        <v>62</v>
      </c>
      <c r="O517" s="9" t="s">
        <v>62</v>
      </c>
      <c r="P517" s="9" t="s">
        <v>62</v>
      </c>
      <c r="Q517" s="9" t="s">
        <v>62</v>
      </c>
      <c r="R517" s="9" t="s">
        <v>62</v>
      </c>
      <c r="S517" s="27">
        <v>0</v>
      </c>
      <c r="T517" s="27">
        <v>0</v>
      </c>
      <c r="U517" s="27">
        <v>0</v>
      </c>
      <c r="V517" s="27">
        <v>0</v>
      </c>
      <c r="W517" s="27">
        <v>0</v>
      </c>
      <c r="X517" s="27">
        <v>0</v>
      </c>
      <c r="Y517" s="27">
        <v>0</v>
      </c>
      <c r="Z517" s="27">
        <v>0</v>
      </c>
      <c r="AA517" s="27">
        <v>0</v>
      </c>
      <c r="AB517" s="27">
        <v>0</v>
      </c>
      <c r="AC517" s="27">
        <v>0</v>
      </c>
      <c r="AD517" s="9" t="s">
        <v>62</v>
      </c>
      <c r="AE517" s="82" t="s">
        <v>62</v>
      </c>
      <c r="AF517" s="80"/>
      <c r="AG517" s="9" t="s">
        <v>62</v>
      </c>
      <c r="AH517" s="9" t="s">
        <v>62</v>
      </c>
      <c r="AI517" s="19" t="s">
        <v>2612</v>
      </c>
    </row>
    <row r="518" spans="2:35" ht="126" x14ac:dyDescent="0.25">
      <c r="B518" s="13" t="s">
        <v>718</v>
      </c>
      <c r="C518" s="26" t="s">
        <v>2613</v>
      </c>
      <c r="D518" s="36" t="s">
        <v>2614</v>
      </c>
      <c r="E518" s="44" t="s">
        <v>5224</v>
      </c>
      <c r="F518" s="44" t="s">
        <v>5292</v>
      </c>
      <c r="G518" s="27">
        <v>8.5290000000000005E-2</v>
      </c>
      <c r="H518" s="9" t="s">
        <v>62</v>
      </c>
      <c r="I518" s="9" t="s">
        <v>62</v>
      </c>
      <c r="J518" s="9" t="s">
        <v>62</v>
      </c>
      <c r="K518" s="9" t="s">
        <v>62</v>
      </c>
      <c r="L518" s="9" t="s">
        <v>62</v>
      </c>
      <c r="M518" s="9" t="s">
        <v>62</v>
      </c>
      <c r="N518" s="9" t="s">
        <v>62</v>
      </c>
      <c r="O518" s="9" t="s">
        <v>62</v>
      </c>
      <c r="P518" s="9" t="s">
        <v>62</v>
      </c>
      <c r="Q518" s="9" t="s">
        <v>62</v>
      </c>
      <c r="R518" s="9" t="s">
        <v>62</v>
      </c>
      <c r="S518" s="27">
        <v>0</v>
      </c>
      <c r="T518" s="27">
        <v>7.5163839999999996E-2</v>
      </c>
      <c r="U518" s="27">
        <v>0</v>
      </c>
      <c r="V518" s="27">
        <v>0</v>
      </c>
      <c r="W518" s="27">
        <v>0.13800000000000001</v>
      </c>
      <c r="X518" s="27">
        <v>0</v>
      </c>
      <c r="Y518" s="27">
        <v>0</v>
      </c>
      <c r="Z518" s="27">
        <v>0</v>
      </c>
      <c r="AA518" s="27">
        <v>0</v>
      </c>
      <c r="AB518" s="27">
        <v>0</v>
      </c>
      <c r="AC518" s="27">
        <v>0</v>
      </c>
      <c r="AD518" s="9" t="s">
        <v>62</v>
      </c>
      <c r="AE518" s="82" t="s">
        <v>62</v>
      </c>
      <c r="AF518" s="80"/>
      <c r="AG518" s="9" t="s">
        <v>62</v>
      </c>
      <c r="AH518" s="9" t="s">
        <v>62</v>
      </c>
      <c r="AI518" s="19" t="s">
        <v>2615</v>
      </c>
    </row>
    <row r="519" spans="2:35" ht="31.5" x14ac:dyDescent="0.25">
      <c r="B519" s="2" t="s">
        <v>830</v>
      </c>
      <c r="C519" s="25" t="s">
        <v>100</v>
      </c>
      <c r="D519" s="2" t="s">
        <v>61</v>
      </c>
      <c r="E519" s="2" t="s">
        <v>5476</v>
      </c>
      <c r="F519" s="2" t="s">
        <v>5476</v>
      </c>
      <c r="G519" s="23">
        <v>12154.087653279999</v>
      </c>
      <c r="H519" s="23">
        <v>0</v>
      </c>
      <c r="I519" s="23">
        <v>1041.867077072</v>
      </c>
      <c r="J519" s="23">
        <v>0</v>
      </c>
      <c r="K519" s="23">
        <v>0</v>
      </c>
      <c r="L519" s="23">
        <v>113.718</v>
      </c>
      <c r="M519" s="23">
        <v>0</v>
      </c>
      <c r="N519" s="23">
        <v>3543</v>
      </c>
      <c r="O519" s="23">
        <v>349.00099999999998</v>
      </c>
      <c r="P519" s="23">
        <v>52.323999999999998</v>
      </c>
      <c r="Q519" s="23">
        <v>216</v>
      </c>
      <c r="R519" s="23">
        <v>26</v>
      </c>
      <c r="S519" s="23">
        <v>0</v>
      </c>
      <c r="T519" s="23">
        <v>1211.4820811300001</v>
      </c>
      <c r="U519" s="23">
        <v>0</v>
      </c>
      <c r="V519" s="23">
        <v>0</v>
      </c>
      <c r="W519" s="23">
        <v>111.83324</v>
      </c>
      <c r="X519" s="23">
        <v>0</v>
      </c>
      <c r="Y519" s="23">
        <v>4022</v>
      </c>
      <c r="Z519" s="23">
        <v>374.00299999999999</v>
      </c>
      <c r="AA519" s="23">
        <v>50.104999999999997</v>
      </c>
      <c r="AB519" s="23">
        <v>359.7</v>
      </c>
      <c r="AC519" s="23">
        <v>68</v>
      </c>
      <c r="AD519" s="23">
        <v>0</v>
      </c>
      <c r="AE519" s="84">
        <v>0</v>
      </c>
      <c r="AF519" s="80"/>
      <c r="AG519" s="23">
        <v>169.61500405800001</v>
      </c>
      <c r="AH519" s="24">
        <v>0.16279908233080531</v>
      </c>
      <c r="AI519" s="30" t="s">
        <v>62</v>
      </c>
    </row>
    <row r="520" spans="2:35" ht="63" x14ac:dyDescent="0.25">
      <c r="B520" s="2" t="s">
        <v>831</v>
      </c>
      <c r="C520" s="25" t="s">
        <v>101</v>
      </c>
      <c r="D520" s="2" t="s">
        <v>61</v>
      </c>
      <c r="E520" s="2" t="s">
        <v>5476</v>
      </c>
      <c r="F520" s="2" t="s">
        <v>5476</v>
      </c>
      <c r="G520" s="23">
        <v>5535.3639854499997</v>
      </c>
      <c r="H520" s="23">
        <v>0</v>
      </c>
      <c r="I520" s="23">
        <v>204.11855832699999</v>
      </c>
      <c r="J520" s="23">
        <v>0</v>
      </c>
      <c r="K520" s="23">
        <v>0</v>
      </c>
      <c r="L520" s="23">
        <v>0</v>
      </c>
      <c r="M520" s="23">
        <v>0</v>
      </c>
      <c r="N520" s="23">
        <v>0</v>
      </c>
      <c r="O520" s="23">
        <v>0</v>
      </c>
      <c r="P520" s="23">
        <v>0.26</v>
      </c>
      <c r="Q520" s="23">
        <v>0</v>
      </c>
      <c r="R520" s="23">
        <v>17</v>
      </c>
      <c r="S520" s="23">
        <v>0</v>
      </c>
      <c r="T520" s="23">
        <v>400.98606998999998</v>
      </c>
      <c r="U520" s="23">
        <v>0</v>
      </c>
      <c r="V520" s="23">
        <v>0</v>
      </c>
      <c r="W520" s="23">
        <v>0</v>
      </c>
      <c r="X520" s="23">
        <v>0</v>
      </c>
      <c r="Y520" s="23">
        <v>0</v>
      </c>
      <c r="Z520" s="23">
        <v>0</v>
      </c>
      <c r="AA520" s="23">
        <v>38.356000000000002</v>
      </c>
      <c r="AB520" s="23">
        <v>0</v>
      </c>
      <c r="AC520" s="23">
        <v>58</v>
      </c>
      <c r="AD520" s="23">
        <v>0</v>
      </c>
      <c r="AE520" s="84">
        <v>0</v>
      </c>
      <c r="AF520" s="80"/>
      <c r="AG520" s="23">
        <v>196.86751166299999</v>
      </c>
      <c r="AH520" s="24">
        <v>0.96447629885576724</v>
      </c>
      <c r="AI520" s="30" t="s">
        <v>62</v>
      </c>
    </row>
    <row r="521" spans="2:35" ht="31.5" x14ac:dyDescent="0.25">
      <c r="B521" s="2" t="s">
        <v>832</v>
      </c>
      <c r="C521" s="25" t="s">
        <v>102</v>
      </c>
      <c r="D521" s="2" t="s">
        <v>61</v>
      </c>
      <c r="E521" s="2" t="s">
        <v>5476</v>
      </c>
      <c r="F521" s="2" t="s">
        <v>5476</v>
      </c>
      <c r="G521" s="23">
        <v>1041.9303122700001</v>
      </c>
      <c r="H521" s="23">
        <v>0</v>
      </c>
      <c r="I521" s="23">
        <v>0</v>
      </c>
      <c r="J521" s="23">
        <v>0</v>
      </c>
      <c r="K521" s="23">
        <v>0</v>
      </c>
      <c r="L521" s="23">
        <v>0</v>
      </c>
      <c r="M521" s="23">
        <v>0</v>
      </c>
      <c r="N521" s="23">
        <v>0</v>
      </c>
      <c r="O521" s="23">
        <v>0</v>
      </c>
      <c r="P521" s="23">
        <v>0</v>
      </c>
      <c r="Q521" s="23">
        <v>0</v>
      </c>
      <c r="R521" s="23">
        <v>0</v>
      </c>
      <c r="S521" s="23">
        <v>0</v>
      </c>
      <c r="T521" s="23">
        <v>0</v>
      </c>
      <c r="U521" s="23">
        <v>0</v>
      </c>
      <c r="V521" s="23">
        <v>0</v>
      </c>
      <c r="W521" s="23">
        <v>0</v>
      </c>
      <c r="X521" s="23">
        <v>0</v>
      </c>
      <c r="Y521" s="23">
        <v>0</v>
      </c>
      <c r="Z521" s="23">
        <v>0</v>
      </c>
      <c r="AA521" s="23">
        <v>0</v>
      </c>
      <c r="AB521" s="23">
        <v>0</v>
      </c>
      <c r="AC521" s="23">
        <v>0</v>
      </c>
      <c r="AD521" s="23">
        <v>0</v>
      </c>
      <c r="AE521" s="84">
        <v>0</v>
      </c>
      <c r="AF521" s="80"/>
      <c r="AG521" s="23">
        <v>0</v>
      </c>
      <c r="AH521" s="24">
        <v>0</v>
      </c>
      <c r="AI521" s="30" t="s">
        <v>62</v>
      </c>
    </row>
    <row r="522" spans="2:35" ht="94.5" x14ac:dyDescent="0.25">
      <c r="B522" s="13" t="s">
        <v>833</v>
      </c>
      <c r="C522" s="26" t="s">
        <v>1446</v>
      </c>
      <c r="D522" s="36" t="s">
        <v>1447</v>
      </c>
      <c r="E522" s="44" t="s">
        <v>5198</v>
      </c>
      <c r="F522" s="44" t="s">
        <v>5389</v>
      </c>
      <c r="G522" s="27">
        <v>26.479871710000001</v>
      </c>
      <c r="H522" s="27">
        <v>0</v>
      </c>
      <c r="I522" s="27">
        <v>0</v>
      </c>
      <c r="J522" s="27">
        <v>0</v>
      </c>
      <c r="K522" s="27">
        <v>0</v>
      </c>
      <c r="L522" s="27">
        <v>0</v>
      </c>
      <c r="M522" s="27">
        <v>0</v>
      </c>
      <c r="N522" s="27">
        <v>0</v>
      </c>
      <c r="O522" s="27">
        <v>0</v>
      </c>
      <c r="P522" s="27">
        <v>0</v>
      </c>
      <c r="Q522" s="27">
        <v>0</v>
      </c>
      <c r="R522" s="27">
        <v>0</v>
      </c>
      <c r="S522" s="27">
        <v>0</v>
      </c>
      <c r="T522" s="27">
        <v>0</v>
      </c>
      <c r="U522" s="27">
        <v>0</v>
      </c>
      <c r="V522" s="27">
        <v>0</v>
      </c>
      <c r="W522" s="27">
        <v>0</v>
      </c>
      <c r="X522" s="27">
        <v>0</v>
      </c>
      <c r="Y522" s="27">
        <v>0</v>
      </c>
      <c r="Z522" s="27">
        <v>0</v>
      </c>
      <c r="AA522" s="27">
        <v>0</v>
      </c>
      <c r="AB522" s="27">
        <v>0</v>
      </c>
      <c r="AC522" s="27">
        <v>0</v>
      </c>
      <c r="AD522" s="27">
        <v>0</v>
      </c>
      <c r="AE522" s="81">
        <v>0</v>
      </c>
      <c r="AF522" s="80"/>
      <c r="AG522" s="27">
        <v>0</v>
      </c>
      <c r="AH522" s="28">
        <v>0</v>
      </c>
      <c r="AI522" s="19" t="s">
        <v>62</v>
      </c>
    </row>
    <row r="523" spans="2:35" ht="31.5" x14ac:dyDescent="0.25">
      <c r="B523" s="13" t="s">
        <v>833</v>
      </c>
      <c r="C523" s="26" t="s">
        <v>837</v>
      </c>
      <c r="D523" s="36" t="s">
        <v>838</v>
      </c>
      <c r="E523" s="44" t="s">
        <v>5210</v>
      </c>
      <c r="F523" s="44" t="s">
        <v>6239</v>
      </c>
      <c r="G523" s="27">
        <v>208.16816369</v>
      </c>
      <c r="H523" s="27">
        <v>0</v>
      </c>
      <c r="I523" s="27">
        <v>0</v>
      </c>
      <c r="J523" s="27">
        <v>0</v>
      </c>
      <c r="K523" s="27">
        <v>0</v>
      </c>
      <c r="L523" s="27">
        <v>0</v>
      </c>
      <c r="M523" s="27">
        <v>0</v>
      </c>
      <c r="N523" s="27">
        <v>0</v>
      </c>
      <c r="O523" s="27">
        <v>0</v>
      </c>
      <c r="P523" s="27">
        <v>0</v>
      </c>
      <c r="Q523" s="27">
        <v>0</v>
      </c>
      <c r="R523" s="27">
        <v>0</v>
      </c>
      <c r="S523" s="27">
        <v>0</v>
      </c>
      <c r="T523" s="27">
        <v>0</v>
      </c>
      <c r="U523" s="27">
        <v>0</v>
      </c>
      <c r="V523" s="27">
        <v>0</v>
      </c>
      <c r="W523" s="27">
        <v>0</v>
      </c>
      <c r="X523" s="27">
        <v>0</v>
      </c>
      <c r="Y523" s="27">
        <v>0</v>
      </c>
      <c r="Z523" s="27">
        <v>0</v>
      </c>
      <c r="AA523" s="27">
        <v>0</v>
      </c>
      <c r="AB523" s="27">
        <v>0</v>
      </c>
      <c r="AC523" s="27">
        <v>0</v>
      </c>
      <c r="AD523" s="27">
        <v>0</v>
      </c>
      <c r="AE523" s="81">
        <v>0</v>
      </c>
      <c r="AF523" s="80"/>
      <c r="AG523" s="27">
        <v>0</v>
      </c>
      <c r="AH523" s="28">
        <v>0</v>
      </c>
      <c r="AI523" s="19" t="s">
        <v>62</v>
      </c>
    </row>
    <row r="524" spans="2:35" ht="31.5" x14ac:dyDescent="0.25">
      <c r="B524" s="13" t="s">
        <v>833</v>
      </c>
      <c r="C524" s="26" t="s">
        <v>1449</v>
      </c>
      <c r="D524" s="36" t="s">
        <v>1450</v>
      </c>
      <c r="E524" s="44" t="s">
        <v>5388</v>
      </c>
      <c r="F524" s="44" t="s">
        <v>6241</v>
      </c>
      <c r="G524" s="27">
        <v>129.61461431000001</v>
      </c>
      <c r="H524" s="27">
        <v>0</v>
      </c>
      <c r="I524" s="27">
        <v>0</v>
      </c>
      <c r="J524" s="27">
        <v>0</v>
      </c>
      <c r="K524" s="27">
        <v>0</v>
      </c>
      <c r="L524" s="27">
        <v>0</v>
      </c>
      <c r="M524" s="27">
        <v>0</v>
      </c>
      <c r="N524" s="27">
        <v>0</v>
      </c>
      <c r="O524" s="27">
        <v>0</v>
      </c>
      <c r="P524" s="27">
        <v>0</v>
      </c>
      <c r="Q524" s="27">
        <v>0</v>
      </c>
      <c r="R524" s="27">
        <v>0</v>
      </c>
      <c r="S524" s="27">
        <v>0</v>
      </c>
      <c r="T524" s="27">
        <v>0</v>
      </c>
      <c r="U524" s="27">
        <v>0</v>
      </c>
      <c r="V524" s="27">
        <v>0</v>
      </c>
      <c r="W524" s="27">
        <v>0</v>
      </c>
      <c r="X524" s="27">
        <v>0</v>
      </c>
      <c r="Y524" s="27">
        <v>0</v>
      </c>
      <c r="Z524" s="27">
        <v>0</v>
      </c>
      <c r="AA524" s="27">
        <v>0</v>
      </c>
      <c r="AB524" s="27">
        <v>0</v>
      </c>
      <c r="AC524" s="27">
        <v>0</v>
      </c>
      <c r="AD524" s="27">
        <v>0</v>
      </c>
      <c r="AE524" s="81">
        <v>0</v>
      </c>
      <c r="AF524" s="80"/>
      <c r="AG524" s="27">
        <v>0</v>
      </c>
      <c r="AH524" s="28">
        <v>0</v>
      </c>
      <c r="AI524" s="19" t="s">
        <v>62</v>
      </c>
    </row>
    <row r="525" spans="2:35" ht="47.25" x14ac:dyDescent="0.25">
      <c r="B525" s="13" t="s">
        <v>833</v>
      </c>
      <c r="C525" s="26" t="s">
        <v>1463</v>
      </c>
      <c r="D525" s="36" t="s">
        <v>1464</v>
      </c>
      <c r="E525" s="44" t="s">
        <v>5411</v>
      </c>
      <c r="F525" s="44" t="s">
        <v>5749</v>
      </c>
      <c r="G525" s="27">
        <v>114.36593000000001</v>
      </c>
      <c r="H525" s="27">
        <v>0</v>
      </c>
      <c r="I525" s="27">
        <v>0</v>
      </c>
      <c r="J525" s="27">
        <v>0</v>
      </c>
      <c r="K525" s="27">
        <v>0</v>
      </c>
      <c r="L525" s="27">
        <v>0</v>
      </c>
      <c r="M525" s="27">
        <v>0</v>
      </c>
      <c r="N525" s="27">
        <v>0</v>
      </c>
      <c r="O525" s="27">
        <v>0</v>
      </c>
      <c r="P525" s="27">
        <v>0</v>
      </c>
      <c r="Q525" s="27">
        <v>0</v>
      </c>
      <c r="R525" s="27">
        <v>0</v>
      </c>
      <c r="S525" s="27">
        <v>0</v>
      </c>
      <c r="T525" s="27">
        <v>0</v>
      </c>
      <c r="U525" s="27">
        <v>0</v>
      </c>
      <c r="V525" s="27">
        <v>0</v>
      </c>
      <c r="W525" s="27">
        <v>0</v>
      </c>
      <c r="X525" s="27">
        <v>0</v>
      </c>
      <c r="Y525" s="27">
        <v>0</v>
      </c>
      <c r="Z525" s="27">
        <v>0</v>
      </c>
      <c r="AA525" s="27">
        <v>0</v>
      </c>
      <c r="AB525" s="27">
        <v>0</v>
      </c>
      <c r="AC525" s="27">
        <v>0</v>
      </c>
      <c r="AD525" s="27">
        <v>0</v>
      </c>
      <c r="AE525" s="81">
        <v>0</v>
      </c>
      <c r="AF525" s="80"/>
      <c r="AG525" s="27">
        <v>0</v>
      </c>
      <c r="AH525" s="28">
        <v>0</v>
      </c>
      <c r="AI525" s="19" t="s">
        <v>62</v>
      </c>
    </row>
    <row r="526" spans="2:35" ht="31.5" x14ac:dyDescent="0.25">
      <c r="B526" s="13" t="s">
        <v>833</v>
      </c>
      <c r="C526" s="26" t="s">
        <v>2616</v>
      </c>
      <c r="D526" s="36" t="s">
        <v>2617</v>
      </c>
      <c r="E526" s="44" t="s">
        <v>5411</v>
      </c>
      <c r="F526" s="44" t="s">
        <v>5590</v>
      </c>
      <c r="G526" s="27">
        <v>260.99960378999998</v>
      </c>
      <c r="H526" s="27">
        <v>0</v>
      </c>
      <c r="I526" s="27">
        <v>0</v>
      </c>
      <c r="J526" s="27">
        <v>0</v>
      </c>
      <c r="K526" s="27">
        <v>0</v>
      </c>
      <c r="L526" s="27">
        <v>0</v>
      </c>
      <c r="M526" s="27">
        <v>0</v>
      </c>
      <c r="N526" s="27">
        <v>0</v>
      </c>
      <c r="O526" s="27">
        <v>0</v>
      </c>
      <c r="P526" s="27">
        <v>0</v>
      </c>
      <c r="Q526" s="27">
        <v>0</v>
      </c>
      <c r="R526" s="27">
        <v>0</v>
      </c>
      <c r="S526" s="27">
        <v>0</v>
      </c>
      <c r="T526" s="27">
        <v>0</v>
      </c>
      <c r="U526" s="27">
        <v>0</v>
      </c>
      <c r="V526" s="27">
        <v>0</v>
      </c>
      <c r="W526" s="27">
        <v>0</v>
      </c>
      <c r="X526" s="27">
        <v>0</v>
      </c>
      <c r="Y526" s="27">
        <v>0</v>
      </c>
      <c r="Z526" s="27">
        <v>0</v>
      </c>
      <c r="AA526" s="27">
        <v>0</v>
      </c>
      <c r="AB526" s="27">
        <v>0</v>
      </c>
      <c r="AC526" s="27">
        <v>0</v>
      </c>
      <c r="AD526" s="27">
        <v>0</v>
      </c>
      <c r="AE526" s="81">
        <v>0</v>
      </c>
      <c r="AF526" s="80"/>
      <c r="AG526" s="27">
        <v>0</v>
      </c>
      <c r="AH526" s="28">
        <v>0</v>
      </c>
      <c r="AI526" s="19" t="s">
        <v>62</v>
      </c>
    </row>
    <row r="527" spans="2:35" ht="47.25" x14ac:dyDescent="0.25">
      <c r="B527" s="13" t="s">
        <v>833</v>
      </c>
      <c r="C527" s="26" t="s">
        <v>2618</v>
      </c>
      <c r="D527" s="36" t="s">
        <v>2619</v>
      </c>
      <c r="E527" s="44" t="s">
        <v>5222</v>
      </c>
      <c r="F527" s="44" t="s">
        <v>5591</v>
      </c>
      <c r="G527" s="27">
        <v>145.39788877000001</v>
      </c>
      <c r="H527" s="27">
        <v>0</v>
      </c>
      <c r="I527" s="27">
        <v>0</v>
      </c>
      <c r="J527" s="27">
        <v>0</v>
      </c>
      <c r="K527" s="27">
        <v>0</v>
      </c>
      <c r="L527" s="27">
        <v>0</v>
      </c>
      <c r="M527" s="27">
        <v>0</v>
      </c>
      <c r="N527" s="27">
        <v>0</v>
      </c>
      <c r="O527" s="27">
        <v>0</v>
      </c>
      <c r="P527" s="27">
        <v>0</v>
      </c>
      <c r="Q527" s="27">
        <v>0</v>
      </c>
      <c r="R527" s="27">
        <v>0</v>
      </c>
      <c r="S527" s="27">
        <v>0</v>
      </c>
      <c r="T527" s="27">
        <v>0</v>
      </c>
      <c r="U527" s="27">
        <v>0</v>
      </c>
      <c r="V527" s="27">
        <v>0</v>
      </c>
      <c r="W527" s="27">
        <v>0</v>
      </c>
      <c r="X527" s="27">
        <v>0</v>
      </c>
      <c r="Y527" s="27">
        <v>0</v>
      </c>
      <c r="Z527" s="27">
        <v>0</v>
      </c>
      <c r="AA527" s="27">
        <v>0</v>
      </c>
      <c r="AB527" s="27">
        <v>0</v>
      </c>
      <c r="AC527" s="27">
        <v>0</v>
      </c>
      <c r="AD527" s="27">
        <v>0</v>
      </c>
      <c r="AE527" s="81">
        <v>0</v>
      </c>
      <c r="AF527" s="80"/>
      <c r="AG527" s="27">
        <v>0</v>
      </c>
      <c r="AH527" s="28">
        <v>0</v>
      </c>
      <c r="AI527" s="19" t="s">
        <v>62</v>
      </c>
    </row>
    <row r="528" spans="2:35" ht="31.5" x14ac:dyDescent="0.25">
      <c r="B528" s="13" t="s">
        <v>833</v>
      </c>
      <c r="C528" s="26" t="s">
        <v>2620</v>
      </c>
      <c r="D528" s="36" t="s">
        <v>2621</v>
      </c>
      <c r="E528" s="44" t="s">
        <v>5224</v>
      </c>
      <c r="F528" s="44" t="s">
        <v>6099</v>
      </c>
      <c r="G528" s="27">
        <v>2.0546600000000002</v>
      </c>
      <c r="H528" s="27">
        <v>0</v>
      </c>
      <c r="I528" s="27">
        <v>0</v>
      </c>
      <c r="J528" s="27">
        <v>0</v>
      </c>
      <c r="K528" s="27">
        <v>0</v>
      </c>
      <c r="L528" s="27">
        <v>0</v>
      </c>
      <c r="M528" s="27">
        <v>0</v>
      </c>
      <c r="N528" s="27">
        <v>0</v>
      </c>
      <c r="O528" s="27">
        <v>0</v>
      </c>
      <c r="P528" s="27">
        <v>0</v>
      </c>
      <c r="Q528" s="27">
        <v>0</v>
      </c>
      <c r="R528" s="27">
        <v>0</v>
      </c>
      <c r="S528" s="27">
        <v>0</v>
      </c>
      <c r="T528" s="27">
        <v>0</v>
      </c>
      <c r="U528" s="27">
        <v>0</v>
      </c>
      <c r="V528" s="27">
        <v>0</v>
      </c>
      <c r="W528" s="27">
        <v>0</v>
      </c>
      <c r="X528" s="27">
        <v>0</v>
      </c>
      <c r="Y528" s="27">
        <v>0</v>
      </c>
      <c r="Z528" s="27">
        <v>0</v>
      </c>
      <c r="AA528" s="27">
        <v>0</v>
      </c>
      <c r="AB528" s="27">
        <v>0</v>
      </c>
      <c r="AC528" s="27">
        <v>0</v>
      </c>
      <c r="AD528" s="27">
        <v>0</v>
      </c>
      <c r="AE528" s="81">
        <v>0</v>
      </c>
      <c r="AF528" s="80"/>
      <c r="AG528" s="27">
        <v>0</v>
      </c>
      <c r="AH528" s="28">
        <v>0</v>
      </c>
      <c r="AI528" s="19" t="s">
        <v>62</v>
      </c>
    </row>
    <row r="529" spans="2:35" ht="47.25" x14ac:dyDescent="0.25">
      <c r="B529" s="13" t="s">
        <v>833</v>
      </c>
      <c r="C529" s="26" t="s">
        <v>839</v>
      </c>
      <c r="D529" s="36" t="s">
        <v>840</v>
      </c>
      <c r="E529" s="44" t="s">
        <v>5411</v>
      </c>
      <c r="F529" s="44" t="s">
        <v>5738</v>
      </c>
      <c r="G529" s="27">
        <v>87.614270000000005</v>
      </c>
      <c r="H529" s="27">
        <v>0</v>
      </c>
      <c r="I529" s="27">
        <v>0</v>
      </c>
      <c r="J529" s="27">
        <v>0</v>
      </c>
      <c r="K529" s="27">
        <v>0</v>
      </c>
      <c r="L529" s="27">
        <v>0</v>
      </c>
      <c r="M529" s="27">
        <v>0</v>
      </c>
      <c r="N529" s="27">
        <v>0</v>
      </c>
      <c r="O529" s="27">
        <v>0</v>
      </c>
      <c r="P529" s="27">
        <v>0</v>
      </c>
      <c r="Q529" s="27">
        <v>0</v>
      </c>
      <c r="R529" s="27">
        <v>0</v>
      </c>
      <c r="S529" s="27">
        <v>0</v>
      </c>
      <c r="T529" s="27">
        <v>0</v>
      </c>
      <c r="U529" s="27">
        <v>0</v>
      </c>
      <c r="V529" s="27">
        <v>0</v>
      </c>
      <c r="W529" s="27">
        <v>0</v>
      </c>
      <c r="X529" s="27">
        <v>0</v>
      </c>
      <c r="Y529" s="27">
        <v>0</v>
      </c>
      <c r="Z529" s="27">
        <v>0</v>
      </c>
      <c r="AA529" s="27">
        <v>0</v>
      </c>
      <c r="AB529" s="27">
        <v>0</v>
      </c>
      <c r="AC529" s="27">
        <v>0</v>
      </c>
      <c r="AD529" s="27">
        <v>0</v>
      </c>
      <c r="AE529" s="81">
        <v>0</v>
      </c>
      <c r="AF529" s="80"/>
      <c r="AG529" s="27">
        <v>0</v>
      </c>
      <c r="AH529" s="28">
        <v>0</v>
      </c>
      <c r="AI529" s="19" t="s">
        <v>62</v>
      </c>
    </row>
    <row r="530" spans="2:35" ht="47.25" x14ac:dyDescent="0.25">
      <c r="B530" s="13" t="s">
        <v>833</v>
      </c>
      <c r="C530" s="26" t="s">
        <v>841</v>
      </c>
      <c r="D530" s="36" t="s">
        <v>842</v>
      </c>
      <c r="E530" s="44" t="s">
        <v>5411</v>
      </c>
      <c r="F530" s="44" t="s">
        <v>5739</v>
      </c>
      <c r="G530" s="27">
        <v>47.275260000000003</v>
      </c>
      <c r="H530" s="27">
        <v>0</v>
      </c>
      <c r="I530" s="27">
        <v>0</v>
      </c>
      <c r="J530" s="27">
        <v>0</v>
      </c>
      <c r="K530" s="27">
        <v>0</v>
      </c>
      <c r="L530" s="27">
        <v>0</v>
      </c>
      <c r="M530" s="27">
        <v>0</v>
      </c>
      <c r="N530" s="27">
        <v>0</v>
      </c>
      <c r="O530" s="27">
        <v>0</v>
      </c>
      <c r="P530" s="27">
        <v>0</v>
      </c>
      <c r="Q530" s="27">
        <v>0</v>
      </c>
      <c r="R530" s="27">
        <v>0</v>
      </c>
      <c r="S530" s="27">
        <v>0</v>
      </c>
      <c r="T530" s="27">
        <v>0</v>
      </c>
      <c r="U530" s="27">
        <v>0</v>
      </c>
      <c r="V530" s="27">
        <v>0</v>
      </c>
      <c r="W530" s="27">
        <v>0</v>
      </c>
      <c r="X530" s="27">
        <v>0</v>
      </c>
      <c r="Y530" s="27">
        <v>0</v>
      </c>
      <c r="Z530" s="27">
        <v>0</v>
      </c>
      <c r="AA530" s="27">
        <v>0</v>
      </c>
      <c r="AB530" s="27">
        <v>0</v>
      </c>
      <c r="AC530" s="27">
        <v>0</v>
      </c>
      <c r="AD530" s="27">
        <v>0</v>
      </c>
      <c r="AE530" s="81">
        <v>0</v>
      </c>
      <c r="AF530" s="80"/>
      <c r="AG530" s="27">
        <v>0</v>
      </c>
      <c r="AH530" s="28">
        <v>0</v>
      </c>
      <c r="AI530" s="19" t="s">
        <v>62</v>
      </c>
    </row>
    <row r="531" spans="2:35" ht="110.25" x14ac:dyDescent="0.25">
      <c r="B531" s="13" t="s">
        <v>833</v>
      </c>
      <c r="C531" s="26" t="s">
        <v>2622</v>
      </c>
      <c r="D531" s="36" t="s">
        <v>2623</v>
      </c>
      <c r="E531" s="44" t="s">
        <v>5488</v>
      </c>
      <c r="F531" s="44" t="s">
        <v>5667</v>
      </c>
      <c r="G531" s="27">
        <v>19.960049999999999</v>
      </c>
      <c r="H531" s="27">
        <v>0</v>
      </c>
      <c r="I531" s="27">
        <v>0</v>
      </c>
      <c r="J531" s="27">
        <v>0</v>
      </c>
      <c r="K531" s="27">
        <v>0</v>
      </c>
      <c r="L531" s="27">
        <v>0</v>
      </c>
      <c r="M531" s="27">
        <v>0</v>
      </c>
      <c r="N531" s="27">
        <v>0</v>
      </c>
      <c r="O531" s="27">
        <v>0</v>
      </c>
      <c r="P531" s="27">
        <v>0</v>
      </c>
      <c r="Q531" s="27">
        <v>0</v>
      </c>
      <c r="R531" s="27">
        <v>0</v>
      </c>
      <c r="S531" s="27">
        <v>0</v>
      </c>
      <c r="T531" s="27">
        <v>0</v>
      </c>
      <c r="U531" s="27">
        <v>0</v>
      </c>
      <c r="V531" s="27">
        <v>0</v>
      </c>
      <c r="W531" s="27">
        <v>0</v>
      </c>
      <c r="X531" s="27">
        <v>0</v>
      </c>
      <c r="Y531" s="27">
        <v>0</v>
      </c>
      <c r="Z531" s="27">
        <v>0</v>
      </c>
      <c r="AA531" s="27">
        <v>0</v>
      </c>
      <c r="AB531" s="27">
        <v>0</v>
      </c>
      <c r="AC531" s="27">
        <v>0</v>
      </c>
      <c r="AD531" s="27">
        <v>0</v>
      </c>
      <c r="AE531" s="81">
        <v>0</v>
      </c>
      <c r="AF531" s="80"/>
      <c r="AG531" s="27">
        <v>0</v>
      </c>
      <c r="AH531" s="28">
        <v>0</v>
      </c>
      <c r="AI531" s="19" t="s">
        <v>62</v>
      </c>
    </row>
    <row r="532" spans="2:35" ht="47.25" x14ac:dyDescent="0.25">
      <c r="B532" s="2" t="s">
        <v>846</v>
      </c>
      <c r="C532" s="25" t="s">
        <v>105</v>
      </c>
      <c r="D532" s="2" t="s">
        <v>61</v>
      </c>
      <c r="E532" s="2" t="s">
        <v>5476</v>
      </c>
      <c r="F532" s="2" t="s">
        <v>5476</v>
      </c>
      <c r="G532" s="23">
        <v>4493.4336731800004</v>
      </c>
      <c r="H532" s="23">
        <v>0</v>
      </c>
      <c r="I532" s="23">
        <v>204.11855832699999</v>
      </c>
      <c r="J532" s="23">
        <v>0</v>
      </c>
      <c r="K532" s="23">
        <v>0</v>
      </c>
      <c r="L532" s="23">
        <v>0</v>
      </c>
      <c r="M532" s="23">
        <v>0</v>
      </c>
      <c r="N532" s="23">
        <v>0</v>
      </c>
      <c r="O532" s="23">
        <v>0</v>
      </c>
      <c r="P532" s="23">
        <v>0.26</v>
      </c>
      <c r="Q532" s="23">
        <v>0</v>
      </c>
      <c r="R532" s="23">
        <v>17</v>
      </c>
      <c r="S532" s="23">
        <v>0</v>
      </c>
      <c r="T532" s="23">
        <v>400.98606998999998</v>
      </c>
      <c r="U532" s="23">
        <v>0</v>
      </c>
      <c r="V532" s="23">
        <v>0</v>
      </c>
      <c r="W532" s="23">
        <v>0</v>
      </c>
      <c r="X532" s="23">
        <v>0</v>
      </c>
      <c r="Y532" s="23">
        <v>0</v>
      </c>
      <c r="Z532" s="23">
        <v>0</v>
      </c>
      <c r="AA532" s="23">
        <v>38.356000000000002</v>
      </c>
      <c r="AB532" s="23">
        <v>0</v>
      </c>
      <c r="AC532" s="23">
        <v>58</v>
      </c>
      <c r="AD532" s="23">
        <v>0</v>
      </c>
      <c r="AE532" s="84">
        <v>0</v>
      </c>
      <c r="AF532" s="80"/>
      <c r="AG532" s="23">
        <v>196.86751166299999</v>
      </c>
      <c r="AH532" s="24">
        <v>0.96447629885576724</v>
      </c>
      <c r="AI532" s="30" t="s">
        <v>62</v>
      </c>
    </row>
    <row r="533" spans="2:35" ht="31.5" x14ac:dyDescent="0.25">
      <c r="B533" s="13" t="s">
        <v>847</v>
      </c>
      <c r="C533" s="26" t="s">
        <v>851</v>
      </c>
      <c r="D533" s="36" t="s">
        <v>852</v>
      </c>
      <c r="E533" s="44" t="s">
        <v>5380</v>
      </c>
      <c r="F533" s="44" t="s">
        <v>5641</v>
      </c>
      <c r="G533" s="27">
        <v>2.5426118999999998</v>
      </c>
      <c r="H533" s="27">
        <v>0</v>
      </c>
      <c r="I533" s="27">
        <v>0</v>
      </c>
      <c r="J533" s="27">
        <v>0</v>
      </c>
      <c r="K533" s="27">
        <v>0</v>
      </c>
      <c r="L533" s="27">
        <v>0</v>
      </c>
      <c r="M533" s="27">
        <v>0</v>
      </c>
      <c r="N533" s="27">
        <v>0</v>
      </c>
      <c r="O533" s="27">
        <v>0</v>
      </c>
      <c r="P533" s="27">
        <v>0</v>
      </c>
      <c r="Q533" s="27">
        <v>0</v>
      </c>
      <c r="R533" s="27">
        <v>0</v>
      </c>
      <c r="S533" s="27">
        <v>0</v>
      </c>
      <c r="T533" s="27">
        <v>0</v>
      </c>
      <c r="U533" s="27">
        <v>0</v>
      </c>
      <c r="V533" s="27">
        <v>0</v>
      </c>
      <c r="W533" s="27">
        <v>0</v>
      </c>
      <c r="X533" s="27">
        <v>0</v>
      </c>
      <c r="Y533" s="27">
        <v>0</v>
      </c>
      <c r="Z533" s="27">
        <v>0</v>
      </c>
      <c r="AA533" s="27">
        <v>0</v>
      </c>
      <c r="AB533" s="27">
        <v>0</v>
      </c>
      <c r="AC533" s="27">
        <v>0</v>
      </c>
      <c r="AD533" s="27">
        <v>0</v>
      </c>
      <c r="AE533" s="81">
        <v>0</v>
      </c>
      <c r="AF533" s="80"/>
      <c r="AG533" s="27">
        <v>0</v>
      </c>
      <c r="AH533" s="28">
        <v>0</v>
      </c>
      <c r="AI533" s="19" t="s">
        <v>62</v>
      </c>
    </row>
    <row r="534" spans="2:35" ht="31.5" x14ac:dyDescent="0.25">
      <c r="B534" s="13" t="s">
        <v>847</v>
      </c>
      <c r="C534" s="26" t="s">
        <v>853</v>
      </c>
      <c r="D534" s="36" t="s">
        <v>854</v>
      </c>
      <c r="E534" s="44" t="s">
        <v>5227</v>
      </c>
      <c r="F534" s="44" t="s">
        <v>5740</v>
      </c>
      <c r="G534" s="27">
        <v>87.972681499999993</v>
      </c>
      <c r="H534" s="27">
        <v>0</v>
      </c>
      <c r="I534" s="27">
        <v>0</v>
      </c>
      <c r="J534" s="27">
        <v>0</v>
      </c>
      <c r="K534" s="27">
        <v>0</v>
      </c>
      <c r="L534" s="27">
        <v>0</v>
      </c>
      <c r="M534" s="27">
        <v>0</v>
      </c>
      <c r="N534" s="27">
        <v>0</v>
      </c>
      <c r="O534" s="27">
        <v>0</v>
      </c>
      <c r="P534" s="27">
        <v>0</v>
      </c>
      <c r="Q534" s="27">
        <v>0</v>
      </c>
      <c r="R534" s="27">
        <v>0</v>
      </c>
      <c r="S534" s="27">
        <v>0</v>
      </c>
      <c r="T534" s="27">
        <v>0</v>
      </c>
      <c r="U534" s="27">
        <v>0</v>
      </c>
      <c r="V534" s="27">
        <v>0</v>
      </c>
      <c r="W534" s="27">
        <v>0</v>
      </c>
      <c r="X534" s="27">
        <v>0</v>
      </c>
      <c r="Y534" s="27">
        <v>0</v>
      </c>
      <c r="Z534" s="27">
        <v>0</v>
      </c>
      <c r="AA534" s="27">
        <v>0</v>
      </c>
      <c r="AB534" s="27">
        <v>0</v>
      </c>
      <c r="AC534" s="27">
        <v>0</v>
      </c>
      <c r="AD534" s="27">
        <v>0</v>
      </c>
      <c r="AE534" s="81">
        <v>0</v>
      </c>
      <c r="AF534" s="80"/>
      <c r="AG534" s="27">
        <v>0</v>
      </c>
      <c r="AH534" s="28">
        <v>0</v>
      </c>
      <c r="AI534" s="19" t="s">
        <v>62</v>
      </c>
    </row>
    <row r="535" spans="2:35" ht="31.5" x14ac:dyDescent="0.25">
      <c r="B535" s="13" t="s">
        <v>847</v>
      </c>
      <c r="C535" s="26" t="s">
        <v>857</v>
      </c>
      <c r="D535" s="36" t="s">
        <v>858</v>
      </c>
      <c r="E535" s="36" t="s">
        <v>5210</v>
      </c>
      <c r="F535" s="36" t="s">
        <v>5376</v>
      </c>
      <c r="G535" s="27">
        <v>28.662616190000001</v>
      </c>
      <c r="H535" s="27">
        <v>0</v>
      </c>
      <c r="I535" s="27">
        <v>0</v>
      </c>
      <c r="J535" s="27">
        <v>0</v>
      </c>
      <c r="K535" s="27">
        <v>0</v>
      </c>
      <c r="L535" s="27">
        <v>0</v>
      </c>
      <c r="M535" s="27">
        <v>0</v>
      </c>
      <c r="N535" s="27">
        <v>0</v>
      </c>
      <c r="O535" s="27">
        <v>0</v>
      </c>
      <c r="P535" s="27">
        <v>0</v>
      </c>
      <c r="Q535" s="27">
        <v>0</v>
      </c>
      <c r="R535" s="27">
        <v>0</v>
      </c>
      <c r="S535" s="27">
        <v>0</v>
      </c>
      <c r="T535" s="27">
        <v>0</v>
      </c>
      <c r="U535" s="27">
        <v>0</v>
      </c>
      <c r="V535" s="27">
        <v>0</v>
      </c>
      <c r="W535" s="27">
        <v>0</v>
      </c>
      <c r="X535" s="27">
        <v>0</v>
      </c>
      <c r="Y535" s="27">
        <v>0</v>
      </c>
      <c r="Z535" s="27">
        <v>0</v>
      </c>
      <c r="AA535" s="27">
        <v>0</v>
      </c>
      <c r="AB535" s="27">
        <v>0</v>
      </c>
      <c r="AC535" s="27">
        <v>0</v>
      </c>
      <c r="AD535" s="27">
        <v>0</v>
      </c>
      <c r="AE535" s="81">
        <v>0</v>
      </c>
      <c r="AF535" s="80"/>
      <c r="AG535" s="27">
        <v>0</v>
      </c>
      <c r="AH535" s="28">
        <v>0</v>
      </c>
      <c r="AI535" s="19" t="s">
        <v>62</v>
      </c>
    </row>
    <row r="536" spans="2:35" ht="31.5" x14ac:dyDescent="0.25">
      <c r="B536" s="13" t="s">
        <v>847</v>
      </c>
      <c r="C536" s="26" t="s">
        <v>861</v>
      </c>
      <c r="D536" s="36" t="s">
        <v>862</v>
      </c>
      <c r="E536" s="44" t="s">
        <v>5227</v>
      </c>
      <c r="F536" s="44" t="s">
        <v>5379</v>
      </c>
      <c r="G536" s="27">
        <v>33.066183289999998</v>
      </c>
      <c r="H536" s="27">
        <v>0</v>
      </c>
      <c r="I536" s="27">
        <v>0</v>
      </c>
      <c r="J536" s="27">
        <v>0</v>
      </c>
      <c r="K536" s="27">
        <v>0</v>
      </c>
      <c r="L536" s="27">
        <v>0</v>
      </c>
      <c r="M536" s="27">
        <v>0</v>
      </c>
      <c r="N536" s="27">
        <v>0</v>
      </c>
      <c r="O536" s="27">
        <v>0</v>
      </c>
      <c r="P536" s="27">
        <v>0</v>
      </c>
      <c r="Q536" s="27">
        <v>0</v>
      </c>
      <c r="R536" s="27">
        <v>0</v>
      </c>
      <c r="S536" s="27">
        <v>0</v>
      </c>
      <c r="T536" s="27">
        <v>0</v>
      </c>
      <c r="U536" s="27">
        <v>0</v>
      </c>
      <c r="V536" s="27">
        <v>0</v>
      </c>
      <c r="W536" s="27">
        <v>0</v>
      </c>
      <c r="X536" s="27">
        <v>0</v>
      </c>
      <c r="Y536" s="27">
        <v>0</v>
      </c>
      <c r="Z536" s="27">
        <v>0</v>
      </c>
      <c r="AA536" s="27">
        <v>0</v>
      </c>
      <c r="AB536" s="27">
        <v>0</v>
      </c>
      <c r="AC536" s="27">
        <v>0</v>
      </c>
      <c r="AD536" s="27">
        <v>0</v>
      </c>
      <c r="AE536" s="81">
        <v>0</v>
      </c>
      <c r="AF536" s="80"/>
      <c r="AG536" s="27">
        <v>0</v>
      </c>
      <c r="AH536" s="28">
        <v>0</v>
      </c>
      <c r="AI536" s="19" t="s">
        <v>62</v>
      </c>
    </row>
    <row r="537" spans="2:35" ht="31.5" x14ac:dyDescent="0.25">
      <c r="B537" s="13" t="s">
        <v>847</v>
      </c>
      <c r="C537" s="26" t="s">
        <v>871</v>
      </c>
      <c r="D537" s="36" t="s">
        <v>872</v>
      </c>
      <c r="E537" s="44" t="s">
        <v>5388</v>
      </c>
      <c r="F537" s="44" t="s">
        <v>5389</v>
      </c>
      <c r="G537" s="27">
        <v>37.130991710000004</v>
      </c>
      <c r="H537" s="27">
        <v>0</v>
      </c>
      <c r="I537" s="27">
        <v>0</v>
      </c>
      <c r="J537" s="27">
        <v>0</v>
      </c>
      <c r="K537" s="27">
        <v>0</v>
      </c>
      <c r="L537" s="27">
        <v>0</v>
      </c>
      <c r="M537" s="27">
        <v>0</v>
      </c>
      <c r="N537" s="27">
        <v>0</v>
      </c>
      <c r="O537" s="27">
        <v>0</v>
      </c>
      <c r="P537" s="27">
        <v>0</v>
      </c>
      <c r="Q537" s="27">
        <v>0</v>
      </c>
      <c r="R537" s="27">
        <v>0</v>
      </c>
      <c r="S537" s="27">
        <v>0</v>
      </c>
      <c r="T537" s="27">
        <v>0</v>
      </c>
      <c r="U537" s="27">
        <v>0</v>
      </c>
      <c r="V537" s="27">
        <v>0</v>
      </c>
      <c r="W537" s="27">
        <v>0</v>
      </c>
      <c r="X537" s="27">
        <v>0</v>
      </c>
      <c r="Y537" s="27">
        <v>0</v>
      </c>
      <c r="Z537" s="27">
        <v>0</v>
      </c>
      <c r="AA537" s="27">
        <v>0</v>
      </c>
      <c r="AB537" s="27">
        <v>0</v>
      </c>
      <c r="AC537" s="27">
        <v>0</v>
      </c>
      <c r="AD537" s="27">
        <v>0</v>
      </c>
      <c r="AE537" s="81">
        <v>0</v>
      </c>
      <c r="AF537" s="80"/>
      <c r="AG537" s="27">
        <v>0</v>
      </c>
      <c r="AH537" s="28">
        <v>0</v>
      </c>
      <c r="AI537" s="19" t="s">
        <v>62</v>
      </c>
    </row>
    <row r="538" spans="2:35" ht="31.5" x14ac:dyDescent="0.25">
      <c r="B538" s="13" t="s">
        <v>847</v>
      </c>
      <c r="C538" s="26" t="s">
        <v>875</v>
      </c>
      <c r="D538" s="36" t="s">
        <v>876</v>
      </c>
      <c r="E538" s="44" t="s">
        <v>5391</v>
      </c>
      <c r="F538" s="44" t="s">
        <v>5392</v>
      </c>
      <c r="G538" s="27">
        <v>60.800665379999998</v>
      </c>
      <c r="H538" s="27">
        <v>0</v>
      </c>
      <c r="I538" s="27">
        <v>0</v>
      </c>
      <c r="J538" s="27">
        <v>0</v>
      </c>
      <c r="K538" s="27">
        <v>0</v>
      </c>
      <c r="L538" s="27">
        <v>0</v>
      </c>
      <c r="M538" s="27">
        <v>0</v>
      </c>
      <c r="N538" s="27">
        <v>0</v>
      </c>
      <c r="O538" s="27">
        <v>0</v>
      </c>
      <c r="P538" s="27">
        <v>0</v>
      </c>
      <c r="Q538" s="27">
        <v>0</v>
      </c>
      <c r="R538" s="27">
        <v>0</v>
      </c>
      <c r="S538" s="27">
        <v>0</v>
      </c>
      <c r="T538" s="27">
        <v>0</v>
      </c>
      <c r="U538" s="27">
        <v>0</v>
      </c>
      <c r="V538" s="27">
        <v>0</v>
      </c>
      <c r="W538" s="27">
        <v>0</v>
      </c>
      <c r="X538" s="27">
        <v>0</v>
      </c>
      <c r="Y538" s="27">
        <v>0</v>
      </c>
      <c r="Z538" s="27">
        <v>0</v>
      </c>
      <c r="AA538" s="27">
        <v>0</v>
      </c>
      <c r="AB538" s="27">
        <v>0</v>
      </c>
      <c r="AC538" s="27">
        <v>0</v>
      </c>
      <c r="AD538" s="27">
        <v>0</v>
      </c>
      <c r="AE538" s="81">
        <v>0</v>
      </c>
      <c r="AF538" s="80"/>
      <c r="AG538" s="27">
        <v>0</v>
      </c>
      <c r="AH538" s="28">
        <v>0</v>
      </c>
      <c r="AI538" s="19" t="s">
        <v>62</v>
      </c>
    </row>
    <row r="539" spans="2:35" ht="31.5" x14ac:dyDescent="0.25">
      <c r="B539" s="13" t="s">
        <v>847</v>
      </c>
      <c r="C539" s="26" t="s">
        <v>877</v>
      </c>
      <c r="D539" s="36" t="s">
        <v>878</v>
      </c>
      <c r="E539" s="44" t="s">
        <v>5382</v>
      </c>
      <c r="F539" s="44" t="s">
        <v>5393</v>
      </c>
      <c r="G539" s="27">
        <v>30.181470959999999</v>
      </c>
      <c r="H539" s="27">
        <v>0</v>
      </c>
      <c r="I539" s="27">
        <v>0</v>
      </c>
      <c r="J539" s="27">
        <v>0</v>
      </c>
      <c r="K539" s="27">
        <v>0</v>
      </c>
      <c r="L539" s="27">
        <v>0</v>
      </c>
      <c r="M539" s="27">
        <v>0</v>
      </c>
      <c r="N539" s="27">
        <v>0</v>
      </c>
      <c r="O539" s="27">
        <v>0</v>
      </c>
      <c r="P539" s="27">
        <v>0</v>
      </c>
      <c r="Q539" s="27">
        <v>0</v>
      </c>
      <c r="R539" s="27">
        <v>0</v>
      </c>
      <c r="S539" s="27">
        <v>0</v>
      </c>
      <c r="T539" s="27">
        <v>0</v>
      </c>
      <c r="U539" s="27">
        <v>0</v>
      </c>
      <c r="V539" s="27">
        <v>0</v>
      </c>
      <c r="W539" s="27">
        <v>0</v>
      </c>
      <c r="X539" s="27">
        <v>0</v>
      </c>
      <c r="Y539" s="27">
        <v>0</v>
      </c>
      <c r="Z539" s="27">
        <v>0</v>
      </c>
      <c r="AA539" s="27">
        <v>0</v>
      </c>
      <c r="AB539" s="27">
        <v>0</v>
      </c>
      <c r="AC539" s="27">
        <v>0</v>
      </c>
      <c r="AD539" s="27">
        <v>0</v>
      </c>
      <c r="AE539" s="81">
        <v>0</v>
      </c>
      <c r="AF539" s="80"/>
      <c r="AG539" s="27">
        <v>0</v>
      </c>
      <c r="AH539" s="28">
        <v>0</v>
      </c>
      <c r="AI539" s="19" t="s">
        <v>62</v>
      </c>
    </row>
    <row r="540" spans="2:35" ht="31.5" x14ac:dyDescent="0.25">
      <c r="B540" s="13" t="s">
        <v>847</v>
      </c>
      <c r="C540" s="26" t="s">
        <v>883</v>
      </c>
      <c r="D540" s="36" t="s">
        <v>884</v>
      </c>
      <c r="E540" s="44" t="s">
        <v>5224</v>
      </c>
      <c r="F540" s="44" t="s">
        <v>5396</v>
      </c>
      <c r="G540" s="27">
        <v>43.055697649999999</v>
      </c>
      <c r="H540" s="27">
        <v>0</v>
      </c>
      <c r="I540" s="27">
        <v>0</v>
      </c>
      <c r="J540" s="27">
        <v>0</v>
      </c>
      <c r="K540" s="27">
        <v>0</v>
      </c>
      <c r="L540" s="27">
        <v>0</v>
      </c>
      <c r="M540" s="27">
        <v>0</v>
      </c>
      <c r="N540" s="27">
        <v>0</v>
      </c>
      <c r="O540" s="27">
        <v>0</v>
      </c>
      <c r="P540" s="27">
        <v>0</v>
      </c>
      <c r="Q540" s="27">
        <v>0</v>
      </c>
      <c r="R540" s="27">
        <v>0</v>
      </c>
      <c r="S540" s="27">
        <v>0</v>
      </c>
      <c r="T540" s="27">
        <v>0</v>
      </c>
      <c r="U540" s="27">
        <v>0</v>
      </c>
      <c r="V540" s="27">
        <v>0</v>
      </c>
      <c r="W540" s="27">
        <v>0</v>
      </c>
      <c r="X540" s="27">
        <v>0</v>
      </c>
      <c r="Y540" s="27">
        <v>0</v>
      </c>
      <c r="Z540" s="27">
        <v>0</v>
      </c>
      <c r="AA540" s="27">
        <v>0</v>
      </c>
      <c r="AB540" s="27">
        <v>0</v>
      </c>
      <c r="AC540" s="27">
        <v>0</v>
      </c>
      <c r="AD540" s="27">
        <v>0</v>
      </c>
      <c r="AE540" s="81">
        <v>0</v>
      </c>
      <c r="AF540" s="80"/>
      <c r="AG540" s="27">
        <v>0</v>
      </c>
      <c r="AH540" s="28">
        <v>0</v>
      </c>
      <c r="AI540" s="19" t="s">
        <v>62</v>
      </c>
    </row>
    <row r="541" spans="2:35" ht="31.5" x14ac:dyDescent="0.25">
      <c r="B541" s="13" t="s">
        <v>847</v>
      </c>
      <c r="C541" s="26" t="s">
        <v>889</v>
      </c>
      <c r="D541" s="36" t="s">
        <v>890</v>
      </c>
      <c r="E541" s="44" t="s">
        <v>5400</v>
      </c>
      <c r="F541" s="44" t="s">
        <v>5401</v>
      </c>
      <c r="G541" s="27">
        <v>33.526612659999998</v>
      </c>
      <c r="H541" s="27">
        <v>0</v>
      </c>
      <c r="I541" s="27">
        <v>0</v>
      </c>
      <c r="J541" s="27">
        <v>0</v>
      </c>
      <c r="K541" s="27">
        <v>0</v>
      </c>
      <c r="L541" s="27">
        <v>0</v>
      </c>
      <c r="M541" s="27">
        <v>0</v>
      </c>
      <c r="N541" s="27">
        <v>0</v>
      </c>
      <c r="O541" s="27">
        <v>0</v>
      </c>
      <c r="P541" s="27">
        <v>0</v>
      </c>
      <c r="Q541" s="27">
        <v>0</v>
      </c>
      <c r="R541" s="27">
        <v>0</v>
      </c>
      <c r="S541" s="27">
        <v>0</v>
      </c>
      <c r="T541" s="27">
        <v>0</v>
      </c>
      <c r="U541" s="27">
        <v>0</v>
      </c>
      <c r="V541" s="27">
        <v>0</v>
      </c>
      <c r="W541" s="27">
        <v>0</v>
      </c>
      <c r="X541" s="27">
        <v>0</v>
      </c>
      <c r="Y541" s="27">
        <v>0</v>
      </c>
      <c r="Z541" s="27">
        <v>0</v>
      </c>
      <c r="AA541" s="27">
        <v>0</v>
      </c>
      <c r="AB541" s="27">
        <v>0</v>
      </c>
      <c r="AC541" s="27">
        <v>0</v>
      </c>
      <c r="AD541" s="27">
        <v>0</v>
      </c>
      <c r="AE541" s="81">
        <v>0</v>
      </c>
      <c r="AF541" s="80"/>
      <c r="AG541" s="27">
        <v>0</v>
      </c>
      <c r="AH541" s="28">
        <v>0</v>
      </c>
      <c r="AI541" s="19" t="s">
        <v>62</v>
      </c>
    </row>
    <row r="542" spans="2:35" ht="31.5" x14ac:dyDescent="0.25">
      <c r="B542" s="13" t="s">
        <v>847</v>
      </c>
      <c r="C542" s="26" t="s">
        <v>897</v>
      </c>
      <c r="D542" s="36" t="s">
        <v>898</v>
      </c>
      <c r="E542" s="44" t="s">
        <v>5407</v>
      </c>
      <c r="F542" s="44" t="s">
        <v>5408</v>
      </c>
      <c r="G542" s="27">
        <v>32.739076619999999</v>
      </c>
      <c r="H542" s="27">
        <v>0</v>
      </c>
      <c r="I542" s="27">
        <v>0</v>
      </c>
      <c r="J542" s="27">
        <v>0</v>
      </c>
      <c r="K542" s="27">
        <v>0</v>
      </c>
      <c r="L542" s="27">
        <v>0</v>
      </c>
      <c r="M542" s="27">
        <v>0</v>
      </c>
      <c r="N542" s="27">
        <v>0</v>
      </c>
      <c r="O542" s="27">
        <v>0</v>
      </c>
      <c r="P542" s="27">
        <v>0</v>
      </c>
      <c r="Q542" s="27">
        <v>0</v>
      </c>
      <c r="R542" s="27">
        <v>0</v>
      </c>
      <c r="S542" s="27">
        <v>0</v>
      </c>
      <c r="T542" s="27">
        <v>0</v>
      </c>
      <c r="U542" s="27">
        <v>0</v>
      </c>
      <c r="V542" s="27">
        <v>0</v>
      </c>
      <c r="W542" s="27">
        <v>0</v>
      </c>
      <c r="X542" s="27">
        <v>0</v>
      </c>
      <c r="Y542" s="27">
        <v>0</v>
      </c>
      <c r="Z542" s="27">
        <v>0</v>
      </c>
      <c r="AA542" s="27">
        <v>0</v>
      </c>
      <c r="AB542" s="27">
        <v>0</v>
      </c>
      <c r="AC542" s="27">
        <v>0</v>
      </c>
      <c r="AD542" s="27">
        <v>0</v>
      </c>
      <c r="AE542" s="81">
        <v>0</v>
      </c>
      <c r="AF542" s="80"/>
      <c r="AG542" s="27">
        <v>0</v>
      </c>
      <c r="AH542" s="28">
        <v>0</v>
      </c>
      <c r="AI542" s="19" t="s">
        <v>62</v>
      </c>
    </row>
    <row r="543" spans="2:35" ht="31.5" x14ac:dyDescent="0.25">
      <c r="B543" s="13" t="s">
        <v>847</v>
      </c>
      <c r="C543" s="26" t="s">
        <v>905</v>
      </c>
      <c r="D543" s="36" t="s">
        <v>906</v>
      </c>
      <c r="E543" s="44" t="s">
        <v>5433</v>
      </c>
      <c r="F543" s="44" t="s">
        <v>62</v>
      </c>
      <c r="G543" s="27">
        <v>37.024451220000003</v>
      </c>
      <c r="H543" s="27">
        <v>0</v>
      </c>
      <c r="I543" s="27">
        <v>0</v>
      </c>
      <c r="J543" s="27">
        <v>0</v>
      </c>
      <c r="K543" s="27">
        <v>0</v>
      </c>
      <c r="L543" s="27">
        <v>0</v>
      </c>
      <c r="M543" s="27">
        <v>0</v>
      </c>
      <c r="N543" s="27">
        <v>0</v>
      </c>
      <c r="O543" s="27">
        <v>0</v>
      </c>
      <c r="P543" s="27">
        <v>0</v>
      </c>
      <c r="Q543" s="27">
        <v>0</v>
      </c>
      <c r="R543" s="27">
        <v>0</v>
      </c>
      <c r="S543" s="27">
        <v>0</v>
      </c>
      <c r="T543" s="27">
        <v>0</v>
      </c>
      <c r="U543" s="27">
        <v>0</v>
      </c>
      <c r="V543" s="27">
        <v>0</v>
      </c>
      <c r="W543" s="27">
        <v>0</v>
      </c>
      <c r="X543" s="27">
        <v>0</v>
      </c>
      <c r="Y543" s="27">
        <v>0</v>
      </c>
      <c r="Z543" s="27">
        <v>0</v>
      </c>
      <c r="AA543" s="27">
        <v>0</v>
      </c>
      <c r="AB543" s="27">
        <v>0</v>
      </c>
      <c r="AC543" s="27">
        <v>0</v>
      </c>
      <c r="AD543" s="27">
        <v>0</v>
      </c>
      <c r="AE543" s="81">
        <v>0</v>
      </c>
      <c r="AF543" s="80"/>
      <c r="AG543" s="27">
        <v>0</v>
      </c>
      <c r="AH543" s="28">
        <v>0</v>
      </c>
      <c r="AI543" s="19" t="s">
        <v>62</v>
      </c>
    </row>
    <row r="544" spans="2:35" ht="31.5" x14ac:dyDescent="0.25">
      <c r="B544" s="13" t="s">
        <v>847</v>
      </c>
      <c r="C544" s="26" t="s">
        <v>909</v>
      </c>
      <c r="D544" s="36" t="s">
        <v>910</v>
      </c>
      <c r="E544" s="44" t="s">
        <v>5411</v>
      </c>
      <c r="F544" s="44" t="s">
        <v>5743</v>
      </c>
      <c r="G544" s="27">
        <v>2.01859886</v>
      </c>
      <c r="H544" s="27">
        <v>0</v>
      </c>
      <c r="I544" s="27">
        <v>0</v>
      </c>
      <c r="J544" s="27">
        <v>0</v>
      </c>
      <c r="K544" s="27">
        <v>0</v>
      </c>
      <c r="L544" s="27">
        <v>0</v>
      </c>
      <c r="M544" s="27">
        <v>0</v>
      </c>
      <c r="N544" s="27">
        <v>0</v>
      </c>
      <c r="O544" s="27">
        <v>0</v>
      </c>
      <c r="P544" s="27">
        <v>0</v>
      </c>
      <c r="Q544" s="27">
        <v>0</v>
      </c>
      <c r="R544" s="27">
        <v>0</v>
      </c>
      <c r="S544" s="27">
        <v>0</v>
      </c>
      <c r="T544" s="27">
        <v>0</v>
      </c>
      <c r="U544" s="27">
        <v>0</v>
      </c>
      <c r="V544" s="27">
        <v>0</v>
      </c>
      <c r="W544" s="27">
        <v>0</v>
      </c>
      <c r="X544" s="27">
        <v>0</v>
      </c>
      <c r="Y544" s="27">
        <v>0</v>
      </c>
      <c r="Z544" s="27">
        <v>0</v>
      </c>
      <c r="AA544" s="27">
        <v>0</v>
      </c>
      <c r="AB544" s="27">
        <v>0</v>
      </c>
      <c r="AC544" s="27">
        <v>0</v>
      </c>
      <c r="AD544" s="27">
        <v>0</v>
      </c>
      <c r="AE544" s="81">
        <v>0</v>
      </c>
      <c r="AF544" s="80"/>
      <c r="AG544" s="27">
        <v>0</v>
      </c>
      <c r="AH544" s="28">
        <v>0</v>
      </c>
      <c r="AI544" s="19" t="s">
        <v>62</v>
      </c>
    </row>
    <row r="545" spans="2:35" ht="31.5" x14ac:dyDescent="0.25">
      <c r="B545" s="13" t="s">
        <v>847</v>
      </c>
      <c r="C545" s="26" t="s">
        <v>911</v>
      </c>
      <c r="D545" s="36" t="s">
        <v>912</v>
      </c>
      <c r="E545" s="44" t="s">
        <v>5411</v>
      </c>
      <c r="F545" s="44" t="s">
        <v>5744</v>
      </c>
      <c r="G545" s="27">
        <v>2.7527730699999999</v>
      </c>
      <c r="H545" s="27">
        <v>0</v>
      </c>
      <c r="I545" s="27">
        <v>0</v>
      </c>
      <c r="J545" s="27">
        <v>0</v>
      </c>
      <c r="K545" s="27">
        <v>0</v>
      </c>
      <c r="L545" s="27">
        <v>0</v>
      </c>
      <c r="M545" s="27">
        <v>0</v>
      </c>
      <c r="N545" s="27">
        <v>0</v>
      </c>
      <c r="O545" s="27">
        <v>0</v>
      </c>
      <c r="P545" s="27">
        <v>0</v>
      </c>
      <c r="Q545" s="27">
        <v>0</v>
      </c>
      <c r="R545" s="27">
        <v>0</v>
      </c>
      <c r="S545" s="27">
        <v>0</v>
      </c>
      <c r="T545" s="27">
        <v>0</v>
      </c>
      <c r="U545" s="27">
        <v>0</v>
      </c>
      <c r="V545" s="27">
        <v>0</v>
      </c>
      <c r="W545" s="27">
        <v>0</v>
      </c>
      <c r="X545" s="27">
        <v>0</v>
      </c>
      <c r="Y545" s="27">
        <v>0</v>
      </c>
      <c r="Z545" s="27">
        <v>0</v>
      </c>
      <c r="AA545" s="27">
        <v>0</v>
      </c>
      <c r="AB545" s="27">
        <v>0</v>
      </c>
      <c r="AC545" s="27">
        <v>0</v>
      </c>
      <c r="AD545" s="27">
        <v>0</v>
      </c>
      <c r="AE545" s="81">
        <v>0</v>
      </c>
      <c r="AF545" s="80"/>
      <c r="AG545" s="27">
        <v>0</v>
      </c>
      <c r="AH545" s="28">
        <v>0</v>
      </c>
      <c r="AI545" s="19" t="s">
        <v>62</v>
      </c>
    </row>
    <row r="546" spans="2:35" ht="31.5" x14ac:dyDescent="0.25">
      <c r="B546" s="13" t="s">
        <v>847</v>
      </c>
      <c r="C546" s="26" t="s">
        <v>2624</v>
      </c>
      <c r="D546" s="36" t="s">
        <v>916</v>
      </c>
      <c r="E546" s="44" t="s">
        <v>5411</v>
      </c>
      <c r="F546" s="44" t="s">
        <v>5746</v>
      </c>
      <c r="G546" s="27">
        <v>1.0596627199999999</v>
      </c>
      <c r="H546" s="27">
        <v>0</v>
      </c>
      <c r="I546" s="27">
        <v>0</v>
      </c>
      <c r="J546" s="27">
        <v>0</v>
      </c>
      <c r="K546" s="27">
        <v>0</v>
      </c>
      <c r="L546" s="27">
        <v>0</v>
      </c>
      <c r="M546" s="27">
        <v>0</v>
      </c>
      <c r="N546" s="27">
        <v>0</v>
      </c>
      <c r="O546" s="27">
        <v>0</v>
      </c>
      <c r="P546" s="27">
        <v>0</v>
      </c>
      <c r="Q546" s="27">
        <v>0</v>
      </c>
      <c r="R546" s="27">
        <v>0</v>
      </c>
      <c r="S546" s="27">
        <v>0</v>
      </c>
      <c r="T546" s="27">
        <v>0</v>
      </c>
      <c r="U546" s="27">
        <v>0</v>
      </c>
      <c r="V546" s="27">
        <v>0</v>
      </c>
      <c r="W546" s="27">
        <v>0</v>
      </c>
      <c r="X546" s="27">
        <v>0</v>
      </c>
      <c r="Y546" s="27">
        <v>0</v>
      </c>
      <c r="Z546" s="27">
        <v>0</v>
      </c>
      <c r="AA546" s="27">
        <v>0</v>
      </c>
      <c r="AB546" s="27">
        <v>0</v>
      </c>
      <c r="AC546" s="27">
        <v>0</v>
      </c>
      <c r="AD546" s="27">
        <v>0</v>
      </c>
      <c r="AE546" s="81">
        <v>0</v>
      </c>
      <c r="AF546" s="80"/>
      <c r="AG546" s="27">
        <v>0</v>
      </c>
      <c r="AH546" s="28">
        <v>0</v>
      </c>
      <c r="AI546" s="19" t="s">
        <v>62</v>
      </c>
    </row>
    <row r="547" spans="2:35" ht="31.5" x14ac:dyDescent="0.25">
      <c r="B547" s="13" t="s">
        <v>847</v>
      </c>
      <c r="C547" s="26" t="s">
        <v>917</v>
      </c>
      <c r="D547" s="36" t="s">
        <v>918</v>
      </c>
      <c r="E547" s="44" t="s">
        <v>5411</v>
      </c>
      <c r="F547" s="44" t="s">
        <v>5747</v>
      </c>
      <c r="G547" s="27">
        <v>0.86290754000000003</v>
      </c>
      <c r="H547" s="27">
        <v>0</v>
      </c>
      <c r="I547" s="27">
        <v>0</v>
      </c>
      <c r="J547" s="27">
        <v>0</v>
      </c>
      <c r="K547" s="27">
        <v>0</v>
      </c>
      <c r="L547" s="27">
        <v>0</v>
      </c>
      <c r="M547" s="27">
        <v>0</v>
      </c>
      <c r="N547" s="27">
        <v>0</v>
      </c>
      <c r="O547" s="27">
        <v>0</v>
      </c>
      <c r="P547" s="27">
        <v>0</v>
      </c>
      <c r="Q547" s="27">
        <v>0</v>
      </c>
      <c r="R547" s="27">
        <v>0</v>
      </c>
      <c r="S547" s="27">
        <v>0</v>
      </c>
      <c r="T547" s="27">
        <v>0</v>
      </c>
      <c r="U547" s="27">
        <v>0</v>
      </c>
      <c r="V547" s="27">
        <v>0</v>
      </c>
      <c r="W547" s="27">
        <v>0</v>
      </c>
      <c r="X547" s="27">
        <v>0</v>
      </c>
      <c r="Y547" s="27">
        <v>0</v>
      </c>
      <c r="Z547" s="27">
        <v>0</v>
      </c>
      <c r="AA547" s="27">
        <v>0</v>
      </c>
      <c r="AB547" s="27">
        <v>0</v>
      </c>
      <c r="AC547" s="27">
        <v>0</v>
      </c>
      <c r="AD547" s="27">
        <v>0</v>
      </c>
      <c r="AE547" s="81">
        <v>0</v>
      </c>
      <c r="AF547" s="80"/>
      <c r="AG547" s="27">
        <v>0</v>
      </c>
      <c r="AH547" s="28">
        <v>0</v>
      </c>
      <c r="AI547" s="19" t="s">
        <v>62</v>
      </c>
    </row>
    <row r="548" spans="2:35" ht="31.5" x14ac:dyDescent="0.25">
      <c r="B548" s="13" t="s">
        <v>847</v>
      </c>
      <c r="C548" s="26" t="s">
        <v>923</v>
      </c>
      <c r="D548" s="36" t="s">
        <v>924</v>
      </c>
      <c r="E548" s="44" t="s">
        <v>5411</v>
      </c>
      <c r="F548" s="44" t="s">
        <v>5749</v>
      </c>
      <c r="G548" s="27">
        <v>2.3854128000000001</v>
      </c>
      <c r="H548" s="27">
        <v>0</v>
      </c>
      <c r="I548" s="27">
        <v>0</v>
      </c>
      <c r="J548" s="27">
        <v>0</v>
      </c>
      <c r="K548" s="27">
        <v>0</v>
      </c>
      <c r="L548" s="27">
        <v>0</v>
      </c>
      <c r="M548" s="27">
        <v>0</v>
      </c>
      <c r="N548" s="27">
        <v>0</v>
      </c>
      <c r="O548" s="27">
        <v>0</v>
      </c>
      <c r="P548" s="27">
        <v>0</v>
      </c>
      <c r="Q548" s="27">
        <v>0</v>
      </c>
      <c r="R548" s="27">
        <v>0</v>
      </c>
      <c r="S548" s="27">
        <v>0</v>
      </c>
      <c r="T548" s="27">
        <v>0</v>
      </c>
      <c r="U548" s="27">
        <v>0</v>
      </c>
      <c r="V548" s="27">
        <v>0</v>
      </c>
      <c r="W548" s="27">
        <v>0</v>
      </c>
      <c r="X548" s="27">
        <v>0</v>
      </c>
      <c r="Y548" s="27">
        <v>0</v>
      </c>
      <c r="Z548" s="27">
        <v>0</v>
      </c>
      <c r="AA548" s="27">
        <v>0</v>
      </c>
      <c r="AB548" s="27">
        <v>0</v>
      </c>
      <c r="AC548" s="27">
        <v>0</v>
      </c>
      <c r="AD548" s="27">
        <v>0</v>
      </c>
      <c r="AE548" s="81">
        <v>0</v>
      </c>
      <c r="AF548" s="80"/>
      <c r="AG548" s="27">
        <v>0</v>
      </c>
      <c r="AH548" s="28">
        <v>0</v>
      </c>
      <c r="AI548" s="19" t="s">
        <v>62</v>
      </c>
    </row>
    <row r="549" spans="2:35" ht="31.5" x14ac:dyDescent="0.25">
      <c r="B549" s="13" t="s">
        <v>847</v>
      </c>
      <c r="C549" s="26" t="s">
        <v>925</v>
      </c>
      <c r="D549" s="36" t="s">
        <v>926</v>
      </c>
      <c r="E549" s="44" t="s">
        <v>5411</v>
      </c>
      <c r="F549" s="44" t="s">
        <v>5739</v>
      </c>
      <c r="G549" s="27">
        <v>0.23002186999999999</v>
      </c>
      <c r="H549" s="27">
        <v>0</v>
      </c>
      <c r="I549" s="27">
        <v>0</v>
      </c>
      <c r="J549" s="27">
        <v>0</v>
      </c>
      <c r="K549" s="27">
        <v>0</v>
      </c>
      <c r="L549" s="27">
        <v>0</v>
      </c>
      <c r="M549" s="27">
        <v>0</v>
      </c>
      <c r="N549" s="27">
        <v>0</v>
      </c>
      <c r="O549" s="27">
        <v>0</v>
      </c>
      <c r="P549" s="27">
        <v>0</v>
      </c>
      <c r="Q549" s="27">
        <v>0</v>
      </c>
      <c r="R549" s="27">
        <v>0</v>
      </c>
      <c r="S549" s="27">
        <v>0</v>
      </c>
      <c r="T549" s="27">
        <v>0</v>
      </c>
      <c r="U549" s="27">
        <v>0</v>
      </c>
      <c r="V549" s="27">
        <v>0</v>
      </c>
      <c r="W549" s="27">
        <v>0</v>
      </c>
      <c r="X549" s="27">
        <v>0</v>
      </c>
      <c r="Y549" s="27">
        <v>0</v>
      </c>
      <c r="Z549" s="27">
        <v>0</v>
      </c>
      <c r="AA549" s="27">
        <v>0</v>
      </c>
      <c r="AB549" s="27">
        <v>0</v>
      </c>
      <c r="AC549" s="27">
        <v>0</v>
      </c>
      <c r="AD549" s="27">
        <v>0</v>
      </c>
      <c r="AE549" s="81">
        <v>0</v>
      </c>
      <c r="AF549" s="80"/>
      <c r="AG549" s="27">
        <v>0</v>
      </c>
      <c r="AH549" s="28">
        <v>0</v>
      </c>
      <c r="AI549" s="19" t="s">
        <v>62</v>
      </c>
    </row>
    <row r="550" spans="2:35" ht="47.25" x14ac:dyDescent="0.25">
      <c r="B550" s="13" t="s">
        <v>847</v>
      </c>
      <c r="C550" s="26" t="s">
        <v>927</v>
      </c>
      <c r="D550" s="36" t="s">
        <v>928</v>
      </c>
      <c r="E550" s="44" t="s">
        <v>5227</v>
      </c>
      <c r="F550" s="44" t="s">
        <v>5750</v>
      </c>
      <c r="G550" s="27">
        <v>2.2890279499999999</v>
      </c>
      <c r="H550" s="27">
        <v>0</v>
      </c>
      <c r="I550" s="27">
        <v>0</v>
      </c>
      <c r="J550" s="27">
        <v>0</v>
      </c>
      <c r="K550" s="27">
        <v>0</v>
      </c>
      <c r="L550" s="27">
        <v>0</v>
      </c>
      <c r="M550" s="27">
        <v>0</v>
      </c>
      <c r="N550" s="27">
        <v>0</v>
      </c>
      <c r="O550" s="27">
        <v>0</v>
      </c>
      <c r="P550" s="27">
        <v>0</v>
      </c>
      <c r="Q550" s="27">
        <v>0</v>
      </c>
      <c r="R550" s="27">
        <v>0</v>
      </c>
      <c r="S550" s="27">
        <v>0</v>
      </c>
      <c r="T550" s="27">
        <v>0</v>
      </c>
      <c r="U550" s="27">
        <v>0</v>
      </c>
      <c r="V550" s="27">
        <v>0</v>
      </c>
      <c r="W550" s="27">
        <v>0</v>
      </c>
      <c r="X550" s="27">
        <v>0</v>
      </c>
      <c r="Y550" s="27">
        <v>0</v>
      </c>
      <c r="Z550" s="27">
        <v>0</v>
      </c>
      <c r="AA550" s="27">
        <v>0</v>
      </c>
      <c r="AB550" s="27">
        <v>0</v>
      </c>
      <c r="AC550" s="27">
        <v>0</v>
      </c>
      <c r="AD550" s="27">
        <v>0</v>
      </c>
      <c r="AE550" s="81">
        <v>0</v>
      </c>
      <c r="AF550" s="80"/>
      <c r="AG550" s="27">
        <v>0</v>
      </c>
      <c r="AH550" s="28">
        <v>0</v>
      </c>
      <c r="AI550" s="19" t="s">
        <v>62</v>
      </c>
    </row>
    <row r="551" spans="2:35" ht="31.5" x14ac:dyDescent="0.25">
      <c r="B551" s="13" t="s">
        <v>847</v>
      </c>
      <c r="C551" s="26" t="s">
        <v>929</v>
      </c>
      <c r="D551" s="36" t="s">
        <v>930</v>
      </c>
      <c r="E551" s="44" t="s">
        <v>5411</v>
      </c>
      <c r="F551" s="44" t="s">
        <v>5751</v>
      </c>
      <c r="G551" s="27">
        <v>25.95231536</v>
      </c>
      <c r="H551" s="27">
        <v>0</v>
      </c>
      <c r="I551" s="27">
        <v>0</v>
      </c>
      <c r="J551" s="27">
        <v>0</v>
      </c>
      <c r="K551" s="27">
        <v>0</v>
      </c>
      <c r="L551" s="27">
        <v>0</v>
      </c>
      <c r="M551" s="27">
        <v>0</v>
      </c>
      <c r="N551" s="27">
        <v>0</v>
      </c>
      <c r="O551" s="27">
        <v>0</v>
      </c>
      <c r="P551" s="27">
        <v>0</v>
      </c>
      <c r="Q551" s="27">
        <v>0</v>
      </c>
      <c r="R551" s="27">
        <v>0</v>
      </c>
      <c r="S551" s="27">
        <v>0</v>
      </c>
      <c r="T551" s="27">
        <v>0</v>
      </c>
      <c r="U551" s="27">
        <v>0</v>
      </c>
      <c r="V551" s="27">
        <v>0</v>
      </c>
      <c r="W551" s="27">
        <v>0</v>
      </c>
      <c r="X551" s="27">
        <v>0</v>
      </c>
      <c r="Y551" s="27">
        <v>0</v>
      </c>
      <c r="Z551" s="27">
        <v>0</v>
      </c>
      <c r="AA551" s="27">
        <v>0</v>
      </c>
      <c r="AB551" s="27">
        <v>0</v>
      </c>
      <c r="AC551" s="27">
        <v>0</v>
      </c>
      <c r="AD551" s="27">
        <v>0</v>
      </c>
      <c r="AE551" s="81">
        <v>0</v>
      </c>
      <c r="AF551" s="80"/>
      <c r="AG551" s="27">
        <v>0</v>
      </c>
      <c r="AH551" s="28">
        <v>0</v>
      </c>
      <c r="AI551" s="19" t="s">
        <v>62</v>
      </c>
    </row>
    <row r="552" spans="2:35" ht="15.75" x14ac:dyDescent="0.25">
      <c r="B552" s="13" t="s">
        <v>847</v>
      </c>
      <c r="C552" s="26" t="s">
        <v>931</v>
      </c>
      <c r="D552" s="36" t="s">
        <v>932</v>
      </c>
      <c r="E552" s="44" t="s">
        <v>5411</v>
      </c>
      <c r="F552" s="44" t="s">
        <v>5752</v>
      </c>
      <c r="G552" s="27">
        <v>16.520237030000001</v>
      </c>
      <c r="H552" s="27">
        <v>0</v>
      </c>
      <c r="I552" s="27">
        <v>0</v>
      </c>
      <c r="J552" s="27">
        <v>0</v>
      </c>
      <c r="K552" s="27">
        <v>0</v>
      </c>
      <c r="L552" s="27">
        <v>0</v>
      </c>
      <c r="M552" s="27">
        <v>0</v>
      </c>
      <c r="N552" s="27">
        <v>0</v>
      </c>
      <c r="O552" s="27">
        <v>0</v>
      </c>
      <c r="P552" s="27">
        <v>0</v>
      </c>
      <c r="Q552" s="27">
        <v>0</v>
      </c>
      <c r="R552" s="27">
        <v>0</v>
      </c>
      <c r="S552" s="27">
        <v>0</v>
      </c>
      <c r="T552" s="27">
        <v>0</v>
      </c>
      <c r="U552" s="27">
        <v>0</v>
      </c>
      <c r="V552" s="27">
        <v>0</v>
      </c>
      <c r="W552" s="27">
        <v>0</v>
      </c>
      <c r="X552" s="27">
        <v>0</v>
      </c>
      <c r="Y552" s="27">
        <v>0</v>
      </c>
      <c r="Z552" s="27">
        <v>0</v>
      </c>
      <c r="AA552" s="27">
        <v>0</v>
      </c>
      <c r="AB552" s="27">
        <v>0</v>
      </c>
      <c r="AC552" s="27">
        <v>0</v>
      </c>
      <c r="AD552" s="27">
        <v>0</v>
      </c>
      <c r="AE552" s="81">
        <v>0</v>
      </c>
      <c r="AF552" s="80"/>
      <c r="AG552" s="27">
        <v>0</v>
      </c>
      <c r="AH552" s="28">
        <v>0</v>
      </c>
      <c r="AI552" s="19" t="s">
        <v>62</v>
      </c>
    </row>
    <row r="553" spans="2:35" ht="31.5" x14ac:dyDescent="0.25">
      <c r="B553" s="13" t="s">
        <v>847</v>
      </c>
      <c r="C553" s="26" t="s">
        <v>933</v>
      </c>
      <c r="D553" s="36" t="s">
        <v>934</v>
      </c>
      <c r="E553" s="44" t="s">
        <v>5411</v>
      </c>
      <c r="F553" s="44" t="s">
        <v>5742</v>
      </c>
      <c r="G553" s="27">
        <v>3.72621278</v>
      </c>
      <c r="H553" s="27">
        <v>0</v>
      </c>
      <c r="I553" s="27">
        <v>0</v>
      </c>
      <c r="J553" s="27">
        <v>0</v>
      </c>
      <c r="K553" s="27">
        <v>0</v>
      </c>
      <c r="L553" s="27">
        <v>0</v>
      </c>
      <c r="M553" s="27">
        <v>0</v>
      </c>
      <c r="N553" s="27">
        <v>0</v>
      </c>
      <c r="O553" s="27">
        <v>0</v>
      </c>
      <c r="P553" s="27">
        <v>0</v>
      </c>
      <c r="Q553" s="27">
        <v>0</v>
      </c>
      <c r="R553" s="27">
        <v>0</v>
      </c>
      <c r="S553" s="27">
        <v>0</v>
      </c>
      <c r="T553" s="27">
        <v>0</v>
      </c>
      <c r="U553" s="27">
        <v>0</v>
      </c>
      <c r="V553" s="27">
        <v>0</v>
      </c>
      <c r="W553" s="27">
        <v>0</v>
      </c>
      <c r="X553" s="27">
        <v>0</v>
      </c>
      <c r="Y553" s="27">
        <v>0</v>
      </c>
      <c r="Z553" s="27">
        <v>0</v>
      </c>
      <c r="AA553" s="27">
        <v>0</v>
      </c>
      <c r="AB553" s="27">
        <v>0</v>
      </c>
      <c r="AC553" s="27">
        <v>0</v>
      </c>
      <c r="AD553" s="27">
        <v>0</v>
      </c>
      <c r="AE553" s="81">
        <v>0</v>
      </c>
      <c r="AF553" s="80"/>
      <c r="AG553" s="27">
        <v>0</v>
      </c>
      <c r="AH553" s="28">
        <v>0</v>
      </c>
      <c r="AI553" s="19" t="s">
        <v>62</v>
      </c>
    </row>
    <row r="554" spans="2:35" ht="31.5" x14ac:dyDescent="0.25">
      <c r="B554" s="13" t="s">
        <v>847</v>
      </c>
      <c r="C554" s="26" t="s">
        <v>935</v>
      </c>
      <c r="D554" s="36" t="s">
        <v>936</v>
      </c>
      <c r="E554" s="44" t="s">
        <v>5411</v>
      </c>
      <c r="F554" s="44" t="s">
        <v>5741</v>
      </c>
      <c r="G554" s="27">
        <v>2.9913313000000001</v>
      </c>
      <c r="H554" s="27">
        <v>0</v>
      </c>
      <c r="I554" s="27">
        <v>0</v>
      </c>
      <c r="J554" s="27">
        <v>0</v>
      </c>
      <c r="K554" s="27">
        <v>0</v>
      </c>
      <c r="L554" s="27">
        <v>0</v>
      </c>
      <c r="M554" s="27">
        <v>0</v>
      </c>
      <c r="N554" s="27">
        <v>0</v>
      </c>
      <c r="O554" s="27">
        <v>0</v>
      </c>
      <c r="P554" s="27">
        <v>0</v>
      </c>
      <c r="Q554" s="27">
        <v>0</v>
      </c>
      <c r="R554" s="27">
        <v>0</v>
      </c>
      <c r="S554" s="27">
        <v>0</v>
      </c>
      <c r="T554" s="27">
        <v>0</v>
      </c>
      <c r="U554" s="27">
        <v>0</v>
      </c>
      <c r="V554" s="27">
        <v>0</v>
      </c>
      <c r="W554" s="27">
        <v>0</v>
      </c>
      <c r="X554" s="27">
        <v>0</v>
      </c>
      <c r="Y554" s="27">
        <v>0</v>
      </c>
      <c r="Z554" s="27">
        <v>0</v>
      </c>
      <c r="AA554" s="27">
        <v>0</v>
      </c>
      <c r="AB554" s="27">
        <v>0</v>
      </c>
      <c r="AC554" s="27">
        <v>0</v>
      </c>
      <c r="AD554" s="27">
        <v>0</v>
      </c>
      <c r="AE554" s="81">
        <v>0</v>
      </c>
      <c r="AF554" s="80"/>
      <c r="AG554" s="27">
        <v>0</v>
      </c>
      <c r="AH554" s="28">
        <v>0</v>
      </c>
      <c r="AI554" s="19" t="s">
        <v>62</v>
      </c>
    </row>
    <row r="555" spans="2:35" ht="63" x14ac:dyDescent="0.25">
      <c r="B555" s="13" t="s">
        <v>847</v>
      </c>
      <c r="C555" s="26" t="s">
        <v>937</v>
      </c>
      <c r="D555" s="36" t="s">
        <v>938</v>
      </c>
      <c r="E555" s="44" t="s">
        <v>5411</v>
      </c>
      <c r="F555" s="44" t="s">
        <v>5747</v>
      </c>
      <c r="G555" s="27">
        <v>3.3525700000000001</v>
      </c>
      <c r="H555" s="27">
        <v>0</v>
      </c>
      <c r="I555" s="27">
        <v>3.3525700000000001</v>
      </c>
      <c r="J555" s="27">
        <v>0</v>
      </c>
      <c r="K555" s="27">
        <v>0</v>
      </c>
      <c r="L555" s="27">
        <v>0</v>
      </c>
      <c r="M555" s="27">
        <v>0</v>
      </c>
      <c r="N555" s="27">
        <v>0</v>
      </c>
      <c r="O555" s="27">
        <v>0</v>
      </c>
      <c r="P555" s="27">
        <v>0</v>
      </c>
      <c r="Q555" s="27">
        <v>0</v>
      </c>
      <c r="R555" s="27">
        <v>2</v>
      </c>
      <c r="S555" s="27">
        <v>0</v>
      </c>
      <c r="T555" s="27">
        <v>3.4782700100000001</v>
      </c>
      <c r="U555" s="27">
        <v>0</v>
      </c>
      <c r="V555" s="27">
        <v>0</v>
      </c>
      <c r="W555" s="27">
        <v>0</v>
      </c>
      <c r="X555" s="27">
        <v>0</v>
      </c>
      <c r="Y555" s="27">
        <v>0</v>
      </c>
      <c r="Z555" s="27">
        <v>0</v>
      </c>
      <c r="AA555" s="27">
        <v>0</v>
      </c>
      <c r="AB555" s="27">
        <v>0</v>
      </c>
      <c r="AC555" s="27">
        <v>2</v>
      </c>
      <c r="AD555" s="27">
        <v>0</v>
      </c>
      <c r="AE555" s="81">
        <v>0</v>
      </c>
      <c r="AF555" s="80"/>
      <c r="AG555" s="27">
        <v>0.12570001</v>
      </c>
      <c r="AH555" s="28">
        <v>3.7494E-2</v>
      </c>
      <c r="AI555" s="19" t="s">
        <v>74</v>
      </c>
    </row>
    <row r="556" spans="2:35" ht="63" x14ac:dyDescent="0.25">
      <c r="B556" s="13" t="s">
        <v>847</v>
      </c>
      <c r="C556" s="26" t="s">
        <v>939</v>
      </c>
      <c r="D556" s="36" t="s">
        <v>940</v>
      </c>
      <c r="E556" s="44" t="s">
        <v>5411</v>
      </c>
      <c r="F556" s="44" t="s">
        <v>5743</v>
      </c>
      <c r="G556" s="27">
        <v>3.4038400000000002</v>
      </c>
      <c r="H556" s="27">
        <v>0</v>
      </c>
      <c r="I556" s="27">
        <v>3.4038400000000002</v>
      </c>
      <c r="J556" s="27">
        <v>0</v>
      </c>
      <c r="K556" s="27">
        <v>0</v>
      </c>
      <c r="L556" s="27">
        <v>0</v>
      </c>
      <c r="M556" s="27">
        <v>0</v>
      </c>
      <c r="N556" s="27">
        <v>0</v>
      </c>
      <c r="O556" s="27">
        <v>0</v>
      </c>
      <c r="P556" s="27">
        <v>0</v>
      </c>
      <c r="Q556" s="27">
        <v>0</v>
      </c>
      <c r="R556" s="27">
        <v>2</v>
      </c>
      <c r="S556" s="27">
        <v>0</v>
      </c>
      <c r="T556" s="27">
        <v>3.5059150400000001</v>
      </c>
      <c r="U556" s="27">
        <v>0</v>
      </c>
      <c r="V556" s="27">
        <v>0</v>
      </c>
      <c r="W556" s="27">
        <v>0</v>
      </c>
      <c r="X556" s="27">
        <v>0</v>
      </c>
      <c r="Y556" s="27">
        <v>0</v>
      </c>
      <c r="Z556" s="27">
        <v>0</v>
      </c>
      <c r="AA556" s="27">
        <v>0</v>
      </c>
      <c r="AB556" s="27">
        <v>0</v>
      </c>
      <c r="AC556" s="27">
        <v>2</v>
      </c>
      <c r="AD556" s="27">
        <v>0</v>
      </c>
      <c r="AE556" s="81">
        <v>0</v>
      </c>
      <c r="AF556" s="80"/>
      <c r="AG556" s="27">
        <v>0.10207504000000001</v>
      </c>
      <c r="AH556" s="28">
        <v>2.9988000000000001E-2</v>
      </c>
      <c r="AI556" s="19" t="s">
        <v>74</v>
      </c>
    </row>
    <row r="557" spans="2:35" ht="31.5" x14ac:dyDescent="0.25">
      <c r="B557" s="13" t="s">
        <v>847</v>
      </c>
      <c r="C557" s="26" t="s">
        <v>941</v>
      </c>
      <c r="D557" s="36" t="s">
        <v>942</v>
      </c>
      <c r="E557" s="44" t="s">
        <v>5411</v>
      </c>
      <c r="F557" s="44" t="s">
        <v>5753</v>
      </c>
      <c r="G557" s="27">
        <v>3.1461314100000002</v>
      </c>
      <c r="H557" s="27">
        <v>0</v>
      </c>
      <c r="I557" s="27">
        <v>0</v>
      </c>
      <c r="J557" s="27">
        <v>0</v>
      </c>
      <c r="K557" s="27">
        <v>0</v>
      </c>
      <c r="L557" s="27">
        <v>0</v>
      </c>
      <c r="M557" s="27">
        <v>0</v>
      </c>
      <c r="N557" s="27">
        <v>0</v>
      </c>
      <c r="O557" s="27">
        <v>0</v>
      </c>
      <c r="P557" s="27">
        <v>0</v>
      </c>
      <c r="Q557" s="27">
        <v>0</v>
      </c>
      <c r="R557" s="27">
        <v>0</v>
      </c>
      <c r="S557" s="27">
        <v>0</v>
      </c>
      <c r="T557" s="27">
        <v>0</v>
      </c>
      <c r="U557" s="27">
        <v>0</v>
      </c>
      <c r="V557" s="27">
        <v>0</v>
      </c>
      <c r="W557" s="27">
        <v>0</v>
      </c>
      <c r="X557" s="27">
        <v>0</v>
      </c>
      <c r="Y557" s="27">
        <v>0</v>
      </c>
      <c r="Z557" s="27">
        <v>0</v>
      </c>
      <c r="AA557" s="27">
        <v>0</v>
      </c>
      <c r="AB557" s="27">
        <v>0</v>
      </c>
      <c r="AC557" s="27">
        <v>0</v>
      </c>
      <c r="AD557" s="27">
        <v>0</v>
      </c>
      <c r="AE557" s="81">
        <v>0</v>
      </c>
      <c r="AF557" s="80"/>
      <c r="AG557" s="27">
        <v>0</v>
      </c>
      <c r="AH557" s="28">
        <v>0</v>
      </c>
      <c r="AI557" s="19" t="s">
        <v>62</v>
      </c>
    </row>
    <row r="558" spans="2:35" ht="63" x14ac:dyDescent="0.25">
      <c r="B558" s="13" t="s">
        <v>847</v>
      </c>
      <c r="C558" s="26" t="s">
        <v>943</v>
      </c>
      <c r="D558" s="36" t="s">
        <v>944</v>
      </c>
      <c r="E558" s="44" t="s">
        <v>5227</v>
      </c>
      <c r="F558" s="44" t="s">
        <v>5750</v>
      </c>
      <c r="G558" s="27">
        <v>3.3176999999999999</v>
      </c>
      <c r="H558" s="27">
        <v>0</v>
      </c>
      <c r="I558" s="27">
        <v>3.3176999999999999</v>
      </c>
      <c r="J558" s="27">
        <v>0</v>
      </c>
      <c r="K558" s="27">
        <v>0</v>
      </c>
      <c r="L558" s="27">
        <v>0</v>
      </c>
      <c r="M558" s="27">
        <v>0</v>
      </c>
      <c r="N558" s="27">
        <v>0</v>
      </c>
      <c r="O558" s="27">
        <v>0</v>
      </c>
      <c r="P558" s="27">
        <v>0</v>
      </c>
      <c r="Q558" s="27">
        <v>0</v>
      </c>
      <c r="R558" s="27">
        <v>2</v>
      </c>
      <c r="S558" s="27">
        <v>0</v>
      </c>
      <c r="T558" s="27">
        <v>3.4781310799999998</v>
      </c>
      <c r="U558" s="27">
        <v>0</v>
      </c>
      <c r="V558" s="27">
        <v>0</v>
      </c>
      <c r="W558" s="27">
        <v>0</v>
      </c>
      <c r="X558" s="27">
        <v>0</v>
      </c>
      <c r="Y558" s="27">
        <v>0</v>
      </c>
      <c r="Z558" s="27">
        <v>0</v>
      </c>
      <c r="AA558" s="27">
        <v>0</v>
      </c>
      <c r="AB558" s="27">
        <v>0</v>
      </c>
      <c r="AC558" s="27">
        <v>2</v>
      </c>
      <c r="AD558" s="27">
        <v>0</v>
      </c>
      <c r="AE558" s="81">
        <v>0</v>
      </c>
      <c r="AF558" s="80"/>
      <c r="AG558" s="27">
        <v>0.16043108</v>
      </c>
      <c r="AH558" s="28">
        <v>4.8356000000000003E-2</v>
      </c>
      <c r="AI558" s="19" t="s">
        <v>69</v>
      </c>
    </row>
    <row r="559" spans="2:35" ht="31.5" x14ac:dyDescent="0.25">
      <c r="B559" s="13" t="s">
        <v>847</v>
      </c>
      <c r="C559" s="26" t="s">
        <v>947</v>
      </c>
      <c r="D559" s="36" t="s">
        <v>948</v>
      </c>
      <c r="E559" s="44" t="s">
        <v>5411</v>
      </c>
      <c r="F559" s="44" t="s">
        <v>5742</v>
      </c>
      <c r="G559" s="27">
        <v>62.855298920000003</v>
      </c>
      <c r="H559" s="27">
        <v>0</v>
      </c>
      <c r="I559" s="27">
        <v>0</v>
      </c>
      <c r="J559" s="27">
        <v>0</v>
      </c>
      <c r="K559" s="27">
        <v>0</v>
      </c>
      <c r="L559" s="27">
        <v>0</v>
      </c>
      <c r="M559" s="27">
        <v>0</v>
      </c>
      <c r="N559" s="27">
        <v>0</v>
      </c>
      <c r="O559" s="27">
        <v>0</v>
      </c>
      <c r="P559" s="27">
        <v>0</v>
      </c>
      <c r="Q559" s="27">
        <v>0</v>
      </c>
      <c r="R559" s="27">
        <v>0</v>
      </c>
      <c r="S559" s="27">
        <v>0</v>
      </c>
      <c r="T559" s="27">
        <v>0</v>
      </c>
      <c r="U559" s="27">
        <v>0</v>
      </c>
      <c r="V559" s="27">
        <v>0</v>
      </c>
      <c r="W559" s="27">
        <v>0</v>
      </c>
      <c r="X559" s="27">
        <v>0</v>
      </c>
      <c r="Y559" s="27">
        <v>0</v>
      </c>
      <c r="Z559" s="27">
        <v>0</v>
      </c>
      <c r="AA559" s="27">
        <v>0</v>
      </c>
      <c r="AB559" s="27">
        <v>0</v>
      </c>
      <c r="AC559" s="27">
        <v>0</v>
      </c>
      <c r="AD559" s="27">
        <v>0</v>
      </c>
      <c r="AE559" s="81">
        <v>0</v>
      </c>
      <c r="AF559" s="80"/>
      <c r="AG559" s="27">
        <v>0</v>
      </c>
      <c r="AH559" s="28">
        <v>0</v>
      </c>
      <c r="AI559" s="19" t="s">
        <v>62</v>
      </c>
    </row>
    <row r="560" spans="2:35" ht="31.5" x14ac:dyDescent="0.25">
      <c r="B560" s="13" t="s">
        <v>847</v>
      </c>
      <c r="C560" s="26" t="s">
        <v>957</v>
      </c>
      <c r="D560" s="36" t="s">
        <v>958</v>
      </c>
      <c r="E560" s="44" t="s">
        <v>5210</v>
      </c>
      <c r="F560" s="44" t="s">
        <v>5416</v>
      </c>
      <c r="G560" s="27">
        <v>63.921583529999999</v>
      </c>
      <c r="H560" s="27">
        <v>0</v>
      </c>
      <c r="I560" s="27">
        <v>0</v>
      </c>
      <c r="J560" s="27">
        <v>0</v>
      </c>
      <c r="K560" s="27">
        <v>0</v>
      </c>
      <c r="L560" s="27">
        <v>0</v>
      </c>
      <c r="M560" s="27">
        <v>0</v>
      </c>
      <c r="N560" s="27">
        <v>0</v>
      </c>
      <c r="O560" s="27">
        <v>0</v>
      </c>
      <c r="P560" s="27">
        <v>0</v>
      </c>
      <c r="Q560" s="27">
        <v>0</v>
      </c>
      <c r="R560" s="27">
        <v>0</v>
      </c>
      <c r="S560" s="27">
        <v>0</v>
      </c>
      <c r="T560" s="27">
        <v>0</v>
      </c>
      <c r="U560" s="27">
        <v>0</v>
      </c>
      <c r="V560" s="27">
        <v>0</v>
      </c>
      <c r="W560" s="27">
        <v>0</v>
      </c>
      <c r="X560" s="27">
        <v>0</v>
      </c>
      <c r="Y560" s="27">
        <v>0</v>
      </c>
      <c r="Z560" s="27">
        <v>0</v>
      </c>
      <c r="AA560" s="27">
        <v>0</v>
      </c>
      <c r="AB560" s="27">
        <v>0</v>
      </c>
      <c r="AC560" s="27">
        <v>0</v>
      </c>
      <c r="AD560" s="27">
        <v>0</v>
      </c>
      <c r="AE560" s="81">
        <v>0</v>
      </c>
      <c r="AF560" s="80"/>
      <c r="AG560" s="27">
        <v>0</v>
      </c>
      <c r="AH560" s="28">
        <v>0</v>
      </c>
      <c r="AI560" s="19" t="s">
        <v>62</v>
      </c>
    </row>
    <row r="561" spans="2:35" ht="15.75" x14ac:dyDescent="0.25">
      <c r="B561" s="13" t="s">
        <v>847</v>
      </c>
      <c r="C561" s="26" t="s">
        <v>967</v>
      </c>
      <c r="D561" s="36" t="s">
        <v>968</v>
      </c>
      <c r="E561" s="44" t="s">
        <v>5411</v>
      </c>
      <c r="F561" s="44" t="s">
        <v>5748</v>
      </c>
      <c r="G561" s="27">
        <v>6.5270414700000003</v>
      </c>
      <c r="H561" s="27">
        <v>0</v>
      </c>
      <c r="I561" s="27">
        <v>0</v>
      </c>
      <c r="J561" s="27">
        <v>0</v>
      </c>
      <c r="K561" s="27">
        <v>0</v>
      </c>
      <c r="L561" s="27">
        <v>0</v>
      </c>
      <c r="M561" s="27">
        <v>0</v>
      </c>
      <c r="N561" s="27">
        <v>0</v>
      </c>
      <c r="O561" s="27">
        <v>0</v>
      </c>
      <c r="P561" s="27">
        <v>0</v>
      </c>
      <c r="Q561" s="27">
        <v>0</v>
      </c>
      <c r="R561" s="27">
        <v>0</v>
      </c>
      <c r="S561" s="27">
        <v>0</v>
      </c>
      <c r="T561" s="27">
        <v>0</v>
      </c>
      <c r="U561" s="27">
        <v>0</v>
      </c>
      <c r="V561" s="27">
        <v>0</v>
      </c>
      <c r="W561" s="27">
        <v>0</v>
      </c>
      <c r="X561" s="27">
        <v>0</v>
      </c>
      <c r="Y561" s="27">
        <v>0</v>
      </c>
      <c r="Z561" s="27">
        <v>0</v>
      </c>
      <c r="AA561" s="27">
        <v>0</v>
      </c>
      <c r="AB561" s="27">
        <v>0</v>
      </c>
      <c r="AC561" s="27">
        <v>0</v>
      </c>
      <c r="AD561" s="27">
        <v>0</v>
      </c>
      <c r="AE561" s="81">
        <v>0</v>
      </c>
      <c r="AF561" s="80"/>
      <c r="AG561" s="27">
        <v>0</v>
      </c>
      <c r="AH561" s="28">
        <v>0</v>
      </c>
      <c r="AI561" s="19" t="s">
        <v>62</v>
      </c>
    </row>
    <row r="562" spans="2:35" ht="31.5" x14ac:dyDescent="0.25">
      <c r="B562" s="13" t="s">
        <v>847</v>
      </c>
      <c r="C562" s="26" t="s">
        <v>975</v>
      </c>
      <c r="D562" s="36" t="s">
        <v>976</v>
      </c>
      <c r="E562" s="44" t="s">
        <v>5224</v>
      </c>
      <c r="F562" s="44" t="s">
        <v>5246</v>
      </c>
      <c r="G562" s="27">
        <v>5.7009675700000004</v>
      </c>
      <c r="H562" s="27">
        <v>0</v>
      </c>
      <c r="I562" s="27">
        <v>0</v>
      </c>
      <c r="J562" s="27">
        <v>0</v>
      </c>
      <c r="K562" s="27">
        <v>0</v>
      </c>
      <c r="L562" s="27">
        <v>0</v>
      </c>
      <c r="M562" s="27">
        <v>0</v>
      </c>
      <c r="N562" s="27">
        <v>0</v>
      </c>
      <c r="O562" s="27">
        <v>0</v>
      </c>
      <c r="P562" s="27">
        <v>0</v>
      </c>
      <c r="Q562" s="27">
        <v>0</v>
      </c>
      <c r="R562" s="27">
        <v>0</v>
      </c>
      <c r="S562" s="27">
        <v>0</v>
      </c>
      <c r="T562" s="27">
        <v>0</v>
      </c>
      <c r="U562" s="27">
        <v>0</v>
      </c>
      <c r="V562" s="27">
        <v>0</v>
      </c>
      <c r="W562" s="27">
        <v>0</v>
      </c>
      <c r="X562" s="27">
        <v>0</v>
      </c>
      <c r="Y562" s="27">
        <v>0</v>
      </c>
      <c r="Z562" s="27">
        <v>0</v>
      </c>
      <c r="AA562" s="27">
        <v>0</v>
      </c>
      <c r="AB562" s="27">
        <v>0</v>
      </c>
      <c r="AC562" s="27">
        <v>0</v>
      </c>
      <c r="AD562" s="27">
        <v>0</v>
      </c>
      <c r="AE562" s="81">
        <v>0</v>
      </c>
      <c r="AF562" s="80"/>
      <c r="AG562" s="27">
        <v>0</v>
      </c>
      <c r="AH562" s="28">
        <v>0</v>
      </c>
      <c r="AI562" s="19" t="s">
        <v>62</v>
      </c>
    </row>
    <row r="563" spans="2:35" ht="63" x14ac:dyDescent="0.25">
      <c r="B563" s="13" t="s">
        <v>847</v>
      </c>
      <c r="C563" s="26" t="s">
        <v>2625</v>
      </c>
      <c r="D563" s="36" t="s">
        <v>2626</v>
      </c>
      <c r="E563" s="44" t="s">
        <v>5227</v>
      </c>
      <c r="F563" s="44" t="s">
        <v>5240</v>
      </c>
      <c r="G563" s="27">
        <v>8.2184299999999997</v>
      </c>
      <c r="H563" s="27">
        <v>0</v>
      </c>
      <c r="I563" s="27">
        <v>0</v>
      </c>
      <c r="J563" s="27">
        <v>0</v>
      </c>
      <c r="K563" s="27">
        <v>0</v>
      </c>
      <c r="L563" s="27">
        <v>0</v>
      </c>
      <c r="M563" s="27">
        <v>0</v>
      </c>
      <c r="N563" s="27">
        <v>0</v>
      </c>
      <c r="O563" s="27">
        <v>0</v>
      </c>
      <c r="P563" s="27">
        <v>0</v>
      </c>
      <c r="Q563" s="27">
        <v>0</v>
      </c>
      <c r="R563" s="27">
        <v>0</v>
      </c>
      <c r="S563" s="27">
        <v>0</v>
      </c>
      <c r="T563" s="27">
        <v>0</v>
      </c>
      <c r="U563" s="27">
        <v>0</v>
      </c>
      <c r="V563" s="27">
        <v>0</v>
      </c>
      <c r="W563" s="27">
        <v>0</v>
      </c>
      <c r="X563" s="27">
        <v>0</v>
      </c>
      <c r="Y563" s="27">
        <v>0</v>
      </c>
      <c r="Z563" s="27">
        <v>0</v>
      </c>
      <c r="AA563" s="27">
        <v>0</v>
      </c>
      <c r="AB563" s="27">
        <v>0</v>
      </c>
      <c r="AC563" s="27">
        <v>0</v>
      </c>
      <c r="AD563" s="27">
        <v>0</v>
      </c>
      <c r="AE563" s="81">
        <v>0</v>
      </c>
      <c r="AF563" s="80"/>
      <c r="AG563" s="27">
        <v>0</v>
      </c>
      <c r="AH563" s="28">
        <v>0</v>
      </c>
      <c r="AI563" s="19" t="s">
        <v>86</v>
      </c>
    </row>
    <row r="564" spans="2:35" ht="31.5" x14ac:dyDescent="0.25">
      <c r="B564" s="13" t="s">
        <v>847</v>
      </c>
      <c r="C564" s="26" t="s">
        <v>985</v>
      </c>
      <c r="D564" s="36" t="s">
        <v>986</v>
      </c>
      <c r="E564" s="44" t="s">
        <v>5224</v>
      </c>
      <c r="F564" s="44" t="s">
        <v>5251</v>
      </c>
      <c r="G564" s="27">
        <v>5.5369742899999999</v>
      </c>
      <c r="H564" s="27">
        <v>0</v>
      </c>
      <c r="I564" s="27">
        <v>0</v>
      </c>
      <c r="J564" s="27">
        <v>0</v>
      </c>
      <c r="K564" s="27">
        <v>0</v>
      </c>
      <c r="L564" s="27">
        <v>0</v>
      </c>
      <c r="M564" s="27">
        <v>0</v>
      </c>
      <c r="N564" s="27">
        <v>0</v>
      </c>
      <c r="O564" s="27">
        <v>0</v>
      </c>
      <c r="P564" s="27">
        <v>0</v>
      </c>
      <c r="Q564" s="27">
        <v>0</v>
      </c>
      <c r="R564" s="27">
        <v>0</v>
      </c>
      <c r="S564" s="27">
        <v>0</v>
      </c>
      <c r="T564" s="27">
        <v>0</v>
      </c>
      <c r="U564" s="27">
        <v>0</v>
      </c>
      <c r="V564" s="27">
        <v>0</v>
      </c>
      <c r="W564" s="27">
        <v>0</v>
      </c>
      <c r="X564" s="27">
        <v>0</v>
      </c>
      <c r="Y564" s="27">
        <v>0</v>
      </c>
      <c r="Z564" s="27">
        <v>0</v>
      </c>
      <c r="AA564" s="27">
        <v>0</v>
      </c>
      <c r="AB564" s="27">
        <v>0</v>
      </c>
      <c r="AC564" s="27">
        <v>0</v>
      </c>
      <c r="AD564" s="27">
        <v>0</v>
      </c>
      <c r="AE564" s="81">
        <v>0</v>
      </c>
      <c r="AF564" s="80"/>
      <c r="AG564" s="27">
        <v>0</v>
      </c>
      <c r="AH564" s="28">
        <v>0</v>
      </c>
      <c r="AI564" s="19" t="s">
        <v>62</v>
      </c>
    </row>
    <row r="565" spans="2:35" ht="31.5" x14ac:dyDescent="0.25">
      <c r="B565" s="13" t="s">
        <v>847</v>
      </c>
      <c r="C565" s="26" t="s">
        <v>991</v>
      </c>
      <c r="D565" s="36" t="s">
        <v>992</v>
      </c>
      <c r="E565" s="44" t="s">
        <v>5227</v>
      </c>
      <c r="F565" s="44" t="s">
        <v>5240</v>
      </c>
      <c r="G565" s="27">
        <v>9.4072629200000009</v>
      </c>
      <c r="H565" s="27">
        <v>0</v>
      </c>
      <c r="I565" s="27">
        <v>0</v>
      </c>
      <c r="J565" s="27">
        <v>0</v>
      </c>
      <c r="K565" s="27">
        <v>0</v>
      </c>
      <c r="L565" s="27">
        <v>0</v>
      </c>
      <c r="M565" s="27">
        <v>0</v>
      </c>
      <c r="N565" s="27">
        <v>0</v>
      </c>
      <c r="O565" s="27">
        <v>0</v>
      </c>
      <c r="P565" s="27">
        <v>0</v>
      </c>
      <c r="Q565" s="27">
        <v>0</v>
      </c>
      <c r="R565" s="27">
        <v>0</v>
      </c>
      <c r="S565" s="27">
        <v>0</v>
      </c>
      <c r="T565" s="27">
        <v>0</v>
      </c>
      <c r="U565" s="27">
        <v>0</v>
      </c>
      <c r="V565" s="27">
        <v>0</v>
      </c>
      <c r="W565" s="27">
        <v>0</v>
      </c>
      <c r="X565" s="27">
        <v>0</v>
      </c>
      <c r="Y565" s="27">
        <v>0</v>
      </c>
      <c r="Z565" s="27">
        <v>0</v>
      </c>
      <c r="AA565" s="27">
        <v>0</v>
      </c>
      <c r="AB565" s="27">
        <v>0</v>
      </c>
      <c r="AC565" s="27">
        <v>0</v>
      </c>
      <c r="AD565" s="27">
        <v>0</v>
      </c>
      <c r="AE565" s="81">
        <v>0</v>
      </c>
      <c r="AF565" s="80"/>
      <c r="AG565" s="27">
        <v>0</v>
      </c>
      <c r="AH565" s="28">
        <v>0</v>
      </c>
      <c r="AI565" s="19" t="s">
        <v>62</v>
      </c>
    </row>
    <row r="566" spans="2:35" ht="47.25" x14ac:dyDescent="0.25">
      <c r="B566" s="13" t="s">
        <v>847</v>
      </c>
      <c r="C566" s="26" t="s">
        <v>1001</v>
      </c>
      <c r="D566" s="36" t="s">
        <v>1002</v>
      </c>
      <c r="E566" s="44" t="s">
        <v>5224</v>
      </c>
      <c r="F566" s="44" t="s">
        <v>6073</v>
      </c>
      <c r="G566" s="27">
        <v>10.286637300000001</v>
      </c>
      <c r="H566" s="27">
        <v>0</v>
      </c>
      <c r="I566" s="27">
        <v>0</v>
      </c>
      <c r="J566" s="27">
        <v>0</v>
      </c>
      <c r="K566" s="27">
        <v>0</v>
      </c>
      <c r="L566" s="27">
        <v>0</v>
      </c>
      <c r="M566" s="27">
        <v>0</v>
      </c>
      <c r="N566" s="27">
        <v>0</v>
      </c>
      <c r="O566" s="27">
        <v>0</v>
      </c>
      <c r="P566" s="27">
        <v>0</v>
      </c>
      <c r="Q566" s="27">
        <v>0</v>
      </c>
      <c r="R566" s="27">
        <v>0</v>
      </c>
      <c r="S566" s="27">
        <v>0</v>
      </c>
      <c r="T566" s="27">
        <v>0</v>
      </c>
      <c r="U566" s="27">
        <v>0</v>
      </c>
      <c r="V566" s="27">
        <v>0</v>
      </c>
      <c r="W566" s="27">
        <v>0</v>
      </c>
      <c r="X566" s="27">
        <v>0</v>
      </c>
      <c r="Y566" s="27">
        <v>0</v>
      </c>
      <c r="Z566" s="27">
        <v>0</v>
      </c>
      <c r="AA566" s="27">
        <v>0</v>
      </c>
      <c r="AB566" s="27">
        <v>0</v>
      </c>
      <c r="AC566" s="27">
        <v>0</v>
      </c>
      <c r="AD566" s="27">
        <v>0</v>
      </c>
      <c r="AE566" s="81">
        <v>0</v>
      </c>
      <c r="AF566" s="80"/>
      <c r="AG566" s="27">
        <v>0</v>
      </c>
      <c r="AH566" s="28">
        <v>0</v>
      </c>
      <c r="AI566" s="19" t="s">
        <v>62</v>
      </c>
    </row>
    <row r="567" spans="2:35" ht="47.25" x14ac:dyDescent="0.25">
      <c r="B567" s="13" t="s">
        <v>847</v>
      </c>
      <c r="C567" s="26" t="s">
        <v>1005</v>
      </c>
      <c r="D567" s="36" t="s">
        <v>1006</v>
      </c>
      <c r="E567" s="44" t="s">
        <v>5423</v>
      </c>
      <c r="F567" s="44" t="s">
        <v>5424</v>
      </c>
      <c r="G567" s="27">
        <v>21.65813498</v>
      </c>
      <c r="H567" s="27">
        <v>0</v>
      </c>
      <c r="I567" s="27">
        <v>0</v>
      </c>
      <c r="J567" s="27">
        <v>0</v>
      </c>
      <c r="K567" s="27">
        <v>0</v>
      </c>
      <c r="L567" s="27">
        <v>0</v>
      </c>
      <c r="M567" s="27">
        <v>0</v>
      </c>
      <c r="N567" s="27">
        <v>0</v>
      </c>
      <c r="O567" s="27">
        <v>0</v>
      </c>
      <c r="P567" s="27">
        <v>0</v>
      </c>
      <c r="Q567" s="27">
        <v>0</v>
      </c>
      <c r="R567" s="27">
        <v>0</v>
      </c>
      <c r="S567" s="27">
        <v>0</v>
      </c>
      <c r="T567" s="27">
        <v>0</v>
      </c>
      <c r="U567" s="27">
        <v>0</v>
      </c>
      <c r="V567" s="27">
        <v>0</v>
      </c>
      <c r="W567" s="27">
        <v>0</v>
      </c>
      <c r="X567" s="27">
        <v>0</v>
      </c>
      <c r="Y567" s="27">
        <v>0</v>
      </c>
      <c r="Z567" s="27">
        <v>0</v>
      </c>
      <c r="AA567" s="27">
        <v>0</v>
      </c>
      <c r="AB567" s="27">
        <v>0</v>
      </c>
      <c r="AC567" s="27">
        <v>0</v>
      </c>
      <c r="AD567" s="27">
        <v>0</v>
      </c>
      <c r="AE567" s="81">
        <v>0</v>
      </c>
      <c r="AF567" s="80"/>
      <c r="AG567" s="27">
        <v>0</v>
      </c>
      <c r="AH567" s="28">
        <v>0</v>
      </c>
      <c r="AI567" s="19" t="s">
        <v>62</v>
      </c>
    </row>
    <row r="568" spans="2:35" ht="31.5" x14ac:dyDescent="0.25">
      <c r="B568" s="13" t="s">
        <v>847</v>
      </c>
      <c r="C568" s="26" t="s">
        <v>2627</v>
      </c>
      <c r="D568" s="36" t="s">
        <v>2628</v>
      </c>
      <c r="E568" s="44" t="s">
        <v>5222</v>
      </c>
      <c r="F568" s="44" t="s">
        <v>6100</v>
      </c>
      <c r="G568" s="27">
        <v>17.000260000000001</v>
      </c>
      <c r="H568" s="27">
        <v>0</v>
      </c>
      <c r="I568" s="27">
        <v>0</v>
      </c>
      <c r="J568" s="27">
        <v>0</v>
      </c>
      <c r="K568" s="27">
        <v>0</v>
      </c>
      <c r="L568" s="27">
        <v>0</v>
      </c>
      <c r="M568" s="27">
        <v>0</v>
      </c>
      <c r="N568" s="27">
        <v>0</v>
      </c>
      <c r="O568" s="27">
        <v>0</v>
      </c>
      <c r="P568" s="27">
        <v>0</v>
      </c>
      <c r="Q568" s="27">
        <v>0</v>
      </c>
      <c r="R568" s="27">
        <v>0</v>
      </c>
      <c r="S568" s="27">
        <v>0</v>
      </c>
      <c r="T568" s="27">
        <v>0</v>
      </c>
      <c r="U568" s="27">
        <v>0</v>
      </c>
      <c r="V568" s="27">
        <v>0</v>
      </c>
      <c r="W568" s="27">
        <v>0</v>
      </c>
      <c r="X568" s="27">
        <v>0</v>
      </c>
      <c r="Y568" s="27">
        <v>0</v>
      </c>
      <c r="Z568" s="27">
        <v>0</v>
      </c>
      <c r="AA568" s="27">
        <v>0</v>
      </c>
      <c r="AB568" s="27">
        <v>0</v>
      </c>
      <c r="AC568" s="27">
        <v>0</v>
      </c>
      <c r="AD568" s="27">
        <v>0</v>
      </c>
      <c r="AE568" s="81">
        <v>0</v>
      </c>
      <c r="AF568" s="80"/>
      <c r="AG568" s="27">
        <v>0</v>
      </c>
      <c r="AH568" s="28">
        <v>0</v>
      </c>
      <c r="AI568" s="19" t="s">
        <v>62</v>
      </c>
    </row>
    <row r="569" spans="2:35" ht="31.5" x14ac:dyDescent="0.25">
      <c r="B569" s="13" t="s">
        <v>847</v>
      </c>
      <c r="C569" s="26" t="s">
        <v>2629</v>
      </c>
      <c r="D569" s="36" t="s">
        <v>2630</v>
      </c>
      <c r="E569" s="44" t="s">
        <v>6026</v>
      </c>
      <c r="F569" s="44" t="s">
        <v>6028</v>
      </c>
      <c r="G569" s="27">
        <v>6.80131</v>
      </c>
      <c r="H569" s="27">
        <v>0</v>
      </c>
      <c r="I569" s="27">
        <v>0</v>
      </c>
      <c r="J569" s="27">
        <v>0</v>
      </c>
      <c r="K569" s="27">
        <v>0</v>
      </c>
      <c r="L569" s="27">
        <v>0</v>
      </c>
      <c r="M569" s="27">
        <v>0</v>
      </c>
      <c r="N569" s="27">
        <v>0</v>
      </c>
      <c r="O569" s="27">
        <v>0</v>
      </c>
      <c r="P569" s="27">
        <v>0</v>
      </c>
      <c r="Q569" s="27">
        <v>0</v>
      </c>
      <c r="R569" s="27">
        <v>0</v>
      </c>
      <c r="S569" s="27">
        <v>0</v>
      </c>
      <c r="T569" s="27">
        <v>0</v>
      </c>
      <c r="U569" s="27">
        <v>0</v>
      </c>
      <c r="V569" s="27">
        <v>0</v>
      </c>
      <c r="W569" s="27">
        <v>0</v>
      </c>
      <c r="X569" s="27">
        <v>0</v>
      </c>
      <c r="Y569" s="27">
        <v>0</v>
      </c>
      <c r="Z569" s="27">
        <v>0</v>
      </c>
      <c r="AA569" s="27">
        <v>0</v>
      </c>
      <c r="AB569" s="27">
        <v>0</v>
      </c>
      <c r="AC569" s="27">
        <v>0</v>
      </c>
      <c r="AD569" s="27">
        <v>0</v>
      </c>
      <c r="AE569" s="81">
        <v>0</v>
      </c>
      <c r="AF569" s="80"/>
      <c r="AG569" s="27">
        <v>0</v>
      </c>
      <c r="AH569" s="28">
        <v>0</v>
      </c>
      <c r="AI569" s="19" t="s">
        <v>62</v>
      </c>
    </row>
    <row r="570" spans="2:35" ht="31.5" x14ac:dyDescent="0.25">
      <c r="B570" s="13" t="s">
        <v>847</v>
      </c>
      <c r="C570" s="26" t="s">
        <v>1007</v>
      </c>
      <c r="D570" s="36" t="s">
        <v>1008</v>
      </c>
      <c r="E570" s="44" t="s">
        <v>6026</v>
      </c>
      <c r="F570" s="44" t="s">
        <v>6024</v>
      </c>
      <c r="G570" s="27">
        <v>5.9683808699999998</v>
      </c>
      <c r="H570" s="27">
        <v>0</v>
      </c>
      <c r="I570" s="27">
        <v>0</v>
      </c>
      <c r="J570" s="27">
        <v>0</v>
      </c>
      <c r="K570" s="27">
        <v>0</v>
      </c>
      <c r="L570" s="27">
        <v>0</v>
      </c>
      <c r="M570" s="27">
        <v>0</v>
      </c>
      <c r="N570" s="27">
        <v>0</v>
      </c>
      <c r="O570" s="27">
        <v>0</v>
      </c>
      <c r="P570" s="27">
        <v>0</v>
      </c>
      <c r="Q570" s="27">
        <v>0</v>
      </c>
      <c r="R570" s="27">
        <v>0</v>
      </c>
      <c r="S570" s="27">
        <v>0</v>
      </c>
      <c r="T570" s="27">
        <v>0</v>
      </c>
      <c r="U570" s="27">
        <v>0</v>
      </c>
      <c r="V570" s="27">
        <v>0</v>
      </c>
      <c r="W570" s="27">
        <v>0</v>
      </c>
      <c r="X570" s="27">
        <v>0</v>
      </c>
      <c r="Y570" s="27">
        <v>0</v>
      </c>
      <c r="Z570" s="27">
        <v>0</v>
      </c>
      <c r="AA570" s="27">
        <v>0</v>
      </c>
      <c r="AB570" s="27">
        <v>0</v>
      </c>
      <c r="AC570" s="27">
        <v>0</v>
      </c>
      <c r="AD570" s="27">
        <v>0</v>
      </c>
      <c r="AE570" s="81">
        <v>0</v>
      </c>
      <c r="AF570" s="80"/>
      <c r="AG570" s="27">
        <v>0</v>
      </c>
      <c r="AH570" s="28">
        <v>0</v>
      </c>
      <c r="AI570" s="19" t="s">
        <v>62</v>
      </c>
    </row>
    <row r="571" spans="2:35" ht="47.25" x14ac:dyDescent="0.25">
      <c r="B571" s="13" t="s">
        <v>847</v>
      </c>
      <c r="C571" s="26" t="s">
        <v>2631</v>
      </c>
      <c r="D571" s="36" t="s">
        <v>2632</v>
      </c>
      <c r="E571" s="44" t="s">
        <v>6026</v>
      </c>
      <c r="F571" s="44" t="s">
        <v>6029</v>
      </c>
      <c r="G571" s="27">
        <v>10.078099999999999</v>
      </c>
      <c r="H571" s="27">
        <v>0</v>
      </c>
      <c r="I571" s="27">
        <v>0</v>
      </c>
      <c r="J571" s="27">
        <v>0</v>
      </c>
      <c r="K571" s="27">
        <v>0</v>
      </c>
      <c r="L571" s="27">
        <v>0</v>
      </c>
      <c r="M571" s="27">
        <v>0</v>
      </c>
      <c r="N571" s="27">
        <v>0</v>
      </c>
      <c r="O571" s="27">
        <v>0</v>
      </c>
      <c r="P571" s="27">
        <v>0</v>
      </c>
      <c r="Q571" s="27">
        <v>0</v>
      </c>
      <c r="R571" s="27">
        <v>0</v>
      </c>
      <c r="S571" s="27">
        <v>0</v>
      </c>
      <c r="T571" s="27">
        <v>0</v>
      </c>
      <c r="U571" s="27">
        <v>0</v>
      </c>
      <c r="V571" s="27">
        <v>0</v>
      </c>
      <c r="W571" s="27">
        <v>0</v>
      </c>
      <c r="X571" s="27">
        <v>0</v>
      </c>
      <c r="Y571" s="27">
        <v>0</v>
      </c>
      <c r="Z571" s="27">
        <v>0</v>
      </c>
      <c r="AA571" s="27">
        <v>0</v>
      </c>
      <c r="AB571" s="27">
        <v>0</v>
      </c>
      <c r="AC571" s="27">
        <v>0</v>
      </c>
      <c r="AD571" s="27">
        <v>0</v>
      </c>
      <c r="AE571" s="81">
        <v>0</v>
      </c>
      <c r="AF571" s="80"/>
      <c r="AG571" s="27">
        <v>0</v>
      </c>
      <c r="AH571" s="28">
        <v>0</v>
      </c>
      <c r="AI571" s="19" t="s">
        <v>62</v>
      </c>
    </row>
    <row r="572" spans="2:35" ht="31.5" x14ac:dyDescent="0.25">
      <c r="B572" s="13" t="s">
        <v>847</v>
      </c>
      <c r="C572" s="26" t="s">
        <v>2633</v>
      </c>
      <c r="D572" s="36" t="s">
        <v>2634</v>
      </c>
      <c r="E572" s="44" t="s">
        <v>5222</v>
      </c>
      <c r="F572" s="44" t="s">
        <v>6101</v>
      </c>
      <c r="G572" s="27">
        <v>7.5555899999999996</v>
      </c>
      <c r="H572" s="27">
        <v>0</v>
      </c>
      <c r="I572" s="27">
        <v>0</v>
      </c>
      <c r="J572" s="27">
        <v>0</v>
      </c>
      <c r="K572" s="27">
        <v>0</v>
      </c>
      <c r="L572" s="27">
        <v>0</v>
      </c>
      <c r="M572" s="27">
        <v>0</v>
      </c>
      <c r="N572" s="27">
        <v>0</v>
      </c>
      <c r="O572" s="27">
        <v>0</v>
      </c>
      <c r="P572" s="27">
        <v>0</v>
      </c>
      <c r="Q572" s="27">
        <v>0</v>
      </c>
      <c r="R572" s="27">
        <v>0</v>
      </c>
      <c r="S572" s="27">
        <v>0</v>
      </c>
      <c r="T572" s="27">
        <v>0</v>
      </c>
      <c r="U572" s="27">
        <v>0</v>
      </c>
      <c r="V572" s="27">
        <v>0</v>
      </c>
      <c r="W572" s="27">
        <v>0</v>
      </c>
      <c r="X572" s="27">
        <v>0</v>
      </c>
      <c r="Y572" s="27">
        <v>0</v>
      </c>
      <c r="Z572" s="27">
        <v>0</v>
      </c>
      <c r="AA572" s="27">
        <v>0</v>
      </c>
      <c r="AB572" s="27">
        <v>0</v>
      </c>
      <c r="AC572" s="27">
        <v>0</v>
      </c>
      <c r="AD572" s="27">
        <v>0</v>
      </c>
      <c r="AE572" s="81">
        <v>0</v>
      </c>
      <c r="AF572" s="80"/>
      <c r="AG572" s="27">
        <v>0</v>
      </c>
      <c r="AH572" s="28">
        <v>0</v>
      </c>
      <c r="AI572" s="19" t="s">
        <v>62</v>
      </c>
    </row>
    <row r="573" spans="2:35" ht="31.5" x14ac:dyDescent="0.25">
      <c r="B573" s="13" t="s">
        <v>847</v>
      </c>
      <c r="C573" s="26" t="s">
        <v>2635</v>
      </c>
      <c r="D573" s="36" t="s">
        <v>2636</v>
      </c>
      <c r="E573" s="44" t="s">
        <v>5222</v>
      </c>
      <c r="F573" s="44" t="s">
        <v>6102</v>
      </c>
      <c r="G573" s="27">
        <v>13.22256</v>
      </c>
      <c r="H573" s="27">
        <v>0</v>
      </c>
      <c r="I573" s="27">
        <v>0</v>
      </c>
      <c r="J573" s="27">
        <v>0</v>
      </c>
      <c r="K573" s="27">
        <v>0</v>
      </c>
      <c r="L573" s="27">
        <v>0</v>
      </c>
      <c r="M573" s="27">
        <v>0</v>
      </c>
      <c r="N573" s="27">
        <v>0</v>
      </c>
      <c r="O573" s="27">
        <v>0</v>
      </c>
      <c r="P573" s="27">
        <v>0</v>
      </c>
      <c r="Q573" s="27">
        <v>0</v>
      </c>
      <c r="R573" s="27">
        <v>0</v>
      </c>
      <c r="S573" s="27">
        <v>0</v>
      </c>
      <c r="T573" s="27">
        <v>0</v>
      </c>
      <c r="U573" s="27">
        <v>0</v>
      </c>
      <c r="V573" s="27">
        <v>0</v>
      </c>
      <c r="W573" s="27">
        <v>0</v>
      </c>
      <c r="X573" s="27">
        <v>0</v>
      </c>
      <c r="Y573" s="27">
        <v>0</v>
      </c>
      <c r="Z573" s="27">
        <v>0</v>
      </c>
      <c r="AA573" s="27">
        <v>0</v>
      </c>
      <c r="AB573" s="27">
        <v>0</v>
      </c>
      <c r="AC573" s="27">
        <v>0</v>
      </c>
      <c r="AD573" s="27">
        <v>0</v>
      </c>
      <c r="AE573" s="81">
        <v>0</v>
      </c>
      <c r="AF573" s="80"/>
      <c r="AG573" s="27">
        <v>0</v>
      </c>
      <c r="AH573" s="28">
        <v>0</v>
      </c>
      <c r="AI573" s="19" t="s">
        <v>62</v>
      </c>
    </row>
    <row r="574" spans="2:35" ht="31.5" x14ac:dyDescent="0.25">
      <c r="B574" s="13" t="s">
        <v>847</v>
      </c>
      <c r="C574" s="26" t="s">
        <v>2637</v>
      </c>
      <c r="D574" s="36" t="s">
        <v>2638</v>
      </c>
      <c r="E574" s="44" t="s">
        <v>5227</v>
      </c>
      <c r="F574" s="44" t="s">
        <v>5758</v>
      </c>
      <c r="G574" s="27">
        <v>133.05607000000001</v>
      </c>
      <c r="H574" s="27">
        <v>0</v>
      </c>
      <c r="I574" s="27">
        <v>0</v>
      </c>
      <c r="J574" s="27">
        <v>0</v>
      </c>
      <c r="K574" s="27">
        <v>0</v>
      </c>
      <c r="L574" s="27">
        <v>0</v>
      </c>
      <c r="M574" s="27">
        <v>0</v>
      </c>
      <c r="N574" s="27">
        <v>0</v>
      </c>
      <c r="O574" s="27">
        <v>0</v>
      </c>
      <c r="P574" s="27">
        <v>0</v>
      </c>
      <c r="Q574" s="27">
        <v>0</v>
      </c>
      <c r="R574" s="27">
        <v>0</v>
      </c>
      <c r="S574" s="27">
        <v>0</v>
      </c>
      <c r="T574" s="27">
        <v>0</v>
      </c>
      <c r="U574" s="27">
        <v>0</v>
      </c>
      <c r="V574" s="27">
        <v>0</v>
      </c>
      <c r="W574" s="27">
        <v>0</v>
      </c>
      <c r="X574" s="27">
        <v>0</v>
      </c>
      <c r="Y574" s="27">
        <v>0</v>
      </c>
      <c r="Z574" s="27">
        <v>0</v>
      </c>
      <c r="AA574" s="27">
        <v>0</v>
      </c>
      <c r="AB574" s="27">
        <v>0</v>
      </c>
      <c r="AC574" s="27">
        <v>0</v>
      </c>
      <c r="AD574" s="27">
        <v>0</v>
      </c>
      <c r="AE574" s="81">
        <v>0</v>
      </c>
      <c r="AF574" s="80"/>
      <c r="AG574" s="27">
        <v>0</v>
      </c>
      <c r="AH574" s="28">
        <v>0</v>
      </c>
      <c r="AI574" s="19" t="s">
        <v>62</v>
      </c>
    </row>
    <row r="575" spans="2:35" ht="31.5" x14ac:dyDescent="0.25">
      <c r="B575" s="13" t="s">
        <v>847</v>
      </c>
      <c r="C575" s="26" t="s">
        <v>1009</v>
      </c>
      <c r="D575" s="36" t="s">
        <v>1010</v>
      </c>
      <c r="E575" s="44" t="s">
        <v>5411</v>
      </c>
      <c r="F575" s="44" t="s">
        <v>5744</v>
      </c>
      <c r="G575" s="27">
        <v>49.741680000000002</v>
      </c>
      <c r="H575" s="27">
        <v>0</v>
      </c>
      <c r="I575" s="27">
        <v>0</v>
      </c>
      <c r="J575" s="27">
        <v>0</v>
      </c>
      <c r="K575" s="27">
        <v>0</v>
      </c>
      <c r="L575" s="27">
        <v>0</v>
      </c>
      <c r="M575" s="27">
        <v>0</v>
      </c>
      <c r="N575" s="27">
        <v>0</v>
      </c>
      <c r="O575" s="27">
        <v>0</v>
      </c>
      <c r="P575" s="27">
        <v>0</v>
      </c>
      <c r="Q575" s="27">
        <v>0</v>
      </c>
      <c r="R575" s="27">
        <v>0</v>
      </c>
      <c r="S575" s="27">
        <v>0</v>
      </c>
      <c r="T575" s="27">
        <v>0</v>
      </c>
      <c r="U575" s="27">
        <v>0</v>
      </c>
      <c r="V575" s="27">
        <v>0</v>
      </c>
      <c r="W575" s="27">
        <v>0</v>
      </c>
      <c r="X575" s="27">
        <v>0</v>
      </c>
      <c r="Y575" s="27">
        <v>0</v>
      </c>
      <c r="Z575" s="27">
        <v>0</v>
      </c>
      <c r="AA575" s="27">
        <v>0</v>
      </c>
      <c r="AB575" s="27">
        <v>0</v>
      </c>
      <c r="AC575" s="27">
        <v>0</v>
      </c>
      <c r="AD575" s="27">
        <v>0</v>
      </c>
      <c r="AE575" s="81">
        <v>0</v>
      </c>
      <c r="AF575" s="80"/>
      <c r="AG575" s="27">
        <v>0</v>
      </c>
      <c r="AH575" s="28">
        <v>0</v>
      </c>
      <c r="AI575" s="19" t="s">
        <v>62</v>
      </c>
    </row>
    <row r="576" spans="2:35" ht="47.25" x14ac:dyDescent="0.25">
      <c r="B576" s="13" t="s">
        <v>847</v>
      </c>
      <c r="C576" s="26" t="s">
        <v>2639</v>
      </c>
      <c r="D576" s="36" t="s">
        <v>2640</v>
      </c>
      <c r="E576" s="44" t="s">
        <v>5488</v>
      </c>
      <c r="F576" s="44" t="s">
        <v>5661</v>
      </c>
      <c r="G576" s="27">
        <v>2.5145599999999999</v>
      </c>
      <c r="H576" s="27">
        <v>0</v>
      </c>
      <c r="I576" s="27">
        <v>0</v>
      </c>
      <c r="J576" s="27">
        <v>0</v>
      </c>
      <c r="K576" s="27">
        <v>0</v>
      </c>
      <c r="L576" s="27">
        <v>0</v>
      </c>
      <c r="M576" s="27">
        <v>0</v>
      </c>
      <c r="N576" s="27">
        <v>0</v>
      </c>
      <c r="O576" s="27">
        <v>0</v>
      </c>
      <c r="P576" s="27">
        <v>0</v>
      </c>
      <c r="Q576" s="27">
        <v>0</v>
      </c>
      <c r="R576" s="27">
        <v>0</v>
      </c>
      <c r="S576" s="27">
        <v>0</v>
      </c>
      <c r="T576" s="27">
        <v>0</v>
      </c>
      <c r="U576" s="27">
        <v>0</v>
      </c>
      <c r="V576" s="27">
        <v>0</v>
      </c>
      <c r="W576" s="27">
        <v>0</v>
      </c>
      <c r="X576" s="27">
        <v>0</v>
      </c>
      <c r="Y576" s="27">
        <v>0</v>
      </c>
      <c r="Z576" s="27">
        <v>0</v>
      </c>
      <c r="AA576" s="27">
        <v>0</v>
      </c>
      <c r="AB576" s="27">
        <v>0</v>
      </c>
      <c r="AC576" s="27">
        <v>0</v>
      </c>
      <c r="AD576" s="27">
        <v>0</v>
      </c>
      <c r="AE576" s="81">
        <v>0</v>
      </c>
      <c r="AF576" s="80"/>
      <c r="AG576" s="27">
        <v>0</v>
      </c>
      <c r="AH576" s="28">
        <v>0</v>
      </c>
      <c r="AI576" s="19" t="s">
        <v>62</v>
      </c>
    </row>
    <row r="577" spans="2:35" ht="126" x14ac:dyDescent="0.25">
      <c r="B577" s="13" t="s">
        <v>847</v>
      </c>
      <c r="C577" s="26" t="s">
        <v>1011</v>
      </c>
      <c r="D577" s="36" t="s">
        <v>1012</v>
      </c>
      <c r="E577" s="44" t="s">
        <v>5243</v>
      </c>
      <c r="F577" s="44" t="s">
        <v>5255</v>
      </c>
      <c r="G577" s="27">
        <v>124.30262</v>
      </c>
      <c r="H577" s="27">
        <v>0</v>
      </c>
      <c r="I577" s="27">
        <v>0</v>
      </c>
      <c r="J577" s="27">
        <v>0</v>
      </c>
      <c r="K577" s="27">
        <v>0</v>
      </c>
      <c r="L577" s="27">
        <v>0</v>
      </c>
      <c r="M577" s="27">
        <v>0</v>
      </c>
      <c r="N577" s="27">
        <v>0</v>
      </c>
      <c r="O577" s="27">
        <v>0</v>
      </c>
      <c r="P577" s="27">
        <v>0</v>
      </c>
      <c r="Q577" s="27">
        <v>0</v>
      </c>
      <c r="R577" s="27">
        <v>0</v>
      </c>
      <c r="S577" s="27">
        <v>0</v>
      </c>
      <c r="T577" s="27">
        <v>0</v>
      </c>
      <c r="U577" s="27">
        <v>0</v>
      </c>
      <c r="V577" s="27">
        <v>0</v>
      </c>
      <c r="W577" s="27">
        <v>0</v>
      </c>
      <c r="X577" s="27">
        <v>0</v>
      </c>
      <c r="Y577" s="27">
        <v>0</v>
      </c>
      <c r="Z577" s="27">
        <v>0</v>
      </c>
      <c r="AA577" s="27">
        <v>0</v>
      </c>
      <c r="AB577" s="27">
        <v>0</v>
      </c>
      <c r="AC577" s="27">
        <v>0</v>
      </c>
      <c r="AD577" s="27">
        <v>0</v>
      </c>
      <c r="AE577" s="81">
        <v>0</v>
      </c>
      <c r="AF577" s="80"/>
      <c r="AG577" s="27">
        <v>0</v>
      </c>
      <c r="AH577" s="28">
        <v>0</v>
      </c>
      <c r="AI577" s="19" t="s">
        <v>62</v>
      </c>
    </row>
    <row r="578" spans="2:35" ht="94.5" x14ac:dyDescent="0.25">
      <c r="B578" s="13" t="s">
        <v>847</v>
      </c>
      <c r="C578" s="26" t="s">
        <v>2641</v>
      </c>
      <c r="D578" s="36" t="s">
        <v>1014</v>
      </c>
      <c r="E578" s="36" t="s">
        <v>62</v>
      </c>
      <c r="F578" s="36" t="s">
        <v>62</v>
      </c>
      <c r="G578" s="27">
        <v>233.09827354999999</v>
      </c>
      <c r="H578" s="27">
        <v>0</v>
      </c>
      <c r="I578" s="27">
        <v>0</v>
      </c>
      <c r="J578" s="27">
        <v>0</v>
      </c>
      <c r="K578" s="27">
        <v>0</v>
      </c>
      <c r="L578" s="27">
        <v>0</v>
      </c>
      <c r="M578" s="27">
        <v>0</v>
      </c>
      <c r="N578" s="27">
        <v>0</v>
      </c>
      <c r="O578" s="27">
        <v>0</v>
      </c>
      <c r="P578" s="27">
        <v>0</v>
      </c>
      <c r="Q578" s="27">
        <v>0</v>
      </c>
      <c r="R578" s="27">
        <v>0</v>
      </c>
      <c r="S578" s="27">
        <v>0</v>
      </c>
      <c r="T578" s="27">
        <v>0</v>
      </c>
      <c r="U578" s="27">
        <v>0</v>
      </c>
      <c r="V578" s="27">
        <v>0</v>
      </c>
      <c r="W578" s="27">
        <v>0</v>
      </c>
      <c r="X578" s="27">
        <v>0</v>
      </c>
      <c r="Y578" s="27">
        <v>0</v>
      </c>
      <c r="Z578" s="27">
        <v>0</v>
      </c>
      <c r="AA578" s="27">
        <v>0</v>
      </c>
      <c r="AB578" s="27">
        <v>0</v>
      </c>
      <c r="AC578" s="27">
        <v>0</v>
      </c>
      <c r="AD578" s="27">
        <v>0</v>
      </c>
      <c r="AE578" s="81">
        <v>0</v>
      </c>
      <c r="AF578" s="80"/>
      <c r="AG578" s="27">
        <v>0</v>
      </c>
      <c r="AH578" s="28">
        <v>0</v>
      </c>
      <c r="AI578" s="9" t="s">
        <v>62</v>
      </c>
    </row>
    <row r="579" spans="2:35" ht="94.5" x14ac:dyDescent="0.25">
      <c r="B579" s="13" t="s">
        <v>847</v>
      </c>
      <c r="C579" s="26" t="s">
        <v>2642</v>
      </c>
      <c r="D579" s="36" t="s">
        <v>1016</v>
      </c>
      <c r="E579" s="44" t="s">
        <v>5256</v>
      </c>
      <c r="F579" s="44" t="s">
        <v>5257</v>
      </c>
      <c r="G579" s="27">
        <v>216.42821000000001</v>
      </c>
      <c r="H579" s="27">
        <v>0</v>
      </c>
      <c r="I579" s="27">
        <v>0</v>
      </c>
      <c r="J579" s="27">
        <v>0</v>
      </c>
      <c r="K579" s="27">
        <v>0</v>
      </c>
      <c r="L579" s="27">
        <v>0</v>
      </c>
      <c r="M579" s="27">
        <v>0</v>
      </c>
      <c r="N579" s="27">
        <v>0</v>
      </c>
      <c r="O579" s="27">
        <v>0</v>
      </c>
      <c r="P579" s="27">
        <v>0</v>
      </c>
      <c r="Q579" s="27">
        <v>0</v>
      </c>
      <c r="R579" s="27">
        <v>0</v>
      </c>
      <c r="S579" s="27">
        <v>0</v>
      </c>
      <c r="T579" s="27">
        <v>0</v>
      </c>
      <c r="U579" s="27">
        <v>0</v>
      </c>
      <c r="V579" s="27">
        <v>0</v>
      </c>
      <c r="W579" s="27">
        <v>0</v>
      </c>
      <c r="X579" s="27">
        <v>0</v>
      </c>
      <c r="Y579" s="27">
        <v>0</v>
      </c>
      <c r="Z579" s="27">
        <v>0</v>
      </c>
      <c r="AA579" s="27">
        <v>0</v>
      </c>
      <c r="AB579" s="27">
        <v>0</v>
      </c>
      <c r="AC579" s="27">
        <v>0</v>
      </c>
      <c r="AD579" s="27">
        <v>0</v>
      </c>
      <c r="AE579" s="81">
        <v>0</v>
      </c>
      <c r="AF579" s="80"/>
      <c r="AG579" s="27">
        <v>0</v>
      </c>
      <c r="AH579" s="28">
        <v>0</v>
      </c>
      <c r="AI579" s="19" t="s">
        <v>62</v>
      </c>
    </row>
    <row r="580" spans="2:35" ht="78.75" x14ac:dyDescent="0.25">
      <c r="B580" s="13" t="s">
        <v>847</v>
      </c>
      <c r="C580" s="26" t="s">
        <v>2643</v>
      </c>
      <c r="D580" s="36" t="s">
        <v>1018</v>
      </c>
      <c r="E580" s="44" t="s">
        <v>5645</v>
      </c>
      <c r="F580" s="44" t="s">
        <v>5646</v>
      </c>
      <c r="G580" s="27">
        <v>197.51442</v>
      </c>
      <c r="H580" s="27">
        <v>0</v>
      </c>
      <c r="I580" s="27">
        <v>60.523654999999998</v>
      </c>
      <c r="J580" s="27">
        <v>0</v>
      </c>
      <c r="K580" s="27">
        <v>0</v>
      </c>
      <c r="L580" s="27">
        <v>0</v>
      </c>
      <c r="M580" s="27">
        <v>0</v>
      </c>
      <c r="N580" s="27">
        <v>0</v>
      </c>
      <c r="O580" s="27">
        <v>0</v>
      </c>
      <c r="P580" s="27">
        <v>0</v>
      </c>
      <c r="Q580" s="27">
        <v>0</v>
      </c>
      <c r="R580" s="27">
        <v>5</v>
      </c>
      <c r="S580" s="27">
        <v>0</v>
      </c>
      <c r="T580" s="27">
        <v>0</v>
      </c>
      <c r="U580" s="27">
        <v>0</v>
      </c>
      <c r="V580" s="27">
        <v>0</v>
      </c>
      <c r="W580" s="27">
        <v>0</v>
      </c>
      <c r="X580" s="27">
        <v>0</v>
      </c>
      <c r="Y580" s="27">
        <v>0</v>
      </c>
      <c r="Z580" s="27">
        <v>0</v>
      </c>
      <c r="AA580" s="27">
        <v>0</v>
      </c>
      <c r="AB580" s="27">
        <v>0</v>
      </c>
      <c r="AC580" s="27">
        <v>0</v>
      </c>
      <c r="AD580" s="27">
        <v>0</v>
      </c>
      <c r="AE580" s="81">
        <v>0</v>
      </c>
      <c r="AF580" s="80"/>
      <c r="AG580" s="27">
        <v>-60.523654999999998</v>
      </c>
      <c r="AH580" s="28">
        <v>-1</v>
      </c>
      <c r="AI580" s="19" t="s">
        <v>108</v>
      </c>
    </row>
    <row r="581" spans="2:35" ht="94.5" x14ac:dyDescent="0.25">
      <c r="B581" s="13" t="s">
        <v>847</v>
      </c>
      <c r="C581" s="26" t="s">
        <v>2644</v>
      </c>
      <c r="D581" s="36" t="s">
        <v>1020</v>
      </c>
      <c r="E581" s="44" t="s">
        <v>5377</v>
      </c>
      <c r="F581" s="44" t="s">
        <v>62</v>
      </c>
      <c r="G581" s="27">
        <v>281.3426</v>
      </c>
      <c r="H581" s="27">
        <v>0</v>
      </c>
      <c r="I581" s="27">
        <v>0</v>
      </c>
      <c r="J581" s="27">
        <v>0</v>
      </c>
      <c r="K581" s="27">
        <v>0</v>
      </c>
      <c r="L581" s="27">
        <v>0</v>
      </c>
      <c r="M581" s="27">
        <v>0</v>
      </c>
      <c r="N581" s="27">
        <v>0</v>
      </c>
      <c r="O581" s="27">
        <v>0</v>
      </c>
      <c r="P581" s="27">
        <v>0</v>
      </c>
      <c r="Q581" s="27">
        <v>0</v>
      </c>
      <c r="R581" s="27">
        <v>0</v>
      </c>
      <c r="S581" s="27">
        <v>0</v>
      </c>
      <c r="T581" s="27">
        <v>0</v>
      </c>
      <c r="U581" s="27">
        <v>0</v>
      </c>
      <c r="V581" s="27">
        <v>0</v>
      </c>
      <c r="W581" s="27">
        <v>0</v>
      </c>
      <c r="X581" s="27">
        <v>0</v>
      </c>
      <c r="Y581" s="27">
        <v>0</v>
      </c>
      <c r="Z581" s="27">
        <v>0</v>
      </c>
      <c r="AA581" s="27">
        <v>0</v>
      </c>
      <c r="AB581" s="27">
        <v>0</v>
      </c>
      <c r="AC581" s="27">
        <v>0</v>
      </c>
      <c r="AD581" s="27">
        <v>0</v>
      </c>
      <c r="AE581" s="81">
        <v>0</v>
      </c>
      <c r="AF581" s="80"/>
      <c r="AG581" s="27">
        <v>0</v>
      </c>
      <c r="AH581" s="28">
        <v>0</v>
      </c>
      <c r="AI581" s="19" t="s">
        <v>62</v>
      </c>
    </row>
    <row r="582" spans="2:35" ht="78.75" x14ac:dyDescent="0.25">
      <c r="B582" s="13" t="s">
        <v>847</v>
      </c>
      <c r="C582" s="26" t="s">
        <v>2645</v>
      </c>
      <c r="D582" s="36" t="s">
        <v>1022</v>
      </c>
      <c r="E582" s="44" t="s">
        <v>6268</v>
      </c>
      <c r="F582" s="44" t="s">
        <v>62</v>
      </c>
      <c r="G582" s="27">
        <v>142.14238</v>
      </c>
      <c r="H582" s="27">
        <v>0</v>
      </c>
      <c r="I582" s="27">
        <v>0</v>
      </c>
      <c r="J582" s="27">
        <v>0</v>
      </c>
      <c r="K582" s="27">
        <v>0</v>
      </c>
      <c r="L582" s="27">
        <v>0</v>
      </c>
      <c r="M582" s="27">
        <v>0</v>
      </c>
      <c r="N582" s="27">
        <v>0</v>
      </c>
      <c r="O582" s="27">
        <v>0</v>
      </c>
      <c r="P582" s="27">
        <v>0</v>
      </c>
      <c r="Q582" s="27">
        <v>0</v>
      </c>
      <c r="R582" s="27">
        <v>0</v>
      </c>
      <c r="S582" s="27">
        <v>0</v>
      </c>
      <c r="T582" s="27">
        <v>0</v>
      </c>
      <c r="U582" s="27">
        <v>0</v>
      </c>
      <c r="V582" s="27">
        <v>0</v>
      </c>
      <c r="W582" s="27">
        <v>0</v>
      </c>
      <c r="X582" s="27">
        <v>0</v>
      </c>
      <c r="Y582" s="27">
        <v>0</v>
      </c>
      <c r="Z582" s="27">
        <v>0</v>
      </c>
      <c r="AA582" s="27">
        <v>0</v>
      </c>
      <c r="AB582" s="27">
        <v>0</v>
      </c>
      <c r="AC582" s="27">
        <v>0</v>
      </c>
      <c r="AD582" s="27">
        <v>0</v>
      </c>
      <c r="AE582" s="81">
        <v>0</v>
      </c>
      <c r="AF582" s="80"/>
      <c r="AG582" s="27">
        <v>0</v>
      </c>
      <c r="AH582" s="28">
        <v>0</v>
      </c>
      <c r="AI582" s="19" t="s">
        <v>62</v>
      </c>
    </row>
    <row r="583" spans="2:35" ht="47.25" x14ac:dyDescent="0.25">
      <c r="B583" s="13" t="s">
        <v>847</v>
      </c>
      <c r="C583" s="26" t="s">
        <v>2646</v>
      </c>
      <c r="D583" s="36" t="s">
        <v>2647</v>
      </c>
      <c r="E583" s="44" t="s">
        <v>5386</v>
      </c>
      <c r="F583" s="44" t="s">
        <v>5484</v>
      </c>
      <c r="G583" s="27">
        <v>52.259860000000003</v>
      </c>
      <c r="H583" s="27">
        <v>0</v>
      </c>
      <c r="I583" s="27">
        <v>0</v>
      </c>
      <c r="J583" s="27">
        <v>0</v>
      </c>
      <c r="K583" s="27">
        <v>0</v>
      </c>
      <c r="L583" s="27">
        <v>0</v>
      </c>
      <c r="M583" s="27">
        <v>0</v>
      </c>
      <c r="N583" s="27">
        <v>0</v>
      </c>
      <c r="O583" s="27">
        <v>0</v>
      </c>
      <c r="P583" s="27">
        <v>0</v>
      </c>
      <c r="Q583" s="27">
        <v>0</v>
      </c>
      <c r="R583" s="27">
        <v>0</v>
      </c>
      <c r="S583" s="27">
        <v>0</v>
      </c>
      <c r="T583" s="27">
        <v>0</v>
      </c>
      <c r="U583" s="27">
        <v>0</v>
      </c>
      <c r="V583" s="27">
        <v>0</v>
      </c>
      <c r="W583" s="27">
        <v>0</v>
      </c>
      <c r="X583" s="27">
        <v>0</v>
      </c>
      <c r="Y583" s="27">
        <v>0</v>
      </c>
      <c r="Z583" s="27">
        <v>0</v>
      </c>
      <c r="AA583" s="27">
        <v>0</v>
      </c>
      <c r="AB583" s="27">
        <v>0</v>
      </c>
      <c r="AC583" s="27">
        <v>0</v>
      </c>
      <c r="AD583" s="27">
        <v>0</v>
      </c>
      <c r="AE583" s="81">
        <v>0</v>
      </c>
      <c r="AF583" s="80"/>
      <c r="AG583" s="27">
        <v>0</v>
      </c>
      <c r="AH583" s="28">
        <v>0</v>
      </c>
      <c r="AI583" s="19" t="s">
        <v>62</v>
      </c>
    </row>
    <row r="584" spans="2:35" ht="31.5" x14ac:dyDescent="0.25">
      <c r="B584" s="13" t="s">
        <v>847</v>
      </c>
      <c r="C584" s="26" t="s">
        <v>1023</v>
      </c>
      <c r="D584" s="36" t="s">
        <v>1024</v>
      </c>
      <c r="E584" s="44" t="s">
        <v>5425</v>
      </c>
      <c r="F584" s="44" t="s">
        <v>5426</v>
      </c>
      <c r="G584" s="27">
        <v>51.735499079999997</v>
      </c>
      <c r="H584" s="27">
        <v>0</v>
      </c>
      <c r="I584" s="27">
        <v>0</v>
      </c>
      <c r="J584" s="27">
        <v>0</v>
      </c>
      <c r="K584" s="27">
        <v>0</v>
      </c>
      <c r="L584" s="27">
        <v>0</v>
      </c>
      <c r="M584" s="27">
        <v>0</v>
      </c>
      <c r="N584" s="27">
        <v>0</v>
      </c>
      <c r="O584" s="27">
        <v>0</v>
      </c>
      <c r="P584" s="27">
        <v>0</v>
      </c>
      <c r="Q584" s="27">
        <v>0</v>
      </c>
      <c r="R584" s="27">
        <v>0</v>
      </c>
      <c r="S584" s="27">
        <v>0</v>
      </c>
      <c r="T584" s="27">
        <v>0</v>
      </c>
      <c r="U584" s="27">
        <v>0</v>
      </c>
      <c r="V584" s="27">
        <v>0</v>
      </c>
      <c r="W584" s="27">
        <v>0</v>
      </c>
      <c r="X584" s="27">
        <v>0</v>
      </c>
      <c r="Y584" s="27">
        <v>0</v>
      </c>
      <c r="Z584" s="27">
        <v>0</v>
      </c>
      <c r="AA584" s="27">
        <v>0</v>
      </c>
      <c r="AB584" s="27">
        <v>0</v>
      </c>
      <c r="AC584" s="27">
        <v>0</v>
      </c>
      <c r="AD584" s="27">
        <v>0</v>
      </c>
      <c r="AE584" s="81">
        <v>0</v>
      </c>
      <c r="AF584" s="80"/>
      <c r="AG584" s="27">
        <v>0</v>
      </c>
      <c r="AH584" s="28">
        <v>0</v>
      </c>
      <c r="AI584" s="19" t="s">
        <v>62</v>
      </c>
    </row>
    <row r="585" spans="2:35" ht="47.25" x14ac:dyDescent="0.25">
      <c r="B585" s="13" t="s">
        <v>847</v>
      </c>
      <c r="C585" s="26" t="s">
        <v>1025</v>
      </c>
      <c r="D585" s="36" t="s">
        <v>1026</v>
      </c>
      <c r="E585" s="44" t="s">
        <v>5427</v>
      </c>
      <c r="F585" s="44" t="s">
        <v>5428</v>
      </c>
      <c r="G585" s="27">
        <v>34.724169840000002</v>
      </c>
      <c r="H585" s="27">
        <v>0</v>
      </c>
      <c r="I585" s="27">
        <v>0</v>
      </c>
      <c r="J585" s="27">
        <v>0</v>
      </c>
      <c r="K585" s="27">
        <v>0</v>
      </c>
      <c r="L585" s="27">
        <v>0</v>
      </c>
      <c r="M585" s="27">
        <v>0</v>
      </c>
      <c r="N585" s="27">
        <v>0</v>
      </c>
      <c r="O585" s="27">
        <v>0</v>
      </c>
      <c r="P585" s="27">
        <v>0</v>
      </c>
      <c r="Q585" s="27">
        <v>0</v>
      </c>
      <c r="R585" s="27">
        <v>0</v>
      </c>
      <c r="S585" s="27">
        <v>0</v>
      </c>
      <c r="T585" s="27">
        <v>0</v>
      </c>
      <c r="U585" s="27">
        <v>0</v>
      </c>
      <c r="V585" s="27">
        <v>0</v>
      </c>
      <c r="W585" s="27">
        <v>0</v>
      </c>
      <c r="X585" s="27">
        <v>0</v>
      </c>
      <c r="Y585" s="27">
        <v>0</v>
      </c>
      <c r="Z585" s="27">
        <v>0</v>
      </c>
      <c r="AA585" s="27">
        <v>0</v>
      </c>
      <c r="AB585" s="27">
        <v>0</v>
      </c>
      <c r="AC585" s="27">
        <v>0</v>
      </c>
      <c r="AD585" s="27">
        <v>0</v>
      </c>
      <c r="AE585" s="81">
        <v>0</v>
      </c>
      <c r="AF585" s="80"/>
      <c r="AG585" s="27">
        <v>0</v>
      </c>
      <c r="AH585" s="28">
        <v>0</v>
      </c>
      <c r="AI585" s="19" t="s">
        <v>62</v>
      </c>
    </row>
    <row r="586" spans="2:35" ht="31.5" x14ac:dyDescent="0.25">
      <c r="B586" s="13" t="s">
        <v>847</v>
      </c>
      <c r="C586" s="26" t="s">
        <v>1027</v>
      </c>
      <c r="D586" s="36" t="s">
        <v>1028</v>
      </c>
      <c r="E586" s="44" t="s">
        <v>5227</v>
      </c>
      <c r="F586" s="44" t="s">
        <v>5240</v>
      </c>
      <c r="G586" s="27">
        <v>45.530671929999997</v>
      </c>
      <c r="H586" s="27">
        <v>0</v>
      </c>
      <c r="I586" s="27">
        <v>0</v>
      </c>
      <c r="J586" s="27">
        <v>0</v>
      </c>
      <c r="K586" s="27">
        <v>0</v>
      </c>
      <c r="L586" s="27">
        <v>0</v>
      </c>
      <c r="M586" s="27">
        <v>0</v>
      </c>
      <c r="N586" s="27">
        <v>0</v>
      </c>
      <c r="O586" s="27">
        <v>0</v>
      </c>
      <c r="P586" s="27">
        <v>0</v>
      </c>
      <c r="Q586" s="27">
        <v>0</v>
      </c>
      <c r="R586" s="27">
        <v>0</v>
      </c>
      <c r="S586" s="27">
        <v>0</v>
      </c>
      <c r="T586" s="27">
        <v>0</v>
      </c>
      <c r="U586" s="27">
        <v>0</v>
      </c>
      <c r="V586" s="27">
        <v>0</v>
      </c>
      <c r="W586" s="27">
        <v>0</v>
      </c>
      <c r="X586" s="27">
        <v>0</v>
      </c>
      <c r="Y586" s="27">
        <v>0</v>
      </c>
      <c r="Z586" s="27">
        <v>0</v>
      </c>
      <c r="AA586" s="27">
        <v>0</v>
      </c>
      <c r="AB586" s="27">
        <v>0</v>
      </c>
      <c r="AC586" s="27">
        <v>0</v>
      </c>
      <c r="AD586" s="27">
        <v>0</v>
      </c>
      <c r="AE586" s="81">
        <v>0</v>
      </c>
      <c r="AF586" s="80"/>
      <c r="AG586" s="27">
        <v>0</v>
      </c>
      <c r="AH586" s="28">
        <v>0</v>
      </c>
      <c r="AI586" s="19" t="s">
        <v>62</v>
      </c>
    </row>
    <row r="587" spans="2:35" ht="63" x14ac:dyDescent="0.25">
      <c r="B587" s="13" t="s">
        <v>847</v>
      </c>
      <c r="C587" s="26" t="s">
        <v>1029</v>
      </c>
      <c r="D587" s="36" t="s">
        <v>1030</v>
      </c>
      <c r="E587" s="44" t="s">
        <v>5398</v>
      </c>
      <c r="F587" s="44" t="s">
        <v>5429</v>
      </c>
      <c r="G587" s="27">
        <v>38.225863330000003</v>
      </c>
      <c r="H587" s="27">
        <v>0</v>
      </c>
      <c r="I587" s="27">
        <v>38.225863326999999</v>
      </c>
      <c r="J587" s="27">
        <v>0</v>
      </c>
      <c r="K587" s="27">
        <v>0</v>
      </c>
      <c r="L587" s="27">
        <v>0</v>
      </c>
      <c r="M587" s="27">
        <v>0</v>
      </c>
      <c r="N587" s="27">
        <v>0</v>
      </c>
      <c r="O587" s="27">
        <v>0</v>
      </c>
      <c r="P587" s="27">
        <v>0</v>
      </c>
      <c r="Q587" s="27">
        <v>0</v>
      </c>
      <c r="R587" s="27">
        <v>1</v>
      </c>
      <c r="S587" s="27">
        <v>0</v>
      </c>
      <c r="T587" s="27">
        <v>37.548059309999999</v>
      </c>
      <c r="U587" s="27">
        <v>0</v>
      </c>
      <c r="V587" s="27">
        <v>0</v>
      </c>
      <c r="W587" s="27">
        <v>0</v>
      </c>
      <c r="X587" s="27">
        <v>0</v>
      </c>
      <c r="Y587" s="27">
        <v>0</v>
      </c>
      <c r="Z587" s="27">
        <v>0</v>
      </c>
      <c r="AA587" s="27">
        <v>0</v>
      </c>
      <c r="AB587" s="27">
        <v>0</v>
      </c>
      <c r="AC587" s="27">
        <v>5</v>
      </c>
      <c r="AD587" s="27">
        <v>0</v>
      </c>
      <c r="AE587" s="81">
        <v>0</v>
      </c>
      <c r="AF587" s="80"/>
      <c r="AG587" s="27">
        <v>-0.67780401700000004</v>
      </c>
      <c r="AH587" s="28">
        <v>-1.7732000000000001E-2</v>
      </c>
      <c r="AI587" s="19" t="s">
        <v>81</v>
      </c>
    </row>
    <row r="588" spans="2:35" ht="63" x14ac:dyDescent="0.25">
      <c r="B588" s="13" t="s">
        <v>847</v>
      </c>
      <c r="C588" s="26" t="s">
        <v>1031</v>
      </c>
      <c r="D588" s="36" t="s">
        <v>1032</v>
      </c>
      <c r="E588" s="44" t="s">
        <v>5411</v>
      </c>
      <c r="F588" s="44" t="s">
        <v>5430</v>
      </c>
      <c r="G588" s="27">
        <v>50.285469999999997</v>
      </c>
      <c r="H588" s="27">
        <v>0</v>
      </c>
      <c r="I588" s="27">
        <v>50.285469999999997</v>
      </c>
      <c r="J588" s="27">
        <v>0</v>
      </c>
      <c r="K588" s="27">
        <v>0</v>
      </c>
      <c r="L588" s="27">
        <v>0</v>
      </c>
      <c r="M588" s="27">
        <v>0</v>
      </c>
      <c r="N588" s="27">
        <v>0</v>
      </c>
      <c r="O588" s="27">
        <v>0</v>
      </c>
      <c r="P588" s="27">
        <v>0</v>
      </c>
      <c r="Q588" s="27">
        <v>0</v>
      </c>
      <c r="R588" s="27">
        <v>1</v>
      </c>
      <c r="S588" s="27">
        <v>0</v>
      </c>
      <c r="T588" s="27">
        <v>49.792195919999997</v>
      </c>
      <c r="U588" s="27">
        <v>0</v>
      </c>
      <c r="V588" s="27">
        <v>0</v>
      </c>
      <c r="W588" s="27">
        <v>0</v>
      </c>
      <c r="X588" s="27">
        <v>0</v>
      </c>
      <c r="Y588" s="27">
        <v>0</v>
      </c>
      <c r="Z588" s="27">
        <v>0</v>
      </c>
      <c r="AA588" s="27">
        <v>0</v>
      </c>
      <c r="AB588" s="27">
        <v>0</v>
      </c>
      <c r="AC588" s="27">
        <v>5</v>
      </c>
      <c r="AD588" s="27">
        <v>0</v>
      </c>
      <c r="AE588" s="81">
        <v>0</v>
      </c>
      <c r="AF588" s="80"/>
      <c r="AG588" s="27">
        <v>-0.49327408</v>
      </c>
      <c r="AH588" s="28">
        <v>-9.809E-3</v>
      </c>
      <c r="AI588" s="19" t="s">
        <v>81</v>
      </c>
    </row>
    <row r="589" spans="2:35" ht="47.25" x14ac:dyDescent="0.25">
      <c r="B589" s="13" t="s">
        <v>847</v>
      </c>
      <c r="C589" s="26" t="s">
        <v>1033</v>
      </c>
      <c r="D589" s="36" t="s">
        <v>1034</v>
      </c>
      <c r="E589" s="44" t="s">
        <v>5431</v>
      </c>
      <c r="F589" s="44" t="s">
        <v>5432</v>
      </c>
      <c r="G589" s="27">
        <v>35.519583740000002</v>
      </c>
      <c r="H589" s="27">
        <v>0</v>
      </c>
      <c r="I589" s="27">
        <v>0</v>
      </c>
      <c r="J589" s="27">
        <v>0</v>
      </c>
      <c r="K589" s="27">
        <v>0</v>
      </c>
      <c r="L589" s="27">
        <v>0</v>
      </c>
      <c r="M589" s="27">
        <v>0</v>
      </c>
      <c r="N589" s="27">
        <v>0</v>
      </c>
      <c r="O589" s="27">
        <v>0</v>
      </c>
      <c r="P589" s="27">
        <v>0</v>
      </c>
      <c r="Q589" s="27">
        <v>0</v>
      </c>
      <c r="R589" s="27">
        <v>0</v>
      </c>
      <c r="S589" s="27">
        <v>0</v>
      </c>
      <c r="T589" s="27">
        <v>0</v>
      </c>
      <c r="U589" s="27">
        <v>0</v>
      </c>
      <c r="V589" s="27">
        <v>0</v>
      </c>
      <c r="W589" s="27">
        <v>0</v>
      </c>
      <c r="X589" s="27">
        <v>0</v>
      </c>
      <c r="Y589" s="27">
        <v>0</v>
      </c>
      <c r="Z589" s="27">
        <v>0</v>
      </c>
      <c r="AA589" s="27">
        <v>0</v>
      </c>
      <c r="AB589" s="27">
        <v>0</v>
      </c>
      <c r="AC589" s="27">
        <v>0</v>
      </c>
      <c r="AD589" s="27">
        <v>0</v>
      </c>
      <c r="AE589" s="81">
        <v>0</v>
      </c>
      <c r="AF589" s="80"/>
      <c r="AG589" s="27">
        <v>0</v>
      </c>
      <c r="AH589" s="28">
        <v>0</v>
      </c>
      <c r="AI589" s="19" t="s">
        <v>62</v>
      </c>
    </row>
    <row r="590" spans="2:35" ht="47.25" x14ac:dyDescent="0.25">
      <c r="B590" s="13" t="s">
        <v>847</v>
      </c>
      <c r="C590" s="26" t="s">
        <v>1035</v>
      </c>
      <c r="D590" s="36" t="s">
        <v>1036</v>
      </c>
      <c r="E590" s="44" t="s">
        <v>5433</v>
      </c>
      <c r="F590" s="44" t="s">
        <v>5485</v>
      </c>
      <c r="G590" s="27">
        <v>41.94264913</v>
      </c>
      <c r="H590" s="27">
        <v>0</v>
      </c>
      <c r="I590" s="27">
        <v>0</v>
      </c>
      <c r="J590" s="27">
        <v>0</v>
      </c>
      <c r="K590" s="27">
        <v>0</v>
      </c>
      <c r="L590" s="27">
        <v>0</v>
      </c>
      <c r="M590" s="27">
        <v>0</v>
      </c>
      <c r="N590" s="27">
        <v>0</v>
      </c>
      <c r="O590" s="27">
        <v>0</v>
      </c>
      <c r="P590" s="27">
        <v>0</v>
      </c>
      <c r="Q590" s="27">
        <v>0</v>
      </c>
      <c r="R590" s="27">
        <v>0</v>
      </c>
      <c r="S590" s="27">
        <v>0</v>
      </c>
      <c r="T590" s="27">
        <v>0</v>
      </c>
      <c r="U590" s="27">
        <v>0</v>
      </c>
      <c r="V590" s="27">
        <v>0</v>
      </c>
      <c r="W590" s="27">
        <v>0</v>
      </c>
      <c r="X590" s="27">
        <v>0</v>
      </c>
      <c r="Y590" s="27">
        <v>0</v>
      </c>
      <c r="Z590" s="27">
        <v>0</v>
      </c>
      <c r="AA590" s="27">
        <v>0</v>
      </c>
      <c r="AB590" s="27">
        <v>0</v>
      </c>
      <c r="AC590" s="27">
        <v>0</v>
      </c>
      <c r="AD590" s="27">
        <v>0</v>
      </c>
      <c r="AE590" s="81">
        <v>0</v>
      </c>
      <c r="AF590" s="80"/>
      <c r="AG590" s="27">
        <v>0</v>
      </c>
      <c r="AH590" s="28">
        <v>0</v>
      </c>
      <c r="AI590" s="19" t="s">
        <v>62</v>
      </c>
    </row>
    <row r="591" spans="2:35" ht="47.25" x14ac:dyDescent="0.25">
      <c r="B591" s="13" t="s">
        <v>847</v>
      </c>
      <c r="C591" s="26" t="s">
        <v>1037</v>
      </c>
      <c r="D591" s="36" t="s">
        <v>1038</v>
      </c>
      <c r="E591" s="44" t="s">
        <v>5377</v>
      </c>
      <c r="F591" s="44" t="s">
        <v>5435</v>
      </c>
      <c r="G591" s="27">
        <v>39.655165580000002</v>
      </c>
      <c r="H591" s="27">
        <v>0</v>
      </c>
      <c r="I591" s="27">
        <v>0</v>
      </c>
      <c r="J591" s="27">
        <v>0</v>
      </c>
      <c r="K591" s="27">
        <v>0</v>
      </c>
      <c r="L591" s="27">
        <v>0</v>
      </c>
      <c r="M591" s="27">
        <v>0</v>
      </c>
      <c r="N591" s="27">
        <v>0</v>
      </c>
      <c r="O591" s="27">
        <v>0</v>
      </c>
      <c r="P591" s="27">
        <v>0</v>
      </c>
      <c r="Q591" s="27">
        <v>0</v>
      </c>
      <c r="R591" s="27">
        <v>0</v>
      </c>
      <c r="S591" s="27">
        <v>0</v>
      </c>
      <c r="T591" s="27">
        <v>0</v>
      </c>
      <c r="U591" s="27">
        <v>0</v>
      </c>
      <c r="V591" s="27">
        <v>0</v>
      </c>
      <c r="W591" s="27">
        <v>0</v>
      </c>
      <c r="X591" s="27">
        <v>0</v>
      </c>
      <c r="Y591" s="27">
        <v>0</v>
      </c>
      <c r="Z591" s="27">
        <v>0</v>
      </c>
      <c r="AA591" s="27">
        <v>0</v>
      </c>
      <c r="AB591" s="27">
        <v>0</v>
      </c>
      <c r="AC591" s="27">
        <v>0</v>
      </c>
      <c r="AD591" s="27">
        <v>0</v>
      </c>
      <c r="AE591" s="81">
        <v>0</v>
      </c>
      <c r="AF591" s="80"/>
      <c r="AG591" s="27">
        <v>0</v>
      </c>
      <c r="AH591" s="28">
        <v>0</v>
      </c>
      <c r="AI591" s="19" t="s">
        <v>62</v>
      </c>
    </row>
    <row r="592" spans="2:35" ht="47.25" x14ac:dyDescent="0.25">
      <c r="B592" s="13" t="s">
        <v>847</v>
      </c>
      <c r="C592" s="26" t="s">
        <v>1039</v>
      </c>
      <c r="D592" s="36" t="s">
        <v>1040</v>
      </c>
      <c r="E592" s="44" t="s">
        <v>5411</v>
      </c>
      <c r="F592" s="44" t="s">
        <v>5413</v>
      </c>
      <c r="G592" s="27">
        <v>26.807110000000002</v>
      </c>
      <c r="H592" s="27">
        <v>0</v>
      </c>
      <c r="I592" s="27">
        <v>26.807110000000002</v>
      </c>
      <c r="J592" s="27">
        <v>0</v>
      </c>
      <c r="K592" s="27">
        <v>0</v>
      </c>
      <c r="L592" s="27">
        <v>0</v>
      </c>
      <c r="M592" s="27">
        <v>0</v>
      </c>
      <c r="N592" s="27">
        <v>0</v>
      </c>
      <c r="O592" s="27">
        <v>0</v>
      </c>
      <c r="P592" s="27">
        <v>0</v>
      </c>
      <c r="Q592" s="27">
        <v>0</v>
      </c>
      <c r="R592" s="27">
        <v>1</v>
      </c>
      <c r="S592" s="27">
        <v>0</v>
      </c>
      <c r="T592" s="27">
        <v>28.064645280000001</v>
      </c>
      <c r="U592" s="27">
        <v>0</v>
      </c>
      <c r="V592" s="27">
        <v>0</v>
      </c>
      <c r="W592" s="27">
        <v>0</v>
      </c>
      <c r="X592" s="27">
        <v>0</v>
      </c>
      <c r="Y592" s="27">
        <v>0</v>
      </c>
      <c r="Z592" s="27">
        <v>0</v>
      </c>
      <c r="AA592" s="27">
        <v>0</v>
      </c>
      <c r="AB592" s="27">
        <v>0</v>
      </c>
      <c r="AC592" s="27">
        <v>7</v>
      </c>
      <c r="AD592" s="27">
        <v>0</v>
      </c>
      <c r="AE592" s="81">
        <v>0</v>
      </c>
      <c r="AF592" s="80"/>
      <c r="AG592" s="27">
        <v>1.2575352799999999</v>
      </c>
      <c r="AH592" s="28">
        <v>4.6911000000000001E-2</v>
      </c>
      <c r="AI592" s="19" t="s">
        <v>78</v>
      </c>
    </row>
    <row r="593" spans="2:35" ht="47.25" x14ac:dyDescent="0.25">
      <c r="B593" s="13" t="s">
        <v>847</v>
      </c>
      <c r="C593" s="26" t="s">
        <v>1041</v>
      </c>
      <c r="D593" s="36" t="s">
        <v>1042</v>
      </c>
      <c r="E593" s="44" t="s">
        <v>5210</v>
      </c>
      <c r="F593" s="44" t="s">
        <v>5436</v>
      </c>
      <c r="G593" s="27">
        <v>62.406966709999999</v>
      </c>
      <c r="H593" s="27">
        <v>0</v>
      </c>
      <c r="I593" s="27">
        <v>0</v>
      </c>
      <c r="J593" s="27">
        <v>0</v>
      </c>
      <c r="K593" s="27">
        <v>0</v>
      </c>
      <c r="L593" s="27">
        <v>0</v>
      </c>
      <c r="M593" s="27">
        <v>0</v>
      </c>
      <c r="N593" s="27">
        <v>0</v>
      </c>
      <c r="O593" s="27">
        <v>0</v>
      </c>
      <c r="P593" s="27">
        <v>0</v>
      </c>
      <c r="Q593" s="27">
        <v>0</v>
      </c>
      <c r="R593" s="27">
        <v>0</v>
      </c>
      <c r="S593" s="27">
        <v>0</v>
      </c>
      <c r="T593" s="27">
        <v>0</v>
      </c>
      <c r="U593" s="27">
        <v>0</v>
      </c>
      <c r="V593" s="27">
        <v>0</v>
      </c>
      <c r="W593" s="27">
        <v>0</v>
      </c>
      <c r="X593" s="27">
        <v>0</v>
      </c>
      <c r="Y593" s="27">
        <v>0</v>
      </c>
      <c r="Z593" s="27">
        <v>0</v>
      </c>
      <c r="AA593" s="27">
        <v>0</v>
      </c>
      <c r="AB593" s="27">
        <v>0</v>
      </c>
      <c r="AC593" s="27">
        <v>0</v>
      </c>
      <c r="AD593" s="27">
        <v>0</v>
      </c>
      <c r="AE593" s="81">
        <v>0</v>
      </c>
      <c r="AF593" s="80"/>
      <c r="AG593" s="27">
        <v>0</v>
      </c>
      <c r="AH593" s="28">
        <v>0</v>
      </c>
      <c r="AI593" s="19" t="s">
        <v>62</v>
      </c>
    </row>
    <row r="594" spans="2:35" ht="47.25" x14ac:dyDescent="0.25">
      <c r="B594" s="13" t="s">
        <v>847</v>
      </c>
      <c r="C594" s="26" t="s">
        <v>1043</v>
      </c>
      <c r="D594" s="36" t="s">
        <v>1044</v>
      </c>
      <c r="E594" s="44" t="s">
        <v>5386</v>
      </c>
      <c r="F594" s="44" t="s">
        <v>5437</v>
      </c>
      <c r="G594" s="27">
        <v>48.186801539999998</v>
      </c>
      <c r="H594" s="27">
        <v>0</v>
      </c>
      <c r="I594" s="27">
        <v>0</v>
      </c>
      <c r="J594" s="27">
        <v>0</v>
      </c>
      <c r="K594" s="27">
        <v>0</v>
      </c>
      <c r="L594" s="27">
        <v>0</v>
      </c>
      <c r="M594" s="27">
        <v>0</v>
      </c>
      <c r="N594" s="27">
        <v>0</v>
      </c>
      <c r="O594" s="27">
        <v>0</v>
      </c>
      <c r="P594" s="27">
        <v>0</v>
      </c>
      <c r="Q594" s="27">
        <v>0</v>
      </c>
      <c r="R594" s="27">
        <v>0</v>
      </c>
      <c r="S594" s="27">
        <v>0</v>
      </c>
      <c r="T594" s="27">
        <v>0</v>
      </c>
      <c r="U594" s="27">
        <v>0</v>
      </c>
      <c r="V594" s="27">
        <v>0</v>
      </c>
      <c r="W594" s="27">
        <v>0</v>
      </c>
      <c r="X594" s="27">
        <v>0</v>
      </c>
      <c r="Y594" s="27">
        <v>0</v>
      </c>
      <c r="Z594" s="27">
        <v>0</v>
      </c>
      <c r="AA594" s="27">
        <v>0</v>
      </c>
      <c r="AB594" s="27">
        <v>0</v>
      </c>
      <c r="AC594" s="27">
        <v>0</v>
      </c>
      <c r="AD594" s="27">
        <v>0</v>
      </c>
      <c r="AE594" s="81">
        <v>0</v>
      </c>
      <c r="AF594" s="80"/>
      <c r="AG594" s="27">
        <v>0</v>
      </c>
      <c r="AH594" s="28">
        <v>0</v>
      </c>
      <c r="AI594" s="19" t="s">
        <v>62</v>
      </c>
    </row>
    <row r="595" spans="2:35" ht="31.5" x14ac:dyDescent="0.25">
      <c r="B595" s="13" t="s">
        <v>847</v>
      </c>
      <c r="C595" s="26" t="s">
        <v>1045</v>
      </c>
      <c r="D595" s="36" t="s">
        <v>1046</v>
      </c>
      <c r="E595" s="44" t="s">
        <v>5217</v>
      </c>
      <c r="F595" s="44" t="s">
        <v>5438</v>
      </c>
      <c r="G595" s="27">
        <v>53.619770670000001</v>
      </c>
      <c r="H595" s="27">
        <v>0</v>
      </c>
      <c r="I595" s="27">
        <v>0</v>
      </c>
      <c r="J595" s="27">
        <v>0</v>
      </c>
      <c r="K595" s="27">
        <v>0</v>
      </c>
      <c r="L595" s="27">
        <v>0</v>
      </c>
      <c r="M595" s="27">
        <v>0</v>
      </c>
      <c r="N595" s="27">
        <v>0</v>
      </c>
      <c r="O595" s="27">
        <v>0</v>
      </c>
      <c r="P595" s="27">
        <v>0</v>
      </c>
      <c r="Q595" s="27">
        <v>0</v>
      </c>
      <c r="R595" s="27">
        <v>0</v>
      </c>
      <c r="S595" s="27">
        <v>0</v>
      </c>
      <c r="T595" s="27">
        <v>0</v>
      </c>
      <c r="U595" s="27">
        <v>0</v>
      </c>
      <c r="V595" s="27">
        <v>0</v>
      </c>
      <c r="W595" s="27">
        <v>0</v>
      </c>
      <c r="X595" s="27">
        <v>0</v>
      </c>
      <c r="Y595" s="27">
        <v>0</v>
      </c>
      <c r="Z595" s="27">
        <v>0</v>
      </c>
      <c r="AA595" s="27">
        <v>0</v>
      </c>
      <c r="AB595" s="27">
        <v>0</v>
      </c>
      <c r="AC595" s="27">
        <v>0</v>
      </c>
      <c r="AD595" s="27">
        <v>0</v>
      </c>
      <c r="AE595" s="81">
        <v>0</v>
      </c>
      <c r="AF595" s="80"/>
      <c r="AG595" s="27">
        <v>0</v>
      </c>
      <c r="AH595" s="28">
        <v>0</v>
      </c>
      <c r="AI595" s="19" t="s">
        <v>62</v>
      </c>
    </row>
    <row r="596" spans="2:35" ht="47.25" x14ac:dyDescent="0.25">
      <c r="B596" s="13" t="s">
        <v>847</v>
      </c>
      <c r="C596" s="26" t="s">
        <v>1047</v>
      </c>
      <c r="D596" s="36" t="s">
        <v>1048</v>
      </c>
      <c r="E596" s="44" t="s">
        <v>5217</v>
      </c>
      <c r="F596" s="44" t="s">
        <v>5434</v>
      </c>
      <c r="G596" s="27">
        <v>37.526772370000003</v>
      </c>
      <c r="H596" s="27">
        <v>0</v>
      </c>
      <c r="I596" s="27">
        <v>0</v>
      </c>
      <c r="J596" s="27">
        <v>0</v>
      </c>
      <c r="K596" s="27">
        <v>0</v>
      </c>
      <c r="L596" s="27">
        <v>0</v>
      </c>
      <c r="M596" s="27">
        <v>0</v>
      </c>
      <c r="N596" s="27">
        <v>0</v>
      </c>
      <c r="O596" s="27">
        <v>0</v>
      </c>
      <c r="P596" s="27">
        <v>0</v>
      </c>
      <c r="Q596" s="27">
        <v>0</v>
      </c>
      <c r="R596" s="27">
        <v>0</v>
      </c>
      <c r="S596" s="27">
        <v>0</v>
      </c>
      <c r="T596" s="27">
        <v>0</v>
      </c>
      <c r="U596" s="27">
        <v>0</v>
      </c>
      <c r="V596" s="27">
        <v>0</v>
      </c>
      <c r="W596" s="27">
        <v>0</v>
      </c>
      <c r="X596" s="27">
        <v>0</v>
      </c>
      <c r="Y596" s="27">
        <v>0</v>
      </c>
      <c r="Z596" s="27">
        <v>0</v>
      </c>
      <c r="AA596" s="27">
        <v>0</v>
      </c>
      <c r="AB596" s="27">
        <v>0</v>
      </c>
      <c r="AC596" s="27">
        <v>0</v>
      </c>
      <c r="AD596" s="27">
        <v>0</v>
      </c>
      <c r="AE596" s="81">
        <v>0</v>
      </c>
      <c r="AF596" s="80"/>
      <c r="AG596" s="27">
        <v>0</v>
      </c>
      <c r="AH596" s="28">
        <v>0</v>
      </c>
      <c r="AI596" s="19" t="s">
        <v>62</v>
      </c>
    </row>
    <row r="597" spans="2:35" ht="47.25" x14ac:dyDescent="0.25">
      <c r="B597" s="13" t="s">
        <v>847</v>
      </c>
      <c r="C597" s="26" t="s">
        <v>1049</v>
      </c>
      <c r="D597" s="36" t="s">
        <v>1050</v>
      </c>
      <c r="E597" s="44" t="s">
        <v>5439</v>
      </c>
      <c r="F597" s="44" t="s">
        <v>5440</v>
      </c>
      <c r="G597" s="27">
        <v>32.443592989999999</v>
      </c>
      <c r="H597" s="27">
        <v>0</v>
      </c>
      <c r="I597" s="27">
        <v>0</v>
      </c>
      <c r="J597" s="27">
        <v>0</v>
      </c>
      <c r="K597" s="27">
        <v>0</v>
      </c>
      <c r="L597" s="27">
        <v>0</v>
      </c>
      <c r="M597" s="27">
        <v>0</v>
      </c>
      <c r="N597" s="27">
        <v>0</v>
      </c>
      <c r="O597" s="27">
        <v>0</v>
      </c>
      <c r="P597" s="27">
        <v>0</v>
      </c>
      <c r="Q597" s="27">
        <v>0</v>
      </c>
      <c r="R597" s="27">
        <v>0</v>
      </c>
      <c r="S597" s="27">
        <v>0</v>
      </c>
      <c r="T597" s="27">
        <v>0</v>
      </c>
      <c r="U597" s="27">
        <v>0</v>
      </c>
      <c r="V597" s="27">
        <v>0</v>
      </c>
      <c r="W597" s="27">
        <v>0</v>
      </c>
      <c r="X597" s="27">
        <v>0</v>
      </c>
      <c r="Y597" s="27">
        <v>0</v>
      </c>
      <c r="Z597" s="27">
        <v>0</v>
      </c>
      <c r="AA597" s="27">
        <v>0</v>
      </c>
      <c r="AB597" s="27">
        <v>0</v>
      </c>
      <c r="AC597" s="27">
        <v>0</v>
      </c>
      <c r="AD597" s="27">
        <v>0</v>
      </c>
      <c r="AE597" s="81">
        <v>0</v>
      </c>
      <c r="AF597" s="80"/>
      <c r="AG597" s="27">
        <v>0</v>
      </c>
      <c r="AH597" s="28">
        <v>0</v>
      </c>
      <c r="AI597" s="19" t="s">
        <v>62</v>
      </c>
    </row>
    <row r="598" spans="2:35" ht="47.25" x14ac:dyDescent="0.25">
      <c r="B598" s="13" t="s">
        <v>847</v>
      </c>
      <c r="C598" s="26" t="s">
        <v>2648</v>
      </c>
      <c r="D598" s="36" t="s">
        <v>2649</v>
      </c>
      <c r="E598" s="44" t="s">
        <v>5198</v>
      </c>
      <c r="F598" s="44" t="s">
        <v>5486</v>
      </c>
      <c r="G598" s="27">
        <v>50.63326</v>
      </c>
      <c r="H598" s="27">
        <v>0</v>
      </c>
      <c r="I598" s="27">
        <v>0</v>
      </c>
      <c r="J598" s="27">
        <v>0</v>
      </c>
      <c r="K598" s="27">
        <v>0</v>
      </c>
      <c r="L598" s="27">
        <v>0</v>
      </c>
      <c r="M598" s="27">
        <v>0</v>
      </c>
      <c r="N598" s="27">
        <v>0</v>
      </c>
      <c r="O598" s="27">
        <v>0</v>
      </c>
      <c r="P598" s="27">
        <v>0</v>
      </c>
      <c r="Q598" s="27">
        <v>0</v>
      </c>
      <c r="R598" s="27">
        <v>0</v>
      </c>
      <c r="S598" s="27">
        <v>0</v>
      </c>
      <c r="T598" s="27">
        <v>0</v>
      </c>
      <c r="U598" s="27">
        <v>0</v>
      </c>
      <c r="V598" s="27">
        <v>0</v>
      </c>
      <c r="W598" s="27">
        <v>0</v>
      </c>
      <c r="X598" s="27">
        <v>0</v>
      </c>
      <c r="Y598" s="27">
        <v>0</v>
      </c>
      <c r="Z598" s="27">
        <v>0</v>
      </c>
      <c r="AA598" s="27">
        <v>0</v>
      </c>
      <c r="AB598" s="27">
        <v>0</v>
      </c>
      <c r="AC598" s="27">
        <v>0</v>
      </c>
      <c r="AD598" s="27">
        <v>0</v>
      </c>
      <c r="AE598" s="81">
        <v>0</v>
      </c>
      <c r="AF598" s="80"/>
      <c r="AG598" s="27">
        <v>0</v>
      </c>
      <c r="AH598" s="28">
        <v>0</v>
      </c>
      <c r="AI598" s="19" t="s">
        <v>62</v>
      </c>
    </row>
    <row r="599" spans="2:35" ht="47.25" x14ac:dyDescent="0.25">
      <c r="B599" s="13" t="s">
        <v>847</v>
      </c>
      <c r="C599" s="26" t="s">
        <v>1051</v>
      </c>
      <c r="D599" s="36" t="s">
        <v>1052</v>
      </c>
      <c r="E599" s="44" t="s">
        <v>5433</v>
      </c>
      <c r="F599" s="44" t="s">
        <v>5441</v>
      </c>
      <c r="G599" s="27">
        <v>50.670189999999998</v>
      </c>
      <c r="H599" s="27">
        <v>0</v>
      </c>
      <c r="I599" s="27">
        <v>0</v>
      </c>
      <c r="J599" s="27">
        <v>0</v>
      </c>
      <c r="K599" s="27">
        <v>0</v>
      </c>
      <c r="L599" s="27">
        <v>0</v>
      </c>
      <c r="M599" s="27">
        <v>0</v>
      </c>
      <c r="N599" s="27">
        <v>0</v>
      </c>
      <c r="O599" s="27">
        <v>0</v>
      </c>
      <c r="P599" s="27">
        <v>0</v>
      </c>
      <c r="Q599" s="27">
        <v>0</v>
      </c>
      <c r="R599" s="27">
        <v>0</v>
      </c>
      <c r="S599" s="27">
        <v>0</v>
      </c>
      <c r="T599" s="27">
        <v>0</v>
      </c>
      <c r="U599" s="27">
        <v>0</v>
      </c>
      <c r="V599" s="27">
        <v>0</v>
      </c>
      <c r="W599" s="27">
        <v>0</v>
      </c>
      <c r="X599" s="27">
        <v>0</v>
      </c>
      <c r="Y599" s="27">
        <v>0</v>
      </c>
      <c r="Z599" s="27">
        <v>0</v>
      </c>
      <c r="AA599" s="27">
        <v>0</v>
      </c>
      <c r="AB599" s="27">
        <v>0</v>
      </c>
      <c r="AC599" s="27">
        <v>0</v>
      </c>
      <c r="AD599" s="27">
        <v>0</v>
      </c>
      <c r="AE599" s="81">
        <v>0</v>
      </c>
      <c r="AF599" s="80"/>
      <c r="AG599" s="27">
        <v>0</v>
      </c>
      <c r="AH599" s="28">
        <v>0</v>
      </c>
      <c r="AI599" s="19" t="s">
        <v>62</v>
      </c>
    </row>
    <row r="600" spans="2:35" ht="31.5" x14ac:dyDescent="0.25">
      <c r="B600" s="13" t="s">
        <v>847</v>
      </c>
      <c r="C600" s="26" t="s">
        <v>1053</v>
      </c>
      <c r="D600" s="36" t="s">
        <v>1054</v>
      </c>
      <c r="E600" s="44" t="s">
        <v>5227</v>
      </c>
      <c r="F600" s="44" t="s">
        <v>5442</v>
      </c>
      <c r="G600" s="27">
        <v>51.099003269999997</v>
      </c>
      <c r="H600" s="27">
        <v>0</v>
      </c>
      <c r="I600" s="27">
        <v>0</v>
      </c>
      <c r="J600" s="27">
        <v>0</v>
      </c>
      <c r="K600" s="27">
        <v>0</v>
      </c>
      <c r="L600" s="27">
        <v>0</v>
      </c>
      <c r="M600" s="27">
        <v>0</v>
      </c>
      <c r="N600" s="27">
        <v>0</v>
      </c>
      <c r="O600" s="27">
        <v>0</v>
      </c>
      <c r="P600" s="27">
        <v>0</v>
      </c>
      <c r="Q600" s="27">
        <v>0</v>
      </c>
      <c r="R600" s="27">
        <v>0</v>
      </c>
      <c r="S600" s="27">
        <v>0</v>
      </c>
      <c r="T600" s="27">
        <v>0</v>
      </c>
      <c r="U600" s="27">
        <v>0</v>
      </c>
      <c r="V600" s="27">
        <v>0</v>
      </c>
      <c r="W600" s="27">
        <v>0</v>
      </c>
      <c r="X600" s="27">
        <v>0</v>
      </c>
      <c r="Y600" s="27">
        <v>0</v>
      </c>
      <c r="Z600" s="27">
        <v>0</v>
      </c>
      <c r="AA600" s="27">
        <v>0</v>
      </c>
      <c r="AB600" s="27">
        <v>0</v>
      </c>
      <c r="AC600" s="27">
        <v>0</v>
      </c>
      <c r="AD600" s="27">
        <v>0</v>
      </c>
      <c r="AE600" s="81">
        <v>0</v>
      </c>
      <c r="AF600" s="80"/>
      <c r="AG600" s="27">
        <v>0</v>
      </c>
      <c r="AH600" s="28">
        <v>0</v>
      </c>
      <c r="AI600" s="19" t="s">
        <v>62</v>
      </c>
    </row>
    <row r="601" spans="2:35" ht="47.25" x14ac:dyDescent="0.25">
      <c r="B601" s="13" t="s">
        <v>847</v>
      </c>
      <c r="C601" s="26" t="s">
        <v>2650</v>
      </c>
      <c r="D601" s="36" t="s">
        <v>2651</v>
      </c>
      <c r="E601" s="44" t="s">
        <v>5431</v>
      </c>
      <c r="F601" s="44" t="s">
        <v>5487</v>
      </c>
      <c r="G601" s="27">
        <v>50.63326</v>
      </c>
      <c r="H601" s="27">
        <v>0</v>
      </c>
      <c r="I601" s="27">
        <v>0</v>
      </c>
      <c r="J601" s="27">
        <v>0</v>
      </c>
      <c r="K601" s="27">
        <v>0</v>
      </c>
      <c r="L601" s="27">
        <v>0</v>
      </c>
      <c r="M601" s="27">
        <v>0</v>
      </c>
      <c r="N601" s="27">
        <v>0</v>
      </c>
      <c r="O601" s="27">
        <v>0</v>
      </c>
      <c r="P601" s="27">
        <v>0</v>
      </c>
      <c r="Q601" s="27">
        <v>0</v>
      </c>
      <c r="R601" s="27">
        <v>0</v>
      </c>
      <c r="S601" s="27">
        <v>0</v>
      </c>
      <c r="T601" s="27">
        <v>0</v>
      </c>
      <c r="U601" s="27">
        <v>0</v>
      </c>
      <c r="V601" s="27">
        <v>0</v>
      </c>
      <c r="W601" s="27">
        <v>0</v>
      </c>
      <c r="X601" s="27">
        <v>0</v>
      </c>
      <c r="Y601" s="27">
        <v>0</v>
      </c>
      <c r="Z601" s="27">
        <v>0</v>
      </c>
      <c r="AA601" s="27">
        <v>0</v>
      </c>
      <c r="AB601" s="27">
        <v>0</v>
      </c>
      <c r="AC601" s="27">
        <v>0</v>
      </c>
      <c r="AD601" s="27">
        <v>0</v>
      </c>
      <c r="AE601" s="81">
        <v>0</v>
      </c>
      <c r="AF601" s="80"/>
      <c r="AG601" s="27">
        <v>0</v>
      </c>
      <c r="AH601" s="28">
        <v>0</v>
      </c>
      <c r="AI601" s="19" t="s">
        <v>62</v>
      </c>
    </row>
    <row r="602" spans="2:35" ht="47.25" x14ac:dyDescent="0.25">
      <c r="B602" s="13" t="s">
        <v>847</v>
      </c>
      <c r="C602" s="26" t="s">
        <v>2652</v>
      </c>
      <c r="D602" s="36" t="s">
        <v>2653</v>
      </c>
      <c r="E602" s="44" t="s">
        <v>5488</v>
      </c>
      <c r="F602" s="44" t="s">
        <v>5489</v>
      </c>
      <c r="G602" s="27">
        <v>52.557340000000003</v>
      </c>
      <c r="H602" s="27">
        <v>0</v>
      </c>
      <c r="I602" s="27">
        <v>0</v>
      </c>
      <c r="J602" s="27">
        <v>0</v>
      </c>
      <c r="K602" s="27">
        <v>0</v>
      </c>
      <c r="L602" s="27">
        <v>0</v>
      </c>
      <c r="M602" s="27">
        <v>0</v>
      </c>
      <c r="N602" s="27">
        <v>0</v>
      </c>
      <c r="O602" s="27">
        <v>0</v>
      </c>
      <c r="P602" s="27">
        <v>0</v>
      </c>
      <c r="Q602" s="27">
        <v>0</v>
      </c>
      <c r="R602" s="27">
        <v>0</v>
      </c>
      <c r="S602" s="27">
        <v>0</v>
      </c>
      <c r="T602" s="27">
        <v>0</v>
      </c>
      <c r="U602" s="27">
        <v>0</v>
      </c>
      <c r="V602" s="27">
        <v>0</v>
      </c>
      <c r="W602" s="27">
        <v>0</v>
      </c>
      <c r="X602" s="27">
        <v>0</v>
      </c>
      <c r="Y602" s="27">
        <v>0</v>
      </c>
      <c r="Z602" s="27">
        <v>0</v>
      </c>
      <c r="AA602" s="27">
        <v>0</v>
      </c>
      <c r="AB602" s="27">
        <v>0</v>
      </c>
      <c r="AC602" s="27">
        <v>0</v>
      </c>
      <c r="AD602" s="27">
        <v>0</v>
      </c>
      <c r="AE602" s="81">
        <v>0</v>
      </c>
      <c r="AF602" s="80"/>
      <c r="AG602" s="27">
        <v>0</v>
      </c>
      <c r="AH602" s="28">
        <v>0</v>
      </c>
      <c r="AI602" s="19" t="s">
        <v>62</v>
      </c>
    </row>
    <row r="603" spans="2:35" ht="47.25" x14ac:dyDescent="0.25">
      <c r="B603" s="13" t="s">
        <v>847</v>
      </c>
      <c r="C603" s="26" t="s">
        <v>2654</v>
      </c>
      <c r="D603" s="36" t="s">
        <v>2655</v>
      </c>
      <c r="E603" s="44" t="s">
        <v>5449</v>
      </c>
      <c r="F603" s="44" t="s">
        <v>5490</v>
      </c>
      <c r="G603" s="27">
        <v>52.557340000000003</v>
      </c>
      <c r="H603" s="27">
        <v>0</v>
      </c>
      <c r="I603" s="27">
        <v>0</v>
      </c>
      <c r="J603" s="27">
        <v>0</v>
      </c>
      <c r="K603" s="27">
        <v>0</v>
      </c>
      <c r="L603" s="27">
        <v>0</v>
      </c>
      <c r="M603" s="27">
        <v>0</v>
      </c>
      <c r="N603" s="27">
        <v>0</v>
      </c>
      <c r="O603" s="27">
        <v>0</v>
      </c>
      <c r="P603" s="27">
        <v>0</v>
      </c>
      <c r="Q603" s="27">
        <v>0</v>
      </c>
      <c r="R603" s="27">
        <v>0</v>
      </c>
      <c r="S603" s="27">
        <v>0</v>
      </c>
      <c r="T603" s="27">
        <v>0</v>
      </c>
      <c r="U603" s="27">
        <v>0</v>
      </c>
      <c r="V603" s="27">
        <v>0</v>
      </c>
      <c r="W603" s="27">
        <v>0</v>
      </c>
      <c r="X603" s="27">
        <v>0</v>
      </c>
      <c r="Y603" s="27">
        <v>0</v>
      </c>
      <c r="Z603" s="27">
        <v>0</v>
      </c>
      <c r="AA603" s="27">
        <v>0</v>
      </c>
      <c r="AB603" s="27">
        <v>0</v>
      </c>
      <c r="AC603" s="27">
        <v>0</v>
      </c>
      <c r="AD603" s="27">
        <v>0</v>
      </c>
      <c r="AE603" s="81">
        <v>0</v>
      </c>
      <c r="AF603" s="80"/>
      <c r="AG603" s="27">
        <v>0</v>
      </c>
      <c r="AH603" s="28">
        <v>0</v>
      </c>
      <c r="AI603" s="19" t="s">
        <v>62</v>
      </c>
    </row>
    <row r="604" spans="2:35" ht="47.25" x14ac:dyDescent="0.25">
      <c r="B604" s="13" t="s">
        <v>847</v>
      </c>
      <c r="C604" s="26" t="s">
        <v>2656</v>
      </c>
      <c r="D604" s="36" t="s">
        <v>2657</v>
      </c>
      <c r="E604" s="44" t="s">
        <v>5425</v>
      </c>
      <c r="F604" s="44" t="s">
        <v>5470</v>
      </c>
      <c r="G604" s="27">
        <v>52.557340000000003</v>
      </c>
      <c r="H604" s="27">
        <v>0</v>
      </c>
      <c r="I604" s="27">
        <v>0</v>
      </c>
      <c r="J604" s="27">
        <v>0</v>
      </c>
      <c r="K604" s="27">
        <v>0</v>
      </c>
      <c r="L604" s="27">
        <v>0</v>
      </c>
      <c r="M604" s="27">
        <v>0</v>
      </c>
      <c r="N604" s="27">
        <v>0</v>
      </c>
      <c r="O604" s="27">
        <v>0</v>
      </c>
      <c r="P604" s="27">
        <v>0</v>
      </c>
      <c r="Q604" s="27">
        <v>0</v>
      </c>
      <c r="R604" s="27">
        <v>0</v>
      </c>
      <c r="S604" s="27">
        <v>0</v>
      </c>
      <c r="T604" s="27">
        <v>0</v>
      </c>
      <c r="U604" s="27">
        <v>0</v>
      </c>
      <c r="V604" s="27">
        <v>0</v>
      </c>
      <c r="W604" s="27">
        <v>0</v>
      </c>
      <c r="X604" s="27">
        <v>0</v>
      </c>
      <c r="Y604" s="27">
        <v>0</v>
      </c>
      <c r="Z604" s="27">
        <v>0</v>
      </c>
      <c r="AA604" s="27">
        <v>0</v>
      </c>
      <c r="AB604" s="27">
        <v>0</v>
      </c>
      <c r="AC604" s="27">
        <v>0</v>
      </c>
      <c r="AD604" s="27">
        <v>0</v>
      </c>
      <c r="AE604" s="81">
        <v>0</v>
      </c>
      <c r="AF604" s="80"/>
      <c r="AG604" s="27">
        <v>0</v>
      </c>
      <c r="AH604" s="28">
        <v>0</v>
      </c>
      <c r="AI604" s="19" t="s">
        <v>62</v>
      </c>
    </row>
    <row r="605" spans="2:35" ht="47.25" x14ac:dyDescent="0.25">
      <c r="B605" s="13" t="s">
        <v>847</v>
      </c>
      <c r="C605" s="26" t="s">
        <v>2658</v>
      </c>
      <c r="D605" s="36" t="s">
        <v>2659</v>
      </c>
      <c r="E605" s="44" t="s">
        <v>5491</v>
      </c>
      <c r="F605" s="44" t="s">
        <v>5252</v>
      </c>
      <c r="G605" s="27">
        <v>52.557340000000003</v>
      </c>
      <c r="H605" s="27">
        <v>0</v>
      </c>
      <c r="I605" s="27">
        <v>0</v>
      </c>
      <c r="J605" s="27">
        <v>0</v>
      </c>
      <c r="K605" s="27">
        <v>0</v>
      </c>
      <c r="L605" s="27">
        <v>0</v>
      </c>
      <c r="M605" s="27">
        <v>0</v>
      </c>
      <c r="N605" s="27">
        <v>0</v>
      </c>
      <c r="O605" s="27">
        <v>0</v>
      </c>
      <c r="P605" s="27">
        <v>0</v>
      </c>
      <c r="Q605" s="27">
        <v>0</v>
      </c>
      <c r="R605" s="27">
        <v>0</v>
      </c>
      <c r="S605" s="27">
        <v>0</v>
      </c>
      <c r="T605" s="27">
        <v>0</v>
      </c>
      <c r="U605" s="27">
        <v>0</v>
      </c>
      <c r="V605" s="27">
        <v>0</v>
      </c>
      <c r="W605" s="27">
        <v>0</v>
      </c>
      <c r="X605" s="27">
        <v>0</v>
      </c>
      <c r="Y605" s="27">
        <v>0</v>
      </c>
      <c r="Z605" s="27">
        <v>0</v>
      </c>
      <c r="AA605" s="27">
        <v>0</v>
      </c>
      <c r="AB605" s="27">
        <v>0</v>
      </c>
      <c r="AC605" s="27">
        <v>0</v>
      </c>
      <c r="AD605" s="27">
        <v>0</v>
      </c>
      <c r="AE605" s="81">
        <v>0</v>
      </c>
      <c r="AF605" s="80"/>
      <c r="AG605" s="27">
        <v>0</v>
      </c>
      <c r="AH605" s="28">
        <v>0</v>
      </c>
      <c r="AI605" s="19" t="s">
        <v>62</v>
      </c>
    </row>
    <row r="606" spans="2:35" ht="47.25" x14ac:dyDescent="0.25">
      <c r="B606" s="13" t="s">
        <v>847</v>
      </c>
      <c r="C606" s="26" t="s">
        <v>2660</v>
      </c>
      <c r="D606" s="36" t="s">
        <v>2661</v>
      </c>
      <c r="E606" s="44" t="s">
        <v>5492</v>
      </c>
      <c r="F606" s="44" t="s">
        <v>5493</v>
      </c>
      <c r="G606" s="27">
        <v>52.557340000000003</v>
      </c>
      <c r="H606" s="27">
        <v>0</v>
      </c>
      <c r="I606" s="27">
        <v>0</v>
      </c>
      <c r="J606" s="27">
        <v>0</v>
      </c>
      <c r="K606" s="27">
        <v>0</v>
      </c>
      <c r="L606" s="27">
        <v>0</v>
      </c>
      <c r="M606" s="27">
        <v>0</v>
      </c>
      <c r="N606" s="27">
        <v>0</v>
      </c>
      <c r="O606" s="27">
        <v>0</v>
      </c>
      <c r="P606" s="27">
        <v>0</v>
      </c>
      <c r="Q606" s="27">
        <v>0</v>
      </c>
      <c r="R606" s="27">
        <v>0</v>
      </c>
      <c r="S606" s="27">
        <v>0</v>
      </c>
      <c r="T606" s="27">
        <v>0</v>
      </c>
      <c r="U606" s="27">
        <v>0</v>
      </c>
      <c r="V606" s="27">
        <v>0</v>
      </c>
      <c r="W606" s="27">
        <v>0</v>
      </c>
      <c r="X606" s="27">
        <v>0</v>
      </c>
      <c r="Y606" s="27">
        <v>0</v>
      </c>
      <c r="Z606" s="27">
        <v>0</v>
      </c>
      <c r="AA606" s="27">
        <v>0</v>
      </c>
      <c r="AB606" s="27">
        <v>0</v>
      </c>
      <c r="AC606" s="27">
        <v>0</v>
      </c>
      <c r="AD606" s="27">
        <v>0</v>
      </c>
      <c r="AE606" s="81">
        <v>0</v>
      </c>
      <c r="AF606" s="80"/>
      <c r="AG606" s="27">
        <v>0</v>
      </c>
      <c r="AH606" s="28">
        <v>0</v>
      </c>
      <c r="AI606" s="19" t="s">
        <v>62</v>
      </c>
    </row>
    <row r="607" spans="2:35" ht="47.25" x14ac:dyDescent="0.25">
      <c r="B607" s="13" t="s">
        <v>847</v>
      </c>
      <c r="C607" s="26" t="s">
        <v>2662</v>
      </c>
      <c r="D607" s="36" t="s">
        <v>2663</v>
      </c>
      <c r="E607" s="44" t="s">
        <v>5409</v>
      </c>
      <c r="F607" s="44" t="s">
        <v>5494</v>
      </c>
      <c r="G607" s="27">
        <v>52.557340000000003</v>
      </c>
      <c r="H607" s="27">
        <v>0</v>
      </c>
      <c r="I607" s="27">
        <v>0</v>
      </c>
      <c r="J607" s="27">
        <v>0</v>
      </c>
      <c r="K607" s="27">
        <v>0</v>
      </c>
      <c r="L607" s="27">
        <v>0</v>
      </c>
      <c r="M607" s="27">
        <v>0</v>
      </c>
      <c r="N607" s="27">
        <v>0</v>
      </c>
      <c r="O607" s="27">
        <v>0</v>
      </c>
      <c r="P607" s="27">
        <v>0</v>
      </c>
      <c r="Q607" s="27">
        <v>0</v>
      </c>
      <c r="R607" s="27">
        <v>0</v>
      </c>
      <c r="S607" s="27">
        <v>0</v>
      </c>
      <c r="T607" s="27">
        <v>0</v>
      </c>
      <c r="U607" s="27">
        <v>0</v>
      </c>
      <c r="V607" s="27">
        <v>0</v>
      </c>
      <c r="W607" s="27">
        <v>0</v>
      </c>
      <c r="X607" s="27">
        <v>0</v>
      </c>
      <c r="Y607" s="27">
        <v>0</v>
      </c>
      <c r="Z607" s="27">
        <v>0</v>
      </c>
      <c r="AA607" s="27">
        <v>0</v>
      </c>
      <c r="AB607" s="27">
        <v>0</v>
      </c>
      <c r="AC607" s="27">
        <v>0</v>
      </c>
      <c r="AD607" s="27">
        <v>0</v>
      </c>
      <c r="AE607" s="81">
        <v>0</v>
      </c>
      <c r="AF607" s="80"/>
      <c r="AG607" s="27">
        <v>0</v>
      </c>
      <c r="AH607" s="28">
        <v>0</v>
      </c>
      <c r="AI607" s="19" t="s">
        <v>62</v>
      </c>
    </row>
    <row r="608" spans="2:35" ht="47.25" x14ac:dyDescent="0.25">
      <c r="B608" s="13" t="s">
        <v>847</v>
      </c>
      <c r="C608" s="26" t="s">
        <v>2664</v>
      </c>
      <c r="D608" s="36" t="s">
        <v>2665</v>
      </c>
      <c r="E608" s="44" t="s">
        <v>5492</v>
      </c>
      <c r="F608" s="44" t="s">
        <v>5495</v>
      </c>
      <c r="G608" s="27">
        <v>52.557340000000003</v>
      </c>
      <c r="H608" s="27">
        <v>0</v>
      </c>
      <c r="I608" s="27">
        <v>0</v>
      </c>
      <c r="J608" s="27">
        <v>0</v>
      </c>
      <c r="K608" s="27">
        <v>0</v>
      </c>
      <c r="L608" s="27">
        <v>0</v>
      </c>
      <c r="M608" s="27">
        <v>0</v>
      </c>
      <c r="N608" s="27">
        <v>0</v>
      </c>
      <c r="O608" s="27">
        <v>0</v>
      </c>
      <c r="P608" s="27">
        <v>0</v>
      </c>
      <c r="Q608" s="27">
        <v>0</v>
      </c>
      <c r="R608" s="27">
        <v>0</v>
      </c>
      <c r="S608" s="27">
        <v>0</v>
      </c>
      <c r="T608" s="27">
        <v>0</v>
      </c>
      <c r="U608" s="27">
        <v>0</v>
      </c>
      <c r="V608" s="27">
        <v>0</v>
      </c>
      <c r="W608" s="27">
        <v>0</v>
      </c>
      <c r="X608" s="27">
        <v>0</v>
      </c>
      <c r="Y608" s="27">
        <v>0</v>
      </c>
      <c r="Z608" s="27">
        <v>0</v>
      </c>
      <c r="AA608" s="27">
        <v>0</v>
      </c>
      <c r="AB608" s="27">
        <v>0</v>
      </c>
      <c r="AC608" s="27">
        <v>0</v>
      </c>
      <c r="AD608" s="27">
        <v>0</v>
      </c>
      <c r="AE608" s="81">
        <v>0</v>
      </c>
      <c r="AF608" s="80"/>
      <c r="AG608" s="27">
        <v>0</v>
      </c>
      <c r="AH608" s="28">
        <v>0</v>
      </c>
      <c r="AI608" s="19" t="s">
        <v>62</v>
      </c>
    </row>
    <row r="609" spans="2:35" ht="47.25" x14ac:dyDescent="0.25">
      <c r="B609" s="13" t="s">
        <v>847</v>
      </c>
      <c r="C609" s="26" t="s">
        <v>2666</v>
      </c>
      <c r="D609" s="36" t="s">
        <v>2667</v>
      </c>
      <c r="E609" s="44" t="s">
        <v>5210</v>
      </c>
      <c r="F609" s="44" t="s">
        <v>5496</v>
      </c>
      <c r="G609" s="27">
        <v>50.63326</v>
      </c>
      <c r="H609" s="27">
        <v>0</v>
      </c>
      <c r="I609" s="27">
        <v>0</v>
      </c>
      <c r="J609" s="27">
        <v>0</v>
      </c>
      <c r="K609" s="27">
        <v>0</v>
      </c>
      <c r="L609" s="27">
        <v>0</v>
      </c>
      <c r="M609" s="27">
        <v>0</v>
      </c>
      <c r="N609" s="27">
        <v>0</v>
      </c>
      <c r="O609" s="27">
        <v>0</v>
      </c>
      <c r="P609" s="27">
        <v>0</v>
      </c>
      <c r="Q609" s="27">
        <v>0</v>
      </c>
      <c r="R609" s="27">
        <v>0</v>
      </c>
      <c r="S609" s="27">
        <v>0</v>
      </c>
      <c r="T609" s="27">
        <v>0</v>
      </c>
      <c r="U609" s="27">
        <v>0</v>
      </c>
      <c r="V609" s="27">
        <v>0</v>
      </c>
      <c r="W609" s="27">
        <v>0</v>
      </c>
      <c r="X609" s="27">
        <v>0</v>
      </c>
      <c r="Y609" s="27">
        <v>0</v>
      </c>
      <c r="Z609" s="27">
        <v>0</v>
      </c>
      <c r="AA609" s="27">
        <v>0</v>
      </c>
      <c r="AB609" s="27">
        <v>0</v>
      </c>
      <c r="AC609" s="27">
        <v>0</v>
      </c>
      <c r="AD609" s="27">
        <v>0</v>
      </c>
      <c r="AE609" s="81">
        <v>0</v>
      </c>
      <c r="AF609" s="80"/>
      <c r="AG609" s="27">
        <v>0</v>
      </c>
      <c r="AH609" s="28">
        <v>0</v>
      </c>
      <c r="AI609" s="19" t="s">
        <v>62</v>
      </c>
    </row>
    <row r="610" spans="2:35" ht="47.25" x14ac:dyDescent="0.25">
      <c r="B610" s="13" t="s">
        <v>847</v>
      </c>
      <c r="C610" s="26" t="s">
        <v>2668</v>
      </c>
      <c r="D610" s="36" t="s">
        <v>2669</v>
      </c>
      <c r="E610" s="44" t="s">
        <v>5210</v>
      </c>
      <c r="F610" s="44" t="s">
        <v>5497</v>
      </c>
      <c r="G610" s="27">
        <v>50.63326</v>
      </c>
      <c r="H610" s="27">
        <v>0</v>
      </c>
      <c r="I610" s="27">
        <v>0</v>
      </c>
      <c r="J610" s="27">
        <v>0</v>
      </c>
      <c r="K610" s="27">
        <v>0</v>
      </c>
      <c r="L610" s="27">
        <v>0</v>
      </c>
      <c r="M610" s="27">
        <v>0</v>
      </c>
      <c r="N610" s="27">
        <v>0</v>
      </c>
      <c r="O610" s="27">
        <v>0</v>
      </c>
      <c r="P610" s="27">
        <v>0</v>
      </c>
      <c r="Q610" s="27">
        <v>0</v>
      </c>
      <c r="R610" s="27">
        <v>0</v>
      </c>
      <c r="S610" s="27">
        <v>0</v>
      </c>
      <c r="T610" s="27">
        <v>0</v>
      </c>
      <c r="U610" s="27">
        <v>0</v>
      </c>
      <c r="V610" s="27">
        <v>0</v>
      </c>
      <c r="W610" s="27">
        <v>0</v>
      </c>
      <c r="X610" s="27">
        <v>0</v>
      </c>
      <c r="Y610" s="27">
        <v>0</v>
      </c>
      <c r="Z610" s="27">
        <v>0</v>
      </c>
      <c r="AA610" s="27">
        <v>0</v>
      </c>
      <c r="AB610" s="27">
        <v>0</v>
      </c>
      <c r="AC610" s="27">
        <v>0</v>
      </c>
      <c r="AD610" s="27">
        <v>0</v>
      </c>
      <c r="AE610" s="81">
        <v>0</v>
      </c>
      <c r="AF610" s="80"/>
      <c r="AG610" s="27">
        <v>0</v>
      </c>
      <c r="AH610" s="28">
        <v>0</v>
      </c>
      <c r="AI610" s="19" t="s">
        <v>62</v>
      </c>
    </row>
    <row r="611" spans="2:35" ht="47.25" x14ac:dyDescent="0.25">
      <c r="B611" s="13" t="s">
        <v>847</v>
      </c>
      <c r="C611" s="26" t="s">
        <v>2670</v>
      </c>
      <c r="D611" s="36" t="s">
        <v>2671</v>
      </c>
      <c r="E611" s="44" t="s">
        <v>5498</v>
      </c>
      <c r="F611" s="44" t="s">
        <v>5499</v>
      </c>
      <c r="G611" s="27">
        <v>50.63326</v>
      </c>
      <c r="H611" s="27">
        <v>0</v>
      </c>
      <c r="I611" s="27">
        <v>0</v>
      </c>
      <c r="J611" s="27">
        <v>0</v>
      </c>
      <c r="K611" s="27">
        <v>0</v>
      </c>
      <c r="L611" s="27">
        <v>0</v>
      </c>
      <c r="M611" s="27">
        <v>0</v>
      </c>
      <c r="N611" s="27">
        <v>0</v>
      </c>
      <c r="O611" s="27">
        <v>0</v>
      </c>
      <c r="P611" s="27">
        <v>0</v>
      </c>
      <c r="Q611" s="27">
        <v>0</v>
      </c>
      <c r="R611" s="27">
        <v>0</v>
      </c>
      <c r="S611" s="27">
        <v>0</v>
      </c>
      <c r="T611" s="27">
        <v>0</v>
      </c>
      <c r="U611" s="27">
        <v>0</v>
      </c>
      <c r="V611" s="27">
        <v>0</v>
      </c>
      <c r="W611" s="27">
        <v>0</v>
      </c>
      <c r="X611" s="27">
        <v>0</v>
      </c>
      <c r="Y611" s="27">
        <v>0</v>
      </c>
      <c r="Z611" s="27">
        <v>0</v>
      </c>
      <c r="AA611" s="27">
        <v>0</v>
      </c>
      <c r="AB611" s="27">
        <v>0</v>
      </c>
      <c r="AC611" s="27">
        <v>0</v>
      </c>
      <c r="AD611" s="27">
        <v>0</v>
      </c>
      <c r="AE611" s="81">
        <v>0</v>
      </c>
      <c r="AF611" s="80"/>
      <c r="AG611" s="27">
        <v>0</v>
      </c>
      <c r="AH611" s="28">
        <v>0</v>
      </c>
      <c r="AI611" s="19" t="s">
        <v>62</v>
      </c>
    </row>
    <row r="612" spans="2:35" ht="47.25" x14ac:dyDescent="0.25">
      <c r="B612" s="13" t="s">
        <v>847</v>
      </c>
      <c r="C612" s="26" t="s">
        <v>2672</v>
      </c>
      <c r="D612" s="36" t="s">
        <v>2673</v>
      </c>
      <c r="E612" s="44" t="s">
        <v>5407</v>
      </c>
      <c r="F612" s="44" t="s">
        <v>5500</v>
      </c>
      <c r="G612" s="27">
        <v>52.557340000000003</v>
      </c>
      <c r="H612" s="27">
        <v>0</v>
      </c>
      <c r="I612" s="27">
        <v>0</v>
      </c>
      <c r="J612" s="27">
        <v>0</v>
      </c>
      <c r="K612" s="27">
        <v>0</v>
      </c>
      <c r="L612" s="27">
        <v>0</v>
      </c>
      <c r="M612" s="27">
        <v>0</v>
      </c>
      <c r="N612" s="27">
        <v>0</v>
      </c>
      <c r="O612" s="27">
        <v>0</v>
      </c>
      <c r="P612" s="27">
        <v>0</v>
      </c>
      <c r="Q612" s="27">
        <v>0</v>
      </c>
      <c r="R612" s="27">
        <v>0</v>
      </c>
      <c r="S612" s="27">
        <v>0</v>
      </c>
      <c r="T612" s="27">
        <v>0</v>
      </c>
      <c r="U612" s="27">
        <v>0</v>
      </c>
      <c r="V612" s="27">
        <v>0</v>
      </c>
      <c r="W612" s="27">
        <v>0</v>
      </c>
      <c r="X612" s="27">
        <v>0</v>
      </c>
      <c r="Y612" s="27">
        <v>0</v>
      </c>
      <c r="Z612" s="27">
        <v>0</v>
      </c>
      <c r="AA612" s="27">
        <v>0</v>
      </c>
      <c r="AB612" s="27">
        <v>0</v>
      </c>
      <c r="AC612" s="27">
        <v>0</v>
      </c>
      <c r="AD612" s="27">
        <v>0</v>
      </c>
      <c r="AE612" s="81">
        <v>0</v>
      </c>
      <c r="AF612" s="80"/>
      <c r="AG612" s="27">
        <v>0</v>
      </c>
      <c r="AH612" s="28">
        <v>0</v>
      </c>
      <c r="AI612" s="19" t="s">
        <v>62</v>
      </c>
    </row>
    <row r="613" spans="2:35" ht="47.25" x14ac:dyDescent="0.25">
      <c r="B613" s="13" t="s">
        <v>847</v>
      </c>
      <c r="C613" s="26" t="s">
        <v>2674</v>
      </c>
      <c r="D613" s="36" t="s">
        <v>2675</v>
      </c>
      <c r="E613" s="44" t="s">
        <v>5407</v>
      </c>
      <c r="F613" s="44" t="s">
        <v>5501</v>
      </c>
      <c r="G613" s="27">
        <v>52.557340000000003</v>
      </c>
      <c r="H613" s="27">
        <v>0</v>
      </c>
      <c r="I613" s="27">
        <v>0</v>
      </c>
      <c r="J613" s="27">
        <v>0</v>
      </c>
      <c r="K613" s="27">
        <v>0</v>
      </c>
      <c r="L613" s="27">
        <v>0</v>
      </c>
      <c r="M613" s="27">
        <v>0</v>
      </c>
      <c r="N613" s="27">
        <v>0</v>
      </c>
      <c r="O613" s="27">
        <v>0</v>
      </c>
      <c r="P613" s="27">
        <v>0</v>
      </c>
      <c r="Q613" s="27">
        <v>0</v>
      </c>
      <c r="R613" s="27">
        <v>0</v>
      </c>
      <c r="S613" s="27">
        <v>0</v>
      </c>
      <c r="T613" s="27">
        <v>0</v>
      </c>
      <c r="U613" s="27">
        <v>0</v>
      </c>
      <c r="V613" s="27">
        <v>0</v>
      </c>
      <c r="W613" s="27">
        <v>0</v>
      </c>
      <c r="X613" s="27">
        <v>0</v>
      </c>
      <c r="Y613" s="27">
        <v>0</v>
      </c>
      <c r="Z613" s="27">
        <v>0</v>
      </c>
      <c r="AA613" s="27">
        <v>0</v>
      </c>
      <c r="AB613" s="27">
        <v>0</v>
      </c>
      <c r="AC613" s="27">
        <v>0</v>
      </c>
      <c r="AD613" s="27">
        <v>0</v>
      </c>
      <c r="AE613" s="81">
        <v>0</v>
      </c>
      <c r="AF613" s="80"/>
      <c r="AG613" s="27">
        <v>0</v>
      </c>
      <c r="AH613" s="28">
        <v>0</v>
      </c>
      <c r="AI613" s="19" t="s">
        <v>62</v>
      </c>
    </row>
    <row r="614" spans="2:35" ht="47.25" x14ac:dyDescent="0.25">
      <c r="B614" s="13" t="s">
        <v>847</v>
      </c>
      <c r="C614" s="26" t="s">
        <v>1055</v>
      </c>
      <c r="D614" s="36" t="s">
        <v>1056</v>
      </c>
      <c r="E614" s="44" t="s">
        <v>5443</v>
      </c>
      <c r="F614" s="44" t="s">
        <v>5444</v>
      </c>
      <c r="G614" s="27">
        <v>25.63193643</v>
      </c>
      <c r="H614" s="27">
        <v>0</v>
      </c>
      <c r="I614" s="27">
        <v>0</v>
      </c>
      <c r="J614" s="27">
        <v>0</v>
      </c>
      <c r="K614" s="27">
        <v>0</v>
      </c>
      <c r="L614" s="27">
        <v>0</v>
      </c>
      <c r="M614" s="27">
        <v>0</v>
      </c>
      <c r="N614" s="27">
        <v>0</v>
      </c>
      <c r="O614" s="27">
        <v>0</v>
      </c>
      <c r="P614" s="27">
        <v>0</v>
      </c>
      <c r="Q614" s="27">
        <v>0</v>
      </c>
      <c r="R614" s="27">
        <v>0</v>
      </c>
      <c r="S614" s="27">
        <v>0</v>
      </c>
      <c r="T614" s="27">
        <v>0</v>
      </c>
      <c r="U614" s="27">
        <v>0</v>
      </c>
      <c r="V614" s="27">
        <v>0</v>
      </c>
      <c r="W614" s="27">
        <v>0</v>
      </c>
      <c r="X614" s="27">
        <v>0</v>
      </c>
      <c r="Y614" s="27">
        <v>0</v>
      </c>
      <c r="Z614" s="27">
        <v>0</v>
      </c>
      <c r="AA614" s="27">
        <v>0</v>
      </c>
      <c r="AB614" s="27">
        <v>0</v>
      </c>
      <c r="AC614" s="27">
        <v>0</v>
      </c>
      <c r="AD614" s="27">
        <v>0</v>
      </c>
      <c r="AE614" s="81">
        <v>0</v>
      </c>
      <c r="AF614" s="80"/>
      <c r="AG614" s="27">
        <v>0</v>
      </c>
      <c r="AH614" s="28">
        <v>0</v>
      </c>
      <c r="AI614" s="19" t="s">
        <v>62</v>
      </c>
    </row>
    <row r="615" spans="2:35" ht="47.25" x14ac:dyDescent="0.25">
      <c r="B615" s="13" t="s">
        <v>847</v>
      </c>
      <c r="C615" s="26" t="s">
        <v>1057</v>
      </c>
      <c r="D615" s="36" t="s">
        <v>1058</v>
      </c>
      <c r="E615" s="44" t="s">
        <v>5382</v>
      </c>
      <c r="F615" s="44" t="s">
        <v>5445</v>
      </c>
      <c r="G615" s="27">
        <v>19.7813363</v>
      </c>
      <c r="H615" s="27">
        <v>0</v>
      </c>
      <c r="I615" s="27">
        <v>0</v>
      </c>
      <c r="J615" s="27">
        <v>0</v>
      </c>
      <c r="K615" s="27">
        <v>0</v>
      </c>
      <c r="L615" s="27">
        <v>0</v>
      </c>
      <c r="M615" s="27">
        <v>0</v>
      </c>
      <c r="N615" s="27">
        <v>0</v>
      </c>
      <c r="O615" s="27">
        <v>0</v>
      </c>
      <c r="P615" s="27">
        <v>0</v>
      </c>
      <c r="Q615" s="27">
        <v>0</v>
      </c>
      <c r="R615" s="27">
        <v>0</v>
      </c>
      <c r="S615" s="27">
        <v>0</v>
      </c>
      <c r="T615" s="27">
        <v>0</v>
      </c>
      <c r="U615" s="27">
        <v>0</v>
      </c>
      <c r="V615" s="27">
        <v>0</v>
      </c>
      <c r="W615" s="27">
        <v>0</v>
      </c>
      <c r="X615" s="27">
        <v>0</v>
      </c>
      <c r="Y615" s="27">
        <v>0</v>
      </c>
      <c r="Z615" s="27">
        <v>0</v>
      </c>
      <c r="AA615" s="27">
        <v>0</v>
      </c>
      <c r="AB615" s="27">
        <v>0</v>
      </c>
      <c r="AC615" s="27">
        <v>0</v>
      </c>
      <c r="AD615" s="27">
        <v>0</v>
      </c>
      <c r="AE615" s="81">
        <v>0</v>
      </c>
      <c r="AF615" s="80"/>
      <c r="AG615" s="27">
        <v>0</v>
      </c>
      <c r="AH615" s="28">
        <v>0</v>
      </c>
      <c r="AI615" s="19" t="s">
        <v>62</v>
      </c>
    </row>
    <row r="616" spans="2:35" ht="63" x14ac:dyDescent="0.25">
      <c r="B616" s="13" t="s">
        <v>847</v>
      </c>
      <c r="C616" s="26" t="s">
        <v>1059</v>
      </c>
      <c r="D616" s="36" t="s">
        <v>1060</v>
      </c>
      <c r="E616" s="44" t="s">
        <v>5217</v>
      </c>
      <c r="F616" s="44" t="s">
        <v>5446</v>
      </c>
      <c r="G616" s="27">
        <v>44.355350000000001</v>
      </c>
      <c r="H616" s="27">
        <v>0</v>
      </c>
      <c r="I616" s="27">
        <v>0</v>
      </c>
      <c r="J616" s="27">
        <v>0</v>
      </c>
      <c r="K616" s="27">
        <v>0</v>
      </c>
      <c r="L616" s="27">
        <v>0</v>
      </c>
      <c r="M616" s="27">
        <v>0</v>
      </c>
      <c r="N616" s="27">
        <v>0</v>
      </c>
      <c r="O616" s="27">
        <v>0</v>
      </c>
      <c r="P616" s="27">
        <v>0</v>
      </c>
      <c r="Q616" s="27">
        <v>0</v>
      </c>
      <c r="R616" s="27">
        <v>0</v>
      </c>
      <c r="S616" s="27">
        <v>0</v>
      </c>
      <c r="T616" s="27">
        <v>45.329844960000003</v>
      </c>
      <c r="U616" s="27">
        <v>0</v>
      </c>
      <c r="V616" s="27">
        <v>0</v>
      </c>
      <c r="W616" s="27">
        <v>0</v>
      </c>
      <c r="X616" s="27">
        <v>0</v>
      </c>
      <c r="Y616" s="27">
        <v>0</v>
      </c>
      <c r="Z616" s="27">
        <v>0</v>
      </c>
      <c r="AA616" s="27">
        <v>7.6139999999999999</v>
      </c>
      <c r="AB616" s="27">
        <v>0</v>
      </c>
      <c r="AC616" s="27">
        <v>5</v>
      </c>
      <c r="AD616" s="27">
        <v>0</v>
      </c>
      <c r="AE616" s="81">
        <v>0</v>
      </c>
      <c r="AF616" s="80"/>
      <c r="AG616" s="27">
        <v>45.329844960000003</v>
      </c>
      <c r="AH616" s="28">
        <v>0</v>
      </c>
      <c r="AI616" s="19" t="s">
        <v>74</v>
      </c>
    </row>
    <row r="617" spans="2:35" ht="63" x14ac:dyDescent="0.25">
      <c r="B617" s="13" t="s">
        <v>847</v>
      </c>
      <c r="C617" s="26" t="s">
        <v>1061</v>
      </c>
      <c r="D617" s="36" t="s">
        <v>1062</v>
      </c>
      <c r="E617" s="44" t="s">
        <v>5433</v>
      </c>
      <c r="F617" s="44" t="s">
        <v>5447</v>
      </c>
      <c r="G617" s="27">
        <v>39.422510000000003</v>
      </c>
      <c r="H617" s="27">
        <v>0</v>
      </c>
      <c r="I617" s="27">
        <v>0</v>
      </c>
      <c r="J617" s="27">
        <v>0</v>
      </c>
      <c r="K617" s="27">
        <v>0</v>
      </c>
      <c r="L617" s="27">
        <v>0</v>
      </c>
      <c r="M617" s="27">
        <v>0</v>
      </c>
      <c r="N617" s="27">
        <v>0</v>
      </c>
      <c r="O617" s="27">
        <v>0</v>
      </c>
      <c r="P617" s="27">
        <v>0</v>
      </c>
      <c r="Q617" s="27">
        <v>0</v>
      </c>
      <c r="R617" s="27">
        <v>0</v>
      </c>
      <c r="S617" s="27">
        <v>0</v>
      </c>
      <c r="T617" s="27">
        <v>40.312442679999997</v>
      </c>
      <c r="U617" s="27">
        <v>0</v>
      </c>
      <c r="V617" s="27">
        <v>0</v>
      </c>
      <c r="W617" s="27">
        <v>0</v>
      </c>
      <c r="X617" s="27">
        <v>0</v>
      </c>
      <c r="Y617" s="27">
        <v>0</v>
      </c>
      <c r="Z617" s="27">
        <v>0</v>
      </c>
      <c r="AA617" s="27">
        <v>6.758</v>
      </c>
      <c r="AB617" s="27">
        <v>0</v>
      </c>
      <c r="AC617" s="27">
        <v>6</v>
      </c>
      <c r="AD617" s="27">
        <v>0</v>
      </c>
      <c r="AE617" s="81">
        <v>0</v>
      </c>
      <c r="AF617" s="80"/>
      <c r="AG617" s="27">
        <v>40.312442679999997</v>
      </c>
      <c r="AH617" s="28">
        <v>0</v>
      </c>
      <c r="AI617" s="19" t="s">
        <v>74</v>
      </c>
    </row>
    <row r="618" spans="2:35" ht="63" x14ac:dyDescent="0.25">
      <c r="B618" s="13" t="s">
        <v>847</v>
      </c>
      <c r="C618" s="26" t="s">
        <v>1063</v>
      </c>
      <c r="D618" s="36" t="s">
        <v>1064</v>
      </c>
      <c r="E618" s="44" t="s">
        <v>5217</v>
      </c>
      <c r="F618" s="44" t="s">
        <v>5448</v>
      </c>
      <c r="G618" s="27">
        <v>40.310409999999997</v>
      </c>
      <c r="H618" s="27">
        <v>0</v>
      </c>
      <c r="I618" s="27">
        <v>0</v>
      </c>
      <c r="J618" s="27">
        <v>0</v>
      </c>
      <c r="K618" s="27">
        <v>0</v>
      </c>
      <c r="L618" s="27">
        <v>0</v>
      </c>
      <c r="M618" s="27">
        <v>0</v>
      </c>
      <c r="N618" s="27">
        <v>0</v>
      </c>
      <c r="O618" s="27">
        <v>0</v>
      </c>
      <c r="P618" s="27">
        <v>0</v>
      </c>
      <c r="Q618" s="27">
        <v>0</v>
      </c>
      <c r="R618" s="27">
        <v>0</v>
      </c>
      <c r="S618" s="27">
        <v>0</v>
      </c>
      <c r="T618" s="27">
        <v>41.286886559999999</v>
      </c>
      <c r="U618" s="27">
        <v>0</v>
      </c>
      <c r="V618" s="27">
        <v>0</v>
      </c>
      <c r="W618" s="27">
        <v>0</v>
      </c>
      <c r="X618" s="27">
        <v>0</v>
      </c>
      <c r="Y618" s="27">
        <v>0</v>
      </c>
      <c r="Z618" s="27">
        <v>0</v>
      </c>
      <c r="AA618" s="27">
        <v>10.086</v>
      </c>
      <c r="AB618" s="27">
        <v>0</v>
      </c>
      <c r="AC618" s="27">
        <v>5</v>
      </c>
      <c r="AD618" s="27">
        <v>0</v>
      </c>
      <c r="AE618" s="81">
        <v>0</v>
      </c>
      <c r="AF618" s="80"/>
      <c r="AG618" s="27">
        <v>41.286886559999999</v>
      </c>
      <c r="AH618" s="28">
        <v>0</v>
      </c>
      <c r="AI618" s="19" t="s">
        <v>74</v>
      </c>
    </row>
    <row r="619" spans="2:35" ht="47.25" x14ac:dyDescent="0.25">
      <c r="B619" s="13" t="s">
        <v>847</v>
      </c>
      <c r="C619" s="26" t="s">
        <v>1065</v>
      </c>
      <c r="D619" s="36" t="s">
        <v>1066</v>
      </c>
      <c r="E619" s="44" t="s">
        <v>5449</v>
      </c>
      <c r="F619" s="44" t="s">
        <v>5450</v>
      </c>
      <c r="G619" s="27">
        <v>48.826689999999999</v>
      </c>
      <c r="H619" s="27">
        <v>0</v>
      </c>
      <c r="I619" s="27">
        <v>0</v>
      </c>
      <c r="J619" s="27">
        <v>0</v>
      </c>
      <c r="K619" s="27">
        <v>0</v>
      </c>
      <c r="L619" s="27">
        <v>0</v>
      </c>
      <c r="M619" s="27">
        <v>0</v>
      </c>
      <c r="N619" s="27">
        <v>0</v>
      </c>
      <c r="O619" s="27">
        <v>0</v>
      </c>
      <c r="P619" s="27">
        <v>0</v>
      </c>
      <c r="Q619" s="27">
        <v>0</v>
      </c>
      <c r="R619" s="27">
        <v>0</v>
      </c>
      <c r="S619" s="27">
        <v>0</v>
      </c>
      <c r="T619" s="27">
        <v>0</v>
      </c>
      <c r="U619" s="27">
        <v>0</v>
      </c>
      <c r="V619" s="27">
        <v>0</v>
      </c>
      <c r="W619" s="27">
        <v>0</v>
      </c>
      <c r="X619" s="27">
        <v>0</v>
      </c>
      <c r="Y619" s="27">
        <v>0</v>
      </c>
      <c r="Z619" s="27">
        <v>0</v>
      </c>
      <c r="AA619" s="27">
        <v>0</v>
      </c>
      <c r="AB619" s="27">
        <v>0</v>
      </c>
      <c r="AC619" s="27">
        <v>0</v>
      </c>
      <c r="AD619" s="27">
        <v>0</v>
      </c>
      <c r="AE619" s="81">
        <v>0</v>
      </c>
      <c r="AF619" s="80"/>
      <c r="AG619" s="27">
        <v>0</v>
      </c>
      <c r="AH619" s="28">
        <v>0</v>
      </c>
      <c r="AI619" s="19" t="s">
        <v>62</v>
      </c>
    </row>
    <row r="620" spans="2:35" ht="63" x14ac:dyDescent="0.25">
      <c r="B620" s="13" t="s">
        <v>847</v>
      </c>
      <c r="C620" s="26" t="s">
        <v>1067</v>
      </c>
      <c r="D620" s="36" t="s">
        <v>1068</v>
      </c>
      <c r="E620" s="44" t="s">
        <v>5451</v>
      </c>
      <c r="F620" s="44" t="s">
        <v>5452</v>
      </c>
      <c r="G620" s="27">
        <v>45.653019999999998</v>
      </c>
      <c r="H620" s="27">
        <v>0</v>
      </c>
      <c r="I620" s="27">
        <v>0</v>
      </c>
      <c r="J620" s="27">
        <v>0</v>
      </c>
      <c r="K620" s="27">
        <v>0</v>
      </c>
      <c r="L620" s="27">
        <v>0</v>
      </c>
      <c r="M620" s="27">
        <v>0</v>
      </c>
      <c r="N620" s="27">
        <v>0</v>
      </c>
      <c r="O620" s="27">
        <v>0</v>
      </c>
      <c r="P620" s="27">
        <v>0</v>
      </c>
      <c r="Q620" s="27">
        <v>0</v>
      </c>
      <c r="R620" s="27">
        <v>0</v>
      </c>
      <c r="S620" s="27">
        <v>0</v>
      </c>
      <c r="T620" s="27">
        <v>47.130218900000003</v>
      </c>
      <c r="U620" s="27">
        <v>0</v>
      </c>
      <c r="V620" s="27">
        <v>0</v>
      </c>
      <c r="W620" s="27">
        <v>0</v>
      </c>
      <c r="X620" s="27">
        <v>0</v>
      </c>
      <c r="Y620" s="27">
        <v>0</v>
      </c>
      <c r="Z620" s="27">
        <v>0</v>
      </c>
      <c r="AA620" s="27">
        <v>4.6479999999999997</v>
      </c>
      <c r="AB620" s="27">
        <v>0</v>
      </c>
      <c r="AC620" s="27">
        <v>5</v>
      </c>
      <c r="AD620" s="27">
        <v>0</v>
      </c>
      <c r="AE620" s="81">
        <v>0</v>
      </c>
      <c r="AF620" s="80"/>
      <c r="AG620" s="27">
        <v>47.130218900000003</v>
      </c>
      <c r="AH620" s="28">
        <v>0</v>
      </c>
      <c r="AI620" s="19" t="s">
        <v>74</v>
      </c>
    </row>
    <row r="621" spans="2:35" ht="63" x14ac:dyDescent="0.25">
      <c r="B621" s="13" t="s">
        <v>847</v>
      </c>
      <c r="C621" s="26" t="s">
        <v>1069</v>
      </c>
      <c r="D621" s="36" t="s">
        <v>1070</v>
      </c>
      <c r="E621" s="44" t="s">
        <v>5427</v>
      </c>
      <c r="F621" s="44" t="s">
        <v>5453</v>
      </c>
      <c r="G621" s="27">
        <v>26.376919999999998</v>
      </c>
      <c r="H621" s="27">
        <v>0</v>
      </c>
      <c r="I621" s="27">
        <v>0</v>
      </c>
      <c r="J621" s="27">
        <v>0</v>
      </c>
      <c r="K621" s="27">
        <v>0</v>
      </c>
      <c r="L621" s="27">
        <v>0</v>
      </c>
      <c r="M621" s="27">
        <v>0</v>
      </c>
      <c r="N621" s="27">
        <v>0</v>
      </c>
      <c r="O621" s="27">
        <v>0</v>
      </c>
      <c r="P621" s="27">
        <v>0</v>
      </c>
      <c r="Q621" s="27">
        <v>0</v>
      </c>
      <c r="R621" s="27">
        <v>0</v>
      </c>
      <c r="S621" s="27">
        <v>0</v>
      </c>
      <c r="T621" s="27">
        <v>27.555826979999999</v>
      </c>
      <c r="U621" s="27">
        <v>0</v>
      </c>
      <c r="V621" s="27">
        <v>0</v>
      </c>
      <c r="W621" s="27">
        <v>0</v>
      </c>
      <c r="X621" s="27">
        <v>0</v>
      </c>
      <c r="Y621" s="27">
        <v>0</v>
      </c>
      <c r="Z621" s="27">
        <v>0</v>
      </c>
      <c r="AA621" s="27">
        <v>0</v>
      </c>
      <c r="AB621" s="27">
        <v>0</v>
      </c>
      <c r="AC621" s="27">
        <v>2</v>
      </c>
      <c r="AD621" s="27">
        <v>0</v>
      </c>
      <c r="AE621" s="81">
        <v>0</v>
      </c>
      <c r="AF621" s="80"/>
      <c r="AG621" s="27">
        <v>27.555826979999999</v>
      </c>
      <c r="AH621" s="28">
        <v>0</v>
      </c>
      <c r="AI621" s="19" t="s">
        <v>74</v>
      </c>
    </row>
    <row r="622" spans="2:35" ht="63" x14ac:dyDescent="0.25">
      <c r="B622" s="13" t="s">
        <v>847</v>
      </c>
      <c r="C622" s="26" t="s">
        <v>1071</v>
      </c>
      <c r="D622" s="36" t="s">
        <v>1072</v>
      </c>
      <c r="E622" s="44" t="s">
        <v>5454</v>
      </c>
      <c r="F622" s="44" t="s">
        <v>5455</v>
      </c>
      <c r="G622" s="27">
        <v>55.884369999999997</v>
      </c>
      <c r="H622" s="27">
        <v>0</v>
      </c>
      <c r="I622" s="27">
        <v>0</v>
      </c>
      <c r="J622" s="27">
        <v>0</v>
      </c>
      <c r="K622" s="27">
        <v>0</v>
      </c>
      <c r="L622" s="27">
        <v>0</v>
      </c>
      <c r="M622" s="27">
        <v>0</v>
      </c>
      <c r="N622" s="27">
        <v>0</v>
      </c>
      <c r="O622" s="27">
        <v>0</v>
      </c>
      <c r="P622" s="27">
        <v>0</v>
      </c>
      <c r="Q622" s="27">
        <v>0</v>
      </c>
      <c r="R622" s="27">
        <v>0</v>
      </c>
      <c r="S622" s="27">
        <v>0</v>
      </c>
      <c r="T622" s="27">
        <v>57.471350690000001</v>
      </c>
      <c r="U622" s="27">
        <v>0</v>
      </c>
      <c r="V622" s="27">
        <v>0</v>
      </c>
      <c r="W622" s="27">
        <v>0</v>
      </c>
      <c r="X622" s="27">
        <v>0</v>
      </c>
      <c r="Y622" s="27">
        <v>0</v>
      </c>
      <c r="Z622" s="27">
        <v>0</v>
      </c>
      <c r="AA622" s="27">
        <v>9.25</v>
      </c>
      <c r="AB622" s="27">
        <v>0</v>
      </c>
      <c r="AC622" s="27">
        <v>5</v>
      </c>
      <c r="AD622" s="27">
        <v>0</v>
      </c>
      <c r="AE622" s="81">
        <v>0</v>
      </c>
      <c r="AF622" s="80"/>
      <c r="AG622" s="27">
        <v>57.471350690000001</v>
      </c>
      <c r="AH622" s="28">
        <v>0</v>
      </c>
      <c r="AI622" s="19" t="s">
        <v>74</v>
      </c>
    </row>
    <row r="623" spans="2:35" ht="47.25" x14ac:dyDescent="0.25">
      <c r="B623" s="13" t="s">
        <v>847</v>
      </c>
      <c r="C623" s="26" t="s">
        <v>1073</v>
      </c>
      <c r="D623" s="36" t="s">
        <v>1074</v>
      </c>
      <c r="E623" s="44" t="s">
        <v>5459</v>
      </c>
      <c r="F623" s="44" t="s">
        <v>6030</v>
      </c>
      <c r="G623" s="27">
        <v>0.16236184000000001</v>
      </c>
      <c r="H623" s="27">
        <v>0</v>
      </c>
      <c r="I623" s="27">
        <v>0</v>
      </c>
      <c r="J623" s="27">
        <v>0</v>
      </c>
      <c r="K623" s="27">
        <v>0</v>
      </c>
      <c r="L623" s="27">
        <v>0</v>
      </c>
      <c r="M623" s="27">
        <v>0</v>
      </c>
      <c r="N623" s="27">
        <v>0</v>
      </c>
      <c r="O623" s="27">
        <v>0</v>
      </c>
      <c r="P623" s="27">
        <v>0</v>
      </c>
      <c r="Q623" s="27">
        <v>0</v>
      </c>
      <c r="R623" s="27">
        <v>0</v>
      </c>
      <c r="S623" s="27">
        <v>0</v>
      </c>
      <c r="T623" s="27">
        <v>0</v>
      </c>
      <c r="U623" s="27">
        <v>0</v>
      </c>
      <c r="V623" s="27">
        <v>0</v>
      </c>
      <c r="W623" s="27">
        <v>0</v>
      </c>
      <c r="X623" s="27">
        <v>0</v>
      </c>
      <c r="Y623" s="27">
        <v>0</v>
      </c>
      <c r="Z623" s="27">
        <v>0</v>
      </c>
      <c r="AA623" s="27">
        <v>0</v>
      </c>
      <c r="AB623" s="27">
        <v>0</v>
      </c>
      <c r="AC623" s="27">
        <v>0</v>
      </c>
      <c r="AD623" s="27">
        <v>0</v>
      </c>
      <c r="AE623" s="81">
        <v>0</v>
      </c>
      <c r="AF623" s="80"/>
      <c r="AG623" s="27">
        <v>0</v>
      </c>
      <c r="AH623" s="28">
        <v>0</v>
      </c>
      <c r="AI623" s="19" t="s">
        <v>62</v>
      </c>
    </row>
    <row r="624" spans="2:35" ht="31.5" x14ac:dyDescent="0.25">
      <c r="B624" s="13" t="s">
        <v>847</v>
      </c>
      <c r="C624" s="26" t="s">
        <v>1075</v>
      </c>
      <c r="D624" s="36" t="s">
        <v>1076</v>
      </c>
      <c r="E624" s="44" t="s">
        <v>5227</v>
      </c>
      <c r="F624" s="44" t="s">
        <v>5258</v>
      </c>
      <c r="G624" s="27">
        <v>6.1581200000000003</v>
      </c>
      <c r="H624" s="27">
        <v>0</v>
      </c>
      <c r="I624" s="27">
        <v>0</v>
      </c>
      <c r="J624" s="27">
        <v>0</v>
      </c>
      <c r="K624" s="27">
        <v>0</v>
      </c>
      <c r="L624" s="27">
        <v>0</v>
      </c>
      <c r="M624" s="27">
        <v>0</v>
      </c>
      <c r="N624" s="27">
        <v>0</v>
      </c>
      <c r="O624" s="27">
        <v>0</v>
      </c>
      <c r="P624" s="27">
        <v>0</v>
      </c>
      <c r="Q624" s="27">
        <v>0</v>
      </c>
      <c r="R624" s="27">
        <v>0</v>
      </c>
      <c r="S624" s="27">
        <v>0</v>
      </c>
      <c r="T624" s="27">
        <v>0</v>
      </c>
      <c r="U624" s="27">
        <v>0</v>
      </c>
      <c r="V624" s="27">
        <v>0</v>
      </c>
      <c r="W624" s="27">
        <v>0</v>
      </c>
      <c r="X624" s="27">
        <v>0</v>
      </c>
      <c r="Y624" s="27">
        <v>0</v>
      </c>
      <c r="Z624" s="27">
        <v>0</v>
      </c>
      <c r="AA624" s="27">
        <v>0</v>
      </c>
      <c r="AB624" s="27">
        <v>0</v>
      </c>
      <c r="AC624" s="27">
        <v>0</v>
      </c>
      <c r="AD624" s="27">
        <v>0</v>
      </c>
      <c r="AE624" s="81">
        <v>0</v>
      </c>
      <c r="AF624" s="80"/>
      <c r="AG624" s="27">
        <v>0</v>
      </c>
      <c r="AH624" s="28">
        <v>0</v>
      </c>
      <c r="AI624" s="19" t="s">
        <v>62</v>
      </c>
    </row>
    <row r="625" spans="2:35" ht="31.5" x14ac:dyDescent="0.25">
      <c r="B625" s="13" t="s">
        <v>847</v>
      </c>
      <c r="C625" s="26" t="s">
        <v>2676</v>
      </c>
      <c r="D625" s="36" t="s">
        <v>2677</v>
      </c>
      <c r="E625" s="44" t="s">
        <v>5222</v>
      </c>
      <c r="F625" s="44" t="s">
        <v>5307</v>
      </c>
      <c r="G625" s="27">
        <v>36.668469999999999</v>
      </c>
      <c r="H625" s="27">
        <v>0</v>
      </c>
      <c r="I625" s="27">
        <v>0</v>
      </c>
      <c r="J625" s="27">
        <v>0</v>
      </c>
      <c r="K625" s="27">
        <v>0</v>
      </c>
      <c r="L625" s="27">
        <v>0</v>
      </c>
      <c r="M625" s="27">
        <v>0</v>
      </c>
      <c r="N625" s="27">
        <v>0</v>
      </c>
      <c r="O625" s="27">
        <v>0</v>
      </c>
      <c r="P625" s="27">
        <v>0</v>
      </c>
      <c r="Q625" s="27">
        <v>0</v>
      </c>
      <c r="R625" s="27">
        <v>0</v>
      </c>
      <c r="S625" s="27">
        <v>0</v>
      </c>
      <c r="T625" s="27">
        <v>0</v>
      </c>
      <c r="U625" s="27">
        <v>0</v>
      </c>
      <c r="V625" s="27">
        <v>0</v>
      </c>
      <c r="W625" s="27">
        <v>0</v>
      </c>
      <c r="X625" s="27">
        <v>0</v>
      </c>
      <c r="Y625" s="27">
        <v>0</v>
      </c>
      <c r="Z625" s="27">
        <v>0</v>
      </c>
      <c r="AA625" s="27">
        <v>0</v>
      </c>
      <c r="AB625" s="27">
        <v>0</v>
      </c>
      <c r="AC625" s="27">
        <v>0</v>
      </c>
      <c r="AD625" s="27">
        <v>0</v>
      </c>
      <c r="AE625" s="81">
        <v>0</v>
      </c>
      <c r="AF625" s="80"/>
      <c r="AG625" s="27">
        <v>0</v>
      </c>
      <c r="AH625" s="28">
        <v>0</v>
      </c>
      <c r="AI625" s="19" t="s">
        <v>62</v>
      </c>
    </row>
    <row r="626" spans="2:35" ht="31.5" x14ac:dyDescent="0.25">
      <c r="B626" s="13" t="s">
        <v>847</v>
      </c>
      <c r="C626" s="26" t="s">
        <v>1077</v>
      </c>
      <c r="D626" s="36" t="s">
        <v>1078</v>
      </c>
      <c r="E626" s="44" t="s">
        <v>5224</v>
      </c>
      <c r="F626" s="44" t="s">
        <v>5259</v>
      </c>
      <c r="G626" s="27">
        <v>6.1581200000000003</v>
      </c>
      <c r="H626" s="27">
        <v>0</v>
      </c>
      <c r="I626" s="27">
        <v>0</v>
      </c>
      <c r="J626" s="27">
        <v>0</v>
      </c>
      <c r="K626" s="27">
        <v>0</v>
      </c>
      <c r="L626" s="27">
        <v>0</v>
      </c>
      <c r="M626" s="27">
        <v>0</v>
      </c>
      <c r="N626" s="27">
        <v>0</v>
      </c>
      <c r="O626" s="27">
        <v>0</v>
      </c>
      <c r="P626" s="27">
        <v>0</v>
      </c>
      <c r="Q626" s="27">
        <v>0</v>
      </c>
      <c r="R626" s="27">
        <v>0</v>
      </c>
      <c r="S626" s="27">
        <v>0</v>
      </c>
      <c r="T626" s="27">
        <v>0</v>
      </c>
      <c r="U626" s="27">
        <v>0</v>
      </c>
      <c r="V626" s="27">
        <v>0</v>
      </c>
      <c r="W626" s="27">
        <v>0</v>
      </c>
      <c r="X626" s="27">
        <v>0</v>
      </c>
      <c r="Y626" s="27">
        <v>0</v>
      </c>
      <c r="Z626" s="27">
        <v>0</v>
      </c>
      <c r="AA626" s="27">
        <v>0</v>
      </c>
      <c r="AB626" s="27">
        <v>0</v>
      </c>
      <c r="AC626" s="27">
        <v>0</v>
      </c>
      <c r="AD626" s="27">
        <v>0</v>
      </c>
      <c r="AE626" s="81">
        <v>0</v>
      </c>
      <c r="AF626" s="80"/>
      <c r="AG626" s="27">
        <v>0</v>
      </c>
      <c r="AH626" s="28">
        <v>0</v>
      </c>
      <c r="AI626" s="19" t="s">
        <v>62</v>
      </c>
    </row>
    <row r="627" spans="2:35" ht="31.5" x14ac:dyDescent="0.25">
      <c r="B627" s="13" t="s">
        <v>847</v>
      </c>
      <c r="C627" s="26" t="s">
        <v>1079</v>
      </c>
      <c r="D627" s="36" t="s">
        <v>1080</v>
      </c>
      <c r="E627" s="44" t="s">
        <v>5227</v>
      </c>
      <c r="F627" s="44" t="s">
        <v>5240</v>
      </c>
      <c r="G627" s="27">
        <v>6.1581200000000003</v>
      </c>
      <c r="H627" s="27">
        <v>0</v>
      </c>
      <c r="I627" s="27">
        <v>0</v>
      </c>
      <c r="J627" s="27">
        <v>0</v>
      </c>
      <c r="K627" s="27">
        <v>0</v>
      </c>
      <c r="L627" s="27">
        <v>0</v>
      </c>
      <c r="M627" s="27">
        <v>0</v>
      </c>
      <c r="N627" s="27">
        <v>0</v>
      </c>
      <c r="O627" s="27">
        <v>0</v>
      </c>
      <c r="P627" s="27">
        <v>0</v>
      </c>
      <c r="Q627" s="27">
        <v>0</v>
      </c>
      <c r="R627" s="27">
        <v>0</v>
      </c>
      <c r="S627" s="27">
        <v>0</v>
      </c>
      <c r="T627" s="27">
        <v>0</v>
      </c>
      <c r="U627" s="27">
        <v>0</v>
      </c>
      <c r="V627" s="27">
        <v>0</v>
      </c>
      <c r="W627" s="27">
        <v>0</v>
      </c>
      <c r="X627" s="27">
        <v>0</v>
      </c>
      <c r="Y627" s="27">
        <v>0</v>
      </c>
      <c r="Z627" s="27">
        <v>0</v>
      </c>
      <c r="AA627" s="27">
        <v>0</v>
      </c>
      <c r="AB627" s="27">
        <v>0</v>
      </c>
      <c r="AC627" s="27">
        <v>0</v>
      </c>
      <c r="AD627" s="27">
        <v>0</v>
      </c>
      <c r="AE627" s="81">
        <v>0</v>
      </c>
      <c r="AF627" s="80"/>
      <c r="AG627" s="27">
        <v>0</v>
      </c>
      <c r="AH627" s="28">
        <v>0</v>
      </c>
      <c r="AI627" s="19" t="s">
        <v>62</v>
      </c>
    </row>
    <row r="628" spans="2:35" ht="31.5" x14ac:dyDescent="0.25">
      <c r="B628" s="13" t="s">
        <v>847</v>
      </c>
      <c r="C628" s="26" t="s">
        <v>1081</v>
      </c>
      <c r="D628" s="36" t="s">
        <v>1082</v>
      </c>
      <c r="E628" s="44" t="s">
        <v>5222</v>
      </c>
      <c r="F628" s="44" t="s">
        <v>5260</v>
      </c>
      <c r="G628" s="27">
        <v>6.1581200000000003</v>
      </c>
      <c r="H628" s="27">
        <v>0</v>
      </c>
      <c r="I628" s="27">
        <v>0</v>
      </c>
      <c r="J628" s="27">
        <v>0</v>
      </c>
      <c r="K628" s="27">
        <v>0</v>
      </c>
      <c r="L628" s="27">
        <v>0</v>
      </c>
      <c r="M628" s="27">
        <v>0</v>
      </c>
      <c r="N628" s="27">
        <v>0</v>
      </c>
      <c r="O628" s="27">
        <v>0</v>
      </c>
      <c r="P628" s="27">
        <v>0</v>
      </c>
      <c r="Q628" s="27">
        <v>0</v>
      </c>
      <c r="R628" s="27">
        <v>0</v>
      </c>
      <c r="S628" s="27">
        <v>0</v>
      </c>
      <c r="T628" s="27">
        <v>0</v>
      </c>
      <c r="U628" s="27">
        <v>0</v>
      </c>
      <c r="V628" s="27">
        <v>0</v>
      </c>
      <c r="W628" s="27">
        <v>0</v>
      </c>
      <c r="X628" s="27">
        <v>0</v>
      </c>
      <c r="Y628" s="27">
        <v>0</v>
      </c>
      <c r="Z628" s="27">
        <v>0</v>
      </c>
      <c r="AA628" s="27">
        <v>0</v>
      </c>
      <c r="AB628" s="27">
        <v>0</v>
      </c>
      <c r="AC628" s="27">
        <v>0</v>
      </c>
      <c r="AD628" s="27">
        <v>0</v>
      </c>
      <c r="AE628" s="81">
        <v>0</v>
      </c>
      <c r="AF628" s="80"/>
      <c r="AG628" s="27">
        <v>0</v>
      </c>
      <c r="AH628" s="28">
        <v>0</v>
      </c>
      <c r="AI628" s="19" t="s">
        <v>62</v>
      </c>
    </row>
    <row r="629" spans="2:35" ht="31.5" x14ac:dyDescent="0.25">
      <c r="B629" s="13" t="s">
        <v>847</v>
      </c>
      <c r="C629" s="26" t="s">
        <v>1083</v>
      </c>
      <c r="D629" s="36" t="s">
        <v>1084</v>
      </c>
      <c r="E629" s="44" t="s">
        <v>5243</v>
      </c>
      <c r="F629" s="44" t="s">
        <v>5261</v>
      </c>
      <c r="G629" s="27">
        <v>6.1581200000000003</v>
      </c>
      <c r="H629" s="27">
        <v>0</v>
      </c>
      <c r="I629" s="27">
        <v>0</v>
      </c>
      <c r="J629" s="27">
        <v>0</v>
      </c>
      <c r="K629" s="27">
        <v>0</v>
      </c>
      <c r="L629" s="27">
        <v>0</v>
      </c>
      <c r="M629" s="27">
        <v>0</v>
      </c>
      <c r="N629" s="27">
        <v>0</v>
      </c>
      <c r="O629" s="27">
        <v>0</v>
      </c>
      <c r="P629" s="27">
        <v>0</v>
      </c>
      <c r="Q629" s="27">
        <v>0</v>
      </c>
      <c r="R629" s="27">
        <v>0</v>
      </c>
      <c r="S629" s="27">
        <v>0</v>
      </c>
      <c r="T629" s="27">
        <v>0</v>
      </c>
      <c r="U629" s="27">
        <v>0</v>
      </c>
      <c r="V629" s="27">
        <v>0</v>
      </c>
      <c r="W629" s="27">
        <v>0</v>
      </c>
      <c r="X629" s="27">
        <v>0</v>
      </c>
      <c r="Y629" s="27">
        <v>0</v>
      </c>
      <c r="Z629" s="27">
        <v>0</v>
      </c>
      <c r="AA629" s="27">
        <v>0</v>
      </c>
      <c r="AB629" s="27">
        <v>0</v>
      </c>
      <c r="AC629" s="27">
        <v>0</v>
      </c>
      <c r="AD629" s="27">
        <v>0</v>
      </c>
      <c r="AE629" s="81">
        <v>0</v>
      </c>
      <c r="AF629" s="80"/>
      <c r="AG629" s="27">
        <v>0</v>
      </c>
      <c r="AH629" s="28">
        <v>0</v>
      </c>
      <c r="AI629" s="19" t="s">
        <v>62</v>
      </c>
    </row>
    <row r="630" spans="2:35" ht="47.25" x14ac:dyDescent="0.25">
      <c r="B630" s="13" t="s">
        <v>847</v>
      </c>
      <c r="C630" s="26" t="s">
        <v>1085</v>
      </c>
      <c r="D630" s="36" t="s">
        <v>1086</v>
      </c>
      <c r="E630" s="44" t="s">
        <v>5407</v>
      </c>
      <c r="F630" s="44" t="s">
        <v>5456</v>
      </c>
      <c r="G630" s="27">
        <v>36.716474640000001</v>
      </c>
      <c r="H630" s="27">
        <v>0</v>
      </c>
      <c r="I630" s="27">
        <v>0</v>
      </c>
      <c r="J630" s="27">
        <v>0</v>
      </c>
      <c r="K630" s="27">
        <v>0</v>
      </c>
      <c r="L630" s="27">
        <v>0</v>
      </c>
      <c r="M630" s="27">
        <v>0</v>
      </c>
      <c r="N630" s="27">
        <v>0</v>
      </c>
      <c r="O630" s="27">
        <v>0</v>
      </c>
      <c r="P630" s="27">
        <v>0</v>
      </c>
      <c r="Q630" s="27">
        <v>0</v>
      </c>
      <c r="R630" s="27">
        <v>0</v>
      </c>
      <c r="S630" s="27">
        <v>0</v>
      </c>
      <c r="T630" s="27">
        <v>0</v>
      </c>
      <c r="U630" s="27">
        <v>0</v>
      </c>
      <c r="V630" s="27">
        <v>0</v>
      </c>
      <c r="W630" s="27">
        <v>0</v>
      </c>
      <c r="X630" s="27">
        <v>0</v>
      </c>
      <c r="Y630" s="27">
        <v>0</v>
      </c>
      <c r="Z630" s="27">
        <v>0</v>
      </c>
      <c r="AA630" s="27">
        <v>0</v>
      </c>
      <c r="AB630" s="27">
        <v>0</v>
      </c>
      <c r="AC630" s="27">
        <v>0</v>
      </c>
      <c r="AD630" s="27">
        <v>0</v>
      </c>
      <c r="AE630" s="81">
        <v>0</v>
      </c>
      <c r="AF630" s="80"/>
      <c r="AG630" s="27">
        <v>0</v>
      </c>
      <c r="AH630" s="28">
        <v>0</v>
      </c>
      <c r="AI630" s="19" t="s">
        <v>62</v>
      </c>
    </row>
    <row r="631" spans="2:35" ht="47.25" x14ac:dyDescent="0.25">
      <c r="B631" s="13" t="s">
        <v>847</v>
      </c>
      <c r="C631" s="26" t="s">
        <v>2678</v>
      </c>
      <c r="D631" s="36" t="s">
        <v>1088</v>
      </c>
      <c r="E631" s="44" t="s">
        <v>5224</v>
      </c>
      <c r="F631" s="44" t="s">
        <v>5262</v>
      </c>
      <c r="G631" s="27">
        <v>3.0234502499999998</v>
      </c>
      <c r="H631" s="27">
        <v>0</v>
      </c>
      <c r="I631" s="27">
        <v>0</v>
      </c>
      <c r="J631" s="27">
        <v>0</v>
      </c>
      <c r="K631" s="27">
        <v>0</v>
      </c>
      <c r="L631" s="27">
        <v>0</v>
      </c>
      <c r="M631" s="27">
        <v>0</v>
      </c>
      <c r="N631" s="27">
        <v>0</v>
      </c>
      <c r="O631" s="27">
        <v>0</v>
      </c>
      <c r="P631" s="27">
        <v>0</v>
      </c>
      <c r="Q631" s="27">
        <v>0</v>
      </c>
      <c r="R631" s="27">
        <v>0</v>
      </c>
      <c r="S631" s="27">
        <v>0</v>
      </c>
      <c r="T631" s="27">
        <v>0</v>
      </c>
      <c r="U631" s="27">
        <v>0</v>
      </c>
      <c r="V631" s="27">
        <v>0</v>
      </c>
      <c r="W631" s="27">
        <v>0</v>
      </c>
      <c r="X631" s="27">
        <v>0</v>
      </c>
      <c r="Y631" s="27">
        <v>0</v>
      </c>
      <c r="Z631" s="27">
        <v>0</v>
      </c>
      <c r="AA631" s="27">
        <v>0</v>
      </c>
      <c r="AB631" s="27">
        <v>0</v>
      </c>
      <c r="AC631" s="27">
        <v>0</v>
      </c>
      <c r="AD631" s="27">
        <v>0</v>
      </c>
      <c r="AE631" s="81">
        <v>0</v>
      </c>
      <c r="AF631" s="80"/>
      <c r="AG631" s="27">
        <v>0</v>
      </c>
      <c r="AH631" s="28">
        <v>0</v>
      </c>
      <c r="AI631" s="19" t="s">
        <v>62</v>
      </c>
    </row>
    <row r="632" spans="2:35" ht="47.25" x14ac:dyDescent="0.25">
      <c r="B632" s="13" t="s">
        <v>847</v>
      </c>
      <c r="C632" s="26" t="s">
        <v>1089</v>
      </c>
      <c r="D632" s="36" t="s">
        <v>1090</v>
      </c>
      <c r="E632" s="44" t="s">
        <v>5224</v>
      </c>
      <c r="F632" s="44" t="s">
        <v>5225</v>
      </c>
      <c r="G632" s="27">
        <v>5.8087317000000001</v>
      </c>
      <c r="H632" s="27">
        <v>0</v>
      </c>
      <c r="I632" s="27">
        <v>0</v>
      </c>
      <c r="J632" s="27">
        <v>0</v>
      </c>
      <c r="K632" s="27">
        <v>0</v>
      </c>
      <c r="L632" s="27">
        <v>0</v>
      </c>
      <c r="M632" s="27">
        <v>0</v>
      </c>
      <c r="N632" s="27">
        <v>0</v>
      </c>
      <c r="O632" s="27">
        <v>0</v>
      </c>
      <c r="P632" s="27">
        <v>0</v>
      </c>
      <c r="Q632" s="27">
        <v>0</v>
      </c>
      <c r="R632" s="27">
        <v>0</v>
      </c>
      <c r="S632" s="27">
        <v>0</v>
      </c>
      <c r="T632" s="27">
        <v>0</v>
      </c>
      <c r="U632" s="27">
        <v>0</v>
      </c>
      <c r="V632" s="27">
        <v>0</v>
      </c>
      <c r="W632" s="27">
        <v>0</v>
      </c>
      <c r="X632" s="27">
        <v>0</v>
      </c>
      <c r="Y632" s="27">
        <v>0</v>
      </c>
      <c r="Z632" s="27">
        <v>0</v>
      </c>
      <c r="AA632" s="27">
        <v>0</v>
      </c>
      <c r="AB632" s="27">
        <v>0</v>
      </c>
      <c r="AC632" s="27">
        <v>0</v>
      </c>
      <c r="AD632" s="27">
        <v>0</v>
      </c>
      <c r="AE632" s="81">
        <v>0</v>
      </c>
      <c r="AF632" s="80"/>
      <c r="AG632" s="27">
        <v>0</v>
      </c>
      <c r="AH632" s="28">
        <v>0</v>
      </c>
      <c r="AI632" s="19" t="s">
        <v>62</v>
      </c>
    </row>
    <row r="633" spans="2:35" ht="63" x14ac:dyDescent="0.25">
      <c r="B633" s="13" t="s">
        <v>847</v>
      </c>
      <c r="C633" s="26" t="s">
        <v>1091</v>
      </c>
      <c r="D633" s="36" t="s">
        <v>1092</v>
      </c>
      <c r="E633" s="44" t="s">
        <v>5210</v>
      </c>
      <c r="F633" s="44" t="s">
        <v>5457</v>
      </c>
      <c r="G633" s="27">
        <v>32.833129999999997</v>
      </c>
      <c r="H633" s="27">
        <v>0</v>
      </c>
      <c r="I633" s="27">
        <v>0</v>
      </c>
      <c r="J633" s="27">
        <v>0</v>
      </c>
      <c r="K633" s="27">
        <v>0</v>
      </c>
      <c r="L633" s="27">
        <v>0</v>
      </c>
      <c r="M633" s="27">
        <v>0</v>
      </c>
      <c r="N633" s="27">
        <v>0</v>
      </c>
      <c r="O633" s="27">
        <v>0</v>
      </c>
      <c r="P633" s="27">
        <v>0</v>
      </c>
      <c r="Q633" s="27">
        <v>0</v>
      </c>
      <c r="R633" s="27">
        <v>0</v>
      </c>
      <c r="S633" s="27">
        <v>0</v>
      </c>
      <c r="T633" s="27">
        <v>0</v>
      </c>
      <c r="U633" s="27">
        <v>0</v>
      </c>
      <c r="V633" s="27">
        <v>0</v>
      </c>
      <c r="W633" s="27">
        <v>0</v>
      </c>
      <c r="X633" s="27">
        <v>0</v>
      </c>
      <c r="Y633" s="27">
        <v>0</v>
      </c>
      <c r="Z633" s="27">
        <v>0</v>
      </c>
      <c r="AA633" s="27">
        <v>0</v>
      </c>
      <c r="AB633" s="27">
        <v>0</v>
      </c>
      <c r="AC633" s="27">
        <v>0</v>
      </c>
      <c r="AD633" s="27">
        <v>0</v>
      </c>
      <c r="AE633" s="81">
        <v>0</v>
      </c>
      <c r="AF633" s="80"/>
      <c r="AG633" s="27">
        <v>0</v>
      </c>
      <c r="AH633" s="28">
        <v>0</v>
      </c>
      <c r="AI633" s="19" t="s">
        <v>62</v>
      </c>
    </row>
    <row r="634" spans="2:35" ht="63" x14ac:dyDescent="0.25">
      <c r="B634" s="13" t="s">
        <v>847</v>
      </c>
      <c r="C634" s="26" t="s">
        <v>1093</v>
      </c>
      <c r="D634" s="36" t="s">
        <v>1094</v>
      </c>
      <c r="E634" s="44" t="s">
        <v>5219</v>
      </c>
      <c r="F634" s="44" t="s">
        <v>5458</v>
      </c>
      <c r="G634" s="27">
        <v>33.881950000000003</v>
      </c>
      <c r="H634" s="27">
        <v>0</v>
      </c>
      <c r="I634" s="27">
        <v>0</v>
      </c>
      <c r="J634" s="27">
        <v>0</v>
      </c>
      <c r="K634" s="27">
        <v>0</v>
      </c>
      <c r="L634" s="27">
        <v>0</v>
      </c>
      <c r="M634" s="27">
        <v>0</v>
      </c>
      <c r="N634" s="27">
        <v>0</v>
      </c>
      <c r="O634" s="27">
        <v>0</v>
      </c>
      <c r="P634" s="27">
        <v>0</v>
      </c>
      <c r="Q634" s="27">
        <v>0</v>
      </c>
      <c r="R634" s="27">
        <v>0</v>
      </c>
      <c r="S634" s="27">
        <v>0</v>
      </c>
      <c r="T634" s="27">
        <v>0</v>
      </c>
      <c r="U634" s="27">
        <v>0</v>
      </c>
      <c r="V634" s="27">
        <v>0</v>
      </c>
      <c r="W634" s="27">
        <v>0</v>
      </c>
      <c r="X634" s="27">
        <v>0</v>
      </c>
      <c r="Y634" s="27">
        <v>0</v>
      </c>
      <c r="Z634" s="27">
        <v>0</v>
      </c>
      <c r="AA634" s="27">
        <v>0</v>
      </c>
      <c r="AB634" s="27">
        <v>0</v>
      </c>
      <c r="AC634" s="27">
        <v>0</v>
      </c>
      <c r="AD634" s="27">
        <v>0</v>
      </c>
      <c r="AE634" s="81">
        <v>0</v>
      </c>
      <c r="AF634" s="80"/>
      <c r="AG634" s="27">
        <v>0</v>
      </c>
      <c r="AH634" s="28">
        <v>0</v>
      </c>
      <c r="AI634" s="19" t="s">
        <v>62</v>
      </c>
    </row>
    <row r="635" spans="2:35" ht="63" x14ac:dyDescent="0.25">
      <c r="B635" s="13" t="s">
        <v>847</v>
      </c>
      <c r="C635" s="26" t="s">
        <v>1095</v>
      </c>
      <c r="D635" s="36" t="s">
        <v>1096</v>
      </c>
      <c r="E635" s="44" t="s">
        <v>5459</v>
      </c>
      <c r="F635" s="44" t="s">
        <v>5460</v>
      </c>
      <c r="G635" s="27">
        <v>33.881950000000003</v>
      </c>
      <c r="H635" s="27">
        <v>0</v>
      </c>
      <c r="I635" s="27">
        <v>0</v>
      </c>
      <c r="J635" s="27">
        <v>0</v>
      </c>
      <c r="K635" s="27">
        <v>0</v>
      </c>
      <c r="L635" s="27">
        <v>0</v>
      </c>
      <c r="M635" s="27">
        <v>0</v>
      </c>
      <c r="N635" s="27">
        <v>0</v>
      </c>
      <c r="O635" s="27">
        <v>0</v>
      </c>
      <c r="P635" s="27">
        <v>0</v>
      </c>
      <c r="Q635" s="27">
        <v>0</v>
      </c>
      <c r="R635" s="27">
        <v>0</v>
      </c>
      <c r="S635" s="27">
        <v>0</v>
      </c>
      <c r="T635" s="27">
        <v>0</v>
      </c>
      <c r="U635" s="27">
        <v>0</v>
      </c>
      <c r="V635" s="27">
        <v>0</v>
      </c>
      <c r="W635" s="27">
        <v>0</v>
      </c>
      <c r="X635" s="27">
        <v>0</v>
      </c>
      <c r="Y635" s="27">
        <v>0</v>
      </c>
      <c r="Z635" s="27">
        <v>0</v>
      </c>
      <c r="AA635" s="27">
        <v>0</v>
      </c>
      <c r="AB635" s="27">
        <v>0</v>
      </c>
      <c r="AC635" s="27">
        <v>0</v>
      </c>
      <c r="AD635" s="27">
        <v>0</v>
      </c>
      <c r="AE635" s="81">
        <v>0</v>
      </c>
      <c r="AF635" s="80"/>
      <c r="AG635" s="27">
        <v>0</v>
      </c>
      <c r="AH635" s="28">
        <v>0</v>
      </c>
      <c r="AI635" s="19" t="s">
        <v>62</v>
      </c>
    </row>
    <row r="636" spans="2:35" ht="63" x14ac:dyDescent="0.25">
      <c r="B636" s="13" t="s">
        <v>847</v>
      </c>
      <c r="C636" s="26" t="s">
        <v>1097</v>
      </c>
      <c r="D636" s="36" t="s">
        <v>1098</v>
      </c>
      <c r="E636" s="44" t="s">
        <v>5384</v>
      </c>
      <c r="F636" s="44" t="s">
        <v>5461</v>
      </c>
      <c r="G636" s="27">
        <v>33.881950000000003</v>
      </c>
      <c r="H636" s="27">
        <v>0</v>
      </c>
      <c r="I636" s="27">
        <v>0</v>
      </c>
      <c r="J636" s="27">
        <v>0</v>
      </c>
      <c r="K636" s="27">
        <v>0</v>
      </c>
      <c r="L636" s="27">
        <v>0</v>
      </c>
      <c r="M636" s="27">
        <v>0</v>
      </c>
      <c r="N636" s="27">
        <v>0</v>
      </c>
      <c r="O636" s="27">
        <v>0</v>
      </c>
      <c r="P636" s="27">
        <v>0</v>
      </c>
      <c r="Q636" s="27">
        <v>0</v>
      </c>
      <c r="R636" s="27">
        <v>0</v>
      </c>
      <c r="S636" s="27">
        <v>0</v>
      </c>
      <c r="T636" s="27">
        <v>0</v>
      </c>
      <c r="U636" s="27">
        <v>0</v>
      </c>
      <c r="V636" s="27">
        <v>0</v>
      </c>
      <c r="W636" s="27">
        <v>0</v>
      </c>
      <c r="X636" s="27">
        <v>0</v>
      </c>
      <c r="Y636" s="27">
        <v>0</v>
      </c>
      <c r="Z636" s="27">
        <v>0</v>
      </c>
      <c r="AA636" s="27">
        <v>0</v>
      </c>
      <c r="AB636" s="27">
        <v>0</v>
      </c>
      <c r="AC636" s="27">
        <v>0</v>
      </c>
      <c r="AD636" s="27">
        <v>0</v>
      </c>
      <c r="AE636" s="81">
        <v>0</v>
      </c>
      <c r="AF636" s="80"/>
      <c r="AG636" s="27">
        <v>0</v>
      </c>
      <c r="AH636" s="28">
        <v>0</v>
      </c>
      <c r="AI636" s="19" t="s">
        <v>62</v>
      </c>
    </row>
    <row r="637" spans="2:35" ht="63" x14ac:dyDescent="0.25">
      <c r="B637" s="13" t="s">
        <v>847</v>
      </c>
      <c r="C637" s="26" t="s">
        <v>1099</v>
      </c>
      <c r="D637" s="36" t="s">
        <v>1100</v>
      </c>
      <c r="E637" s="44" t="s">
        <v>5386</v>
      </c>
      <c r="F637" s="44" t="s">
        <v>5437</v>
      </c>
      <c r="G637" s="27">
        <v>33.881958779999998</v>
      </c>
      <c r="H637" s="27">
        <v>0</v>
      </c>
      <c r="I637" s="27">
        <v>0</v>
      </c>
      <c r="J637" s="27">
        <v>0</v>
      </c>
      <c r="K637" s="27">
        <v>0</v>
      </c>
      <c r="L637" s="27">
        <v>0</v>
      </c>
      <c r="M637" s="27">
        <v>0</v>
      </c>
      <c r="N637" s="27">
        <v>0</v>
      </c>
      <c r="O637" s="27">
        <v>0</v>
      </c>
      <c r="P637" s="27">
        <v>0</v>
      </c>
      <c r="Q637" s="27">
        <v>0</v>
      </c>
      <c r="R637" s="27">
        <v>0</v>
      </c>
      <c r="S637" s="27">
        <v>0</v>
      </c>
      <c r="T637" s="27">
        <v>0</v>
      </c>
      <c r="U637" s="27">
        <v>0</v>
      </c>
      <c r="V637" s="27">
        <v>0</v>
      </c>
      <c r="W637" s="27">
        <v>0</v>
      </c>
      <c r="X637" s="27">
        <v>0</v>
      </c>
      <c r="Y637" s="27">
        <v>0</v>
      </c>
      <c r="Z637" s="27">
        <v>0</v>
      </c>
      <c r="AA637" s="27">
        <v>0</v>
      </c>
      <c r="AB637" s="27">
        <v>0</v>
      </c>
      <c r="AC637" s="27">
        <v>0</v>
      </c>
      <c r="AD637" s="27">
        <v>0</v>
      </c>
      <c r="AE637" s="81">
        <v>0</v>
      </c>
      <c r="AF637" s="80"/>
      <c r="AG637" s="27">
        <v>0</v>
      </c>
      <c r="AH637" s="28">
        <v>0</v>
      </c>
      <c r="AI637" s="19" t="s">
        <v>62</v>
      </c>
    </row>
    <row r="638" spans="2:35" ht="63" x14ac:dyDescent="0.25">
      <c r="B638" s="13" t="s">
        <v>847</v>
      </c>
      <c r="C638" s="26" t="s">
        <v>1101</v>
      </c>
      <c r="D638" s="36" t="s">
        <v>1102</v>
      </c>
      <c r="E638" s="44" t="s">
        <v>5462</v>
      </c>
      <c r="F638" s="44" t="s">
        <v>5463</v>
      </c>
      <c r="G638" s="27">
        <v>39.844591690000001</v>
      </c>
      <c r="H638" s="27">
        <v>0</v>
      </c>
      <c r="I638" s="27">
        <v>0</v>
      </c>
      <c r="J638" s="27">
        <v>0</v>
      </c>
      <c r="K638" s="27">
        <v>0</v>
      </c>
      <c r="L638" s="27">
        <v>0</v>
      </c>
      <c r="M638" s="27">
        <v>0</v>
      </c>
      <c r="N638" s="27">
        <v>0</v>
      </c>
      <c r="O638" s="27">
        <v>0</v>
      </c>
      <c r="P638" s="27">
        <v>0</v>
      </c>
      <c r="Q638" s="27">
        <v>0</v>
      </c>
      <c r="R638" s="27">
        <v>0</v>
      </c>
      <c r="S638" s="27">
        <v>0</v>
      </c>
      <c r="T638" s="27">
        <v>0</v>
      </c>
      <c r="U638" s="27">
        <v>0</v>
      </c>
      <c r="V638" s="27">
        <v>0</v>
      </c>
      <c r="W638" s="27">
        <v>0</v>
      </c>
      <c r="X638" s="27">
        <v>0</v>
      </c>
      <c r="Y638" s="27">
        <v>0</v>
      </c>
      <c r="Z638" s="27">
        <v>0</v>
      </c>
      <c r="AA638" s="27">
        <v>0</v>
      </c>
      <c r="AB638" s="27">
        <v>0</v>
      </c>
      <c r="AC638" s="27">
        <v>0</v>
      </c>
      <c r="AD638" s="27">
        <v>0</v>
      </c>
      <c r="AE638" s="81">
        <v>0</v>
      </c>
      <c r="AF638" s="80"/>
      <c r="AG638" s="27">
        <v>0</v>
      </c>
      <c r="AH638" s="28">
        <v>0</v>
      </c>
      <c r="AI638" s="19" t="s">
        <v>62</v>
      </c>
    </row>
    <row r="639" spans="2:35" ht="63" x14ac:dyDescent="0.25">
      <c r="B639" s="13" t="s">
        <v>847</v>
      </c>
      <c r="C639" s="26" t="s">
        <v>2679</v>
      </c>
      <c r="D639" s="36" t="s">
        <v>2680</v>
      </c>
      <c r="E639" s="44" t="s">
        <v>5380</v>
      </c>
      <c r="F639" s="44" t="s">
        <v>5502</v>
      </c>
      <c r="G639" s="27">
        <v>33.881958779999998</v>
      </c>
      <c r="H639" s="27">
        <v>0</v>
      </c>
      <c r="I639" s="27">
        <v>0</v>
      </c>
      <c r="J639" s="27">
        <v>0</v>
      </c>
      <c r="K639" s="27">
        <v>0</v>
      </c>
      <c r="L639" s="27">
        <v>0</v>
      </c>
      <c r="M639" s="27">
        <v>0</v>
      </c>
      <c r="N639" s="27">
        <v>0</v>
      </c>
      <c r="O639" s="27">
        <v>0</v>
      </c>
      <c r="P639" s="27">
        <v>0</v>
      </c>
      <c r="Q639" s="27">
        <v>0</v>
      </c>
      <c r="R639" s="27">
        <v>0</v>
      </c>
      <c r="S639" s="27">
        <v>0</v>
      </c>
      <c r="T639" s="27">
        <v>0</v>
      </c>
      <c r="U639" s="27">
        <v>0</v>
      </c>
      <c r="V639" s="27">
        <v>0</v>
      </c>
      <c r="W639" s="27">
        <v>0</v>
      </c>
      <c r="X639" s="27">
        <v>0</v>
      </c>
      <c r="Y639" s="27">
        <v>0</v>
      </c>
      <c r="Z639" s="27">
        <v>0</v>
      </c>
      <c r="AA639" s="27">
        <v>0</v>
      </c>
      <c r="AB639" s="27">
        <v>0</v>
      </c>
      <c r="AC639" s="27">
        <v>0</v>
      </c>
      <c r="AD639" s="27">
        <v>0</v>
      </c>
      <c r="AE639" s="81">
        <v>0</v>
      </c>
      <c r="AF639" s="80"/>
      <c r="AG639" s="27">
        <v>0</v>
      </c>
      <c r="AH639" s="28">
        <v>0</v>
      </c>
      <c r="AI639" s="19" t="s">
        <v>62</v>
      </c>
    </row>
    <row r="640" spans="2:35" ht="63" x14ac:dyDescent="0.25">
      <c r="B640" s="13" t="s">
        <v>847</v>
      </c>
      <c r="C640" s="26" t="s">
        <v>2681</v>
      </c>
      <c r="D640" s="36" t="s">
        <v>2682</v>
      </c>
      <c r="E640" s="44" t="s">
        <v>5431</v>
      </c>
      <c r="F640" s="44" t="s">
        <v>5503</v>
      </c>
      <c r="G640" s="27">
        <v>35.169485770000001</v>
      </c>
      <c r="H640" s="27">
        <v>0</v>
      </c>
      <c r="I640" s="27">
        <v>0</v>
      </c>
      <c r="J640" s="27">
        <v>0</v>
      </c>
      <c r="K640" s="27">
        <v>0</v>
      </c>
      <c r="L640" s="27">
        <v>0</v>
      </c>
      <c r="M640" s="27">
        <v>0</v>
      </c>
      <c r="N640" s="27">
        <v>0</v>
      </c>
      <c r="O640" s="27">
        <v>0</v>
      </c>
      <c r="P640" s="27">
        <v>0</v>
      </c>
      <c r="Q640" s="27">
        <v>0</v>
      </c>
      <c r="R640" s="27">
        <v>0</v>
      </c>
      <c r="S640" s="27">
        <v>0</v>
      </c>
      <c r="T640" s="27">
        <v>0</v>
      </c>
      <c r="U640" s="27">
        <v>0</v>
      </c>
      <c r="V640" s="27">
        <v>0</v>
      </c>
      <c r="W640" s="27">
        <v>0</v>
      </c>
      <c r="X640" s="27">
        <v>0</v>
      </c>
      <c r="Y640" s="27">
        <v>0</v>
      </c>
      <c r="Z640" s="27">
        <v>0</v>
      </c>
      <c r="AA640" s="27">
        <v>0</v>
      </c>
      <c r="AB640" s="27">
        <v>0</v>
      </c>
      <c r="AC640" s="27">
        <v>0</v>
      </c>
      <c r="AD640" s="27">
        <v>0</v>
      </c>
      <c r="AE640" s="81">
        <v>0</v>
      </c>
      <c r="AF640" s="80"/>
      <c r="AG640" s="27">
        <v>0</v>
      </c>
      <c r="AH640" s="28">
        <v>0</v>
      </c>
      <c r="AI640" s="19" t="s">
        <v>62</v>
      </c>
    </row>
    <row r="641" spans="2:35" ht="63" x14ac:dyDescent="0.25">
      <c r="B641" s="13" t="s">
        <v>847</v>
      </c>
      <c r="C641" s="26" t="s">
        <v>2683</v>
      </c>
      <c r="D641" s="36" t="s">
        <v>2684</v>
      </c>
      <c r="E641" s="44" t="s">
        <v>5411</v>
      </c>
      <c r="F641" s="44" t="s">
        <v>5504</v>
      </c>
      <c r="G641" s="27">
        <v>26.373609999999999</v>
      </c>
      <c r="H641" s="27">
        <v>0</v>
      </c>
      <c r="I641" s="27">
        <v>0</v>
      </c>
      <c r="J641" s="27">
        <v>0</v>
      </c>
      <c r="K641" s="27">
        <v>0</v>
      </c>
      <c r="L641" s="27">
        <v>0</v>
      </c>
      <c r="M641" s="27">
        <v>0</v>
      </c>
      <c r="N641" s="27">
        <v>0</v>
      </c>
      <c r="O641" s="27">
        <v>0</v>
      </c>
      <c r="P641" s="27">
        <v>0</v>
      </c>
      <c r="Q641" s="27">
        <v>0</v>
      </c>
      <c r="R641" s="27">
        <v>0</v>
      </c>
      <c r="S641" s="27">
        <v>0</v>
      </c>
      <c r="T641" s="27">
        <v>0</v>
      </c>
      <c r="U641" s="27">
        <v>0</v>
      </c>
      <c r="V641" s="27">
        <v>0</v>
      </c>
      <c r="W641" s="27">
        <v>0</v>
      </c>
      <c r="X641" s="27">
        <v>0</v>
      </c>
      <c r="Y641" s="27">
        <v>0</v>
      </c>
      <c r="Z641" s="27">
        <v>0</v>
      </c>
      <c r="AA641" s="27">
        <v>0</v>
      </c>
      <c r="AB641" s="27">
        <v>0</v>
      </c>
      <c r="AC641" s="27">
        <v>0</v>
      </c>
      <c r="AD641" s="27">
        <v>0</v>
      </c>
      <c r="AE641" s="81">
        <v>0</v>
      </c>
      <c r="AF641" s="80"/>
      <c r="AG641" s="27">
        <v>0</v>
      </c>
      <c r="AH641" s="28">
        <v>0</v>
      </c>
      <c r="AI641" s="19" t="s">
        <v>62</v>
      </c>
    </row>
    <row r="642" spans="2:35" ht="63" x14ac:dyDescent="0.25">
      <c r="B642" s="13" t="s">
        <v>847</v>
      </c>
      <c r="C642" s="26" t="s">
        <v>2685</v>
      </c>
      <c r="D642" s="36" t="s">
        <v>2686</v>
      </c>
      <c r="E642" s="44" t="s">
        <v>5388</v>
      </c>
      <c r="F642" s="44" t="s">
        <v>6244</v>
      </c>
      <c r="G642" s="27">
        <v>4.0752499999999996</v>
      </c>
      <c r="H642" s="27">
        <v>0</v>
      </c>
      <c r="I642" s="27">
        <v>4.0752499999999996</v>
      </c>
      <c r="J642" s="27">
        <v>0</v>
      </c>
      <c r="K642" s="27">
        <v>0</v>
      </c>
      <c r="L642" s="27">
        <v>0</v>
      </c>
      <c r="M642" s="27">
        <v>0</v>
      </c>
      <c r="N642" s="27">
        <v>0</v>
      </c>
      <c r="O642" s="27">
        <v>0</v>
      </c>
      <c r="P642" s="27">
        <v>0.26</v>
      </c>
      <c r="Q642" s="27">
        <v>0</v>
      </c>
      <c r="R642" s="27">
        <v>1</v>
      </c>
      <c r="S642" s="27">
        <v>0</v>
      </c>
      <c r="T642" s="27">
        <v>0</v>
      </c>
      <c r="U642" s="27">
        <v>0</v>
      </c>
      <c r="V642" s="27">
        <v>0</v>
      </c>
      <c r="W642" s="27">
        <v>0</v>
      </c>
      <c r="X642" s="27">
        <v>0</v>
      </c>
      <c r="Y642" s="27">
        <v>0</v>
      </c>
      <c r="Z642" s="27">
        <v>0</v>
      </c>
      <c r="AA642" s="27">
        <v>0</v>
      </c>
      <c r="AB642" s="27">
        <v>0</v>
      </c>
      <c r="AC642" s="27">
        <v>0</v>
      </c>
      <c r="AD642" s="27">
        <v>0</v>
      </c>
      <c r="AE642" s="81">
        <v>0</v>
      </c>
      <c r="AF642" s="80"/>
      <c r="AG642" s="27">
        <v>-4.0752499999999996</v>
      </c>
      <c r="AH642" s="28">
        <v>-1</v>
      </c>
      <c r="AI642" s="19" t="s">
        <v>1937</v>
      </c>
    </row>
    <row r="643" spans="2:35" ht="31.5" x14ac:dyDescent="0.25">
      <c r="B643" s="13" t="s">
        <v>847</v>
      </c>
      <c r="C643" s="26" t="s">
        <v>1107</v>
      </c>
      <c r="D643" s="36" t="s">
        <v>1108</v>
      </c>
      <c r="E643" s="44" t="s">
        <v>5411</v>
      </c>
      <c r="F643" s="44" t="s">
        <v>5464</v>
      </c>
      <c r="G643" s="27">
        <v>96.155591650000005</v>
      </c>
      <c r="H643" s="27">
        <v>0</v>
      </c>
      <c r="I643" s="27">
        <v>0</v>
      </c>
      <c r="J643" s="27">
        <v>0</v>
      </c>
      <c r="K643" s="27">
        <v>0</v>
      </c>
      <c r="L643" s="27">
        <v>0</v>
      </c>
      <c r="M643" s="27">
        <v>0</v>
      </c>
      <c r="N643" s="27">
        <v>0</v>
      </c>
      <c r="O643" s="27">
        <v>0</v>
      </c>
      <c r="P643" s="27">
        <v>0</v>
      </c>
      <c r="Q643" s="27">
        <v>0</v>
      </c>
      <c r="R643" s="27">
        <v>0</v>
      </c>
      <c r="S643" s="27">
        <v>0</v>
      </c>
      <c r="T643" s="27">
        <v>0</v>
      </c>
      <c r="U643" s="27">
        <v>0</v>
      </c>
      <c r="V643" s="27">
        <v>0</v>
      </c>
      <c r="W643" s="27">
        <v>0</v>
      </c>
      <c r="X643" s="27">
        <v>0</v>
      </c>
      <c r="Y643" s="27">
        <v>0</v>
      </c>
      <c r="Z643" s="27">
        <v>0</v>
      </c>
      <c r="AA643" s="27">
        <v>0</v>
      </c>
      <c r="AB643" s="27">
        <v>0</v>
      </c>
      <c r="AC643" s="27">
        <v>0</v>
      </c>
      <c r="AD643" s="27">
        <v>0</v>
      </c>
      <c r="AE643" s="81">
        <v>0</v>
      </c>
      <c r="AF643" s="80"/>
      <c r="AG643" s="27">
        <v>0</v>
      </c>
      <c r="AH643" s="28">
        <v>0</v>
      </c>
      <c r="AI643" s="19" t="s">
        <v>62</v>
      </c>
    </row>
    <row r="644" spans="2:35" ht="63" x14ac:dyDescent="0.25">
      <c r="B644" s="13" t="s">
        <v>847</v>
      </c>
      <c r="C644" s="26" t="s">
        <v>2687</v>
      </c>
      <c r="D644" s="36" t="s">
        <v>2688</v>
      </c>
      <c r="E644" s="44" t="s">
        <v>5411</v>
      </c>
      <c r="F644" s="44" t="s">
        <v>5923</v>
      </c>
      <c r="G644" s="27">
        <v>0.80993400000000004</v>
      </c>
      <c r="H644" s="27">
        <v>0</v>
      </c>
      <c r="I644" s="27">
        <v>0</v>
      </c>
      <c r="J644" s="27">
        <v>0</v>
      </c>
      <c r="K644" s="27">
        <v>0</v>
      </c>
      <c r="L644" s="27">
        <v>0</v>
      </c>
      <c r="M644" s="27">
        <v>0</v>
      </c>
      <c r="N644" s="27">
        <v>0</v>
      </c>
      <c r="O644" s="27">
        <v>0</v>
      </c>
      <c r="P644" s="27">
        <v>0</v>
      </c>
      <c r="Q644" s="27">
        <v>0</v>
      </c>
      <c r="R644" s="27">
        <v>0</v>
      </c>
      <c r="S644" s="27">
        <v>0</v>
      </c>
      <c r="T644" s="27">
        <v>1.2156750599999999</v>
      </c>
      <c r="U644" s="27">
        <v>0</v>
      </c>
      <c r="V644" s="27">
        <v>0</v>
      </c>
      <c r="W644" s="27">
        <v>0</v>
      </c>
      <c r="X644" s="27">
        <v>0</v>
      </c>
      <c r="Y644" s="27">
        <v>0</v>
      </c>
      <c r="Z644" s="27">
        <v>0</v>
      </c>
      <c r="AA644" s="27">
        <v>0</v>
      </c>
      <c r="AB644" s="27">
        <v>0</v>
      </c>
      <c r="AC644" s="27">
        <v>1</v>
      </c>
      <c r="AD644" s="27">
        <v>0</v>
      </c>
      <c r="AE644" s="81">
        <v>0</v>
      </c>
      <c r="AF644" s="80"/>
      <c r="AG644" s="27">
        <v>1.2156750599999999</v>
      </c>
      <c r="AH644" s="28">
        <v>0</v>
      </c>
      <c r="AI644" s="19" t="s">
        <v>74</v>
      </c>
    </row>
    <row r="645" spans="2:35" ht="63" x14ac:dyDescent="0.25">
      <c r="B645" s="13" t="s">
        <v>847</v>
      </c>
      <c r="C645" s="26" t="s">
        <v>2689</v>
      </c>
      <c r="D645" s="36" t="s">
        <v>2690</v>
      </c>
      <c r="E645" s="44" t="s">
        <v>5411</v>
      </c>
      <c r="F645" s="44" t="s">
        <v>5924</v>
      </c>
      <c r="G645" s="27">
        <v>0.80993400000000004</v>
      </c>
      <c r="H645" s="27">
        <v>0</v>
      </c>
      <c r="I645" s="27">
        <v>0</v>
      </c>
      <c r="J645" s="27">
        <v>0</v>
      </c>
      <c r="K645" s="27">
        <v>0</v>
      </c>
      <c r="L645" s="27">
        <v>0</v>
      </c>
      <c r="M645" s="27">
        <v>0</v>
      </c>
      <c r="N645" s="27">
        <v>0</v>
      </c>
      <c r="O645" s="27">
        <v>0</v>
      </c>
      <c r="P645" s="27">
        <v>0</v>
      </c>
      <c r="Q645" s="27">
        <v>0</v>
      </c>
      <c r="R645" s="27">
        <v>0</v>
      </c>
      <c r="S645" s="27">
        <v>0</v>
      </c>
      <c r="T645" s="27">
        <v>1.3846739400000001</v>
      </c>
      <c r="U645" s="27">
        <v>0</v>
      </c>
      <c r="V645" s="27">
        <v>0</v>
      </c>
      <c r="W645" s="27">
        <v>0</v>
      </c>
      <c r="X645" s="27">
        <v>0</v>
      </c>
      <c r="Y645" s="27">
        <v>0</v>
      </c>
      <c r="Z645" s="27">
        <v>0</v>
      </c>
      <c r="AA645" s="27">
        <v>0</v>
      </c>
      <c r="AB645" s="27">
        <v>0</v>
      </c>
      <c r="AC645" s="27">
        <v>1</v>
      </c>
      <c r="AD645" s="27">
        <v>0</v>
      </c>
      <c r="AE645" s="81">
        <v>0</v>
      </c>
      <c r="AF645" s="80"/>
      <c r="AG645" s="27">
        <v>1.3846739400000001</v>
      </c>
      <c r="AH645" s="28">
        <v>0</v>
      </c>
      <c r="AI645" s="19" t="s">
        <v>74</v>
      </c>
    </row>
    <row r="646" spans="2:35" ht="63" x14ac:dyDescent="0.25">
      <c r="B646" s="13" t="s">
        <v>847</v>
      </c>
      <c r="C646" s="26" t="s">
        <v>2691</v>
      </c>
      <c r="D646" s="36" t="s">
        <v>844</v>
      </c>
      <c r="E646" s="44" t="s">
        <v>5377</v>
      </c>
      <c r="F646" s="44" t="s">
        <v>62</v>
      </c>
      <c r="G646" s="27">
        <v>14.1271</v>
      </c>
      <c r="H646" s="27">
        <v>0</v>
      </c>
      <c r="I646" s="27">
        <v>14.1271</v>
      </c>
      <c r="J646" s="27">
        <v>0</v>
      </c>
      <c r="K646" s="27">
        <v>0</v>
      </c>
      <c r="L646" s="27">
        <v>0</v>
      </c>
      <c r="M646" s="27">
        <v>0</v>
      </c>
      <c r="N646" s="27">
        <v>0</v>
      </c>
      <c r="O646" s="27">
        <v>0</v>
      </c>
      <c r="P646" s="27">
        <v>0</v>
      </c>
      <c r="Q646" s="27">
        <v>0</v>
      </c>
      <c r="R646" s="27">
        <v>2</v>
      </c>
      <c r="S646" s="27">
        <v>0</v>
      </c>
      <c r="T646" s="27">
        <v>13.431933580000001</v>
      </c>
      <c r="U646" s="27">
        <v>0</v>
      </c>
      <c r="V646" s="27">
        <v>0</v>
      </c>
      <c r="W646" s="27">
        <v>0</v>
      </c>
      <c r="X646" s="27">
        <v>0</v>
      </c>
      <c r="Y646" s="27">
        <v>0</v>
      </c>
      <c r="Z646" s="27">
        <v>0</v>
      </c>
      <c r="AA646" s="27">
        <v>0</v>
      </c>
      <c r="AB646" s="27">
        <v>0</v>
      </c>
      <c r="AC646" s="27">
        <v>5</v>
      </c>
      <c r="AD646" s="27">
        <v>0</v>
      </c>
      <c r="AE646" s="81">
        <v>0</v>
      </c>
      <c r="AF646" s="80"/>
      <c r="AG646" s="27">
        <v>-0.69516641999999995</v>
      </c>
      <c r="AH646" s="28">
        <v>-4.9208000000000002E-2</v>
      </c>
      <c r="AI646" s="19" t="s">
        <v>81</v>
      </c>
    </row>
    <row r="647" spans="2:35" ht="47.25" x14ac:dyDescent="0.25">
      <c r="B647" s="2" t="s">
        <v>1109</v>
      </c>
      <c r="C647" s="25" t="s">
        <v>110</v>
      </c>
      <c r="D647" s="2" t="s">
        <v>61</v>
      </c>
      <c r="E647" s="2" t="s">
        <v>5476</v>
      </c>
      <c r="F647" s="2" t="s">
        <v>5476</v>
      </c>
      <c r="G647" s="23">
        <v>4787.91111482</v>
      </c>
      <c r="H647" s="23">
        <v>0</v>
      </c>
      <c r="I647" s="23">
        <v>677.67222319699999</v>
      </c>
      <c r="J647" s="23">
        <v>0</v>
      </c>
      <c r="K647" s="23">
        <v>0</v>
      </c>
      <c r="L647" s="23">
        <v>113.718</v>
      </c>
      <c r="M647" s="23">
        <v>0</v>
      </c>
      <c r="N647" s="23">
        <v>0</v>
      </c>
      <c r="O647" s="23">
        <v>349.00099999999998</v>
      </c>
      <c r="P647" s="23">
        <v>52.064</v>
      </c>
      <c r="Q647" s="23">
        <v>0</v>
      </c>
      <c r="R647" s="23">
        <v>6</v>
      </c>
      <c r="S647" s="23">
        <v>0</v>
      </c>
      <c r="T647" s="23">
        <v>647.72067499000002</v>
      </c>
      <c r="U647" s="23">
        <v>0</v>
      </c>
      <c r="V647" s="23">
        <v>0</v>
      </c>
      <c r="W647" s="23">
        <v>111.63324</v>
      </c>
      <c r="X647" s="23">
        <v>0</v>
      </c>
      <c r="Y647" s="23">
        <v>0</v>
      </c>
      <c r="Z647" s="23">
        <v>374.00299999999999</v>
      </c>
      <c r="AA647" s="23">
        <v>11.749000000000001</v>
      </c>
      <c r="AB647" s="23">
        <v>0</v>
      </c>
      <c r="AC647" s="23">
        <v>10</v>
      </c>
      <c r="AD647" s="23">
        <v>0</v>
      </c>
      <c r="AE647" s="84">
        <v>0</v>
      </c>
      <c r="AF647" s="80"/>
      <c r="AG647" s="23">
        <v>-29.951548206999998</v>
      </c>
      <c r="AH647" s="24">
        <v>-4.4197692013551886E-2</v>
      </c>
      <c r="AI647" s="30" t="s">
        <v>62</v>
      </c>
    </row>
    <row r="648" spans="2:35" ht="31.5" x14ac:dyDescent="0.25">
      <c r="B648" s="2" t="s">
        <v>1110</v>
      </c>
      <c r="C648" s="25" t="s">
        <v>111</v>
      </c>
      <c r="D648" s="2" t="s">
        <v>61</v>
      </c>
      <c r="E648" s="2" t="s">
        <v>5476</v>
      </c>
      <c r="F648" s="2" t="s">
        <v>5476</v>
      </c>
      <c r="G648" s="23">
        <v>4594.80877151</v>
      </c>
      <c r="H648" s="23">
        <v>0</v>
      </c>
      <c r="I648" s="23">
        <v>650.42701032699995</v>
      </c>
      <c r="J648" s="23">
        <v>0</v>
      </c>
      <c r="K648" s="23">
        <v>0</v>
      </c>
      <c r="L648" s="23">
        <v>112.81100000000001</v>
      </c>
      <c r="M648" s="23">
        <v>0</v>
      </c>
      <c r="N648" s="23">
        <v>0</v>
      </c>
      <c r="O648" s="23">
        <v>349.00099999999998</v>
      </c>
      <c r="P648" s="23">
        <v>49.033999999999999</v>
      </c>
      <c r="Q648" s="23">
        <v>0</v>
      </c>
      <c r="R648" s="23">
        <v>5</v>
      </c>
      <c r="S648" s="23">
        <v>0</v>
      </c>
      <c r="T648" s="23">
        <v>623.33703127000001</v>
      </c>
      <c r="U648" s="23">
        <v>0</v>
      </c>
      <c r="V648" s="23">
        <v>0</v>
      </c>
      <c r="W648" s="23">
        <v>111.06923999999999</v>
      </c>
      <c r="X648" s="23">
        <v>0</v>
      </c>
      <c r="Y648" s="23">
        <v>0</v>
      </c>
      <c r="Z648" s="23">
        <v>374.00299999999999</v>
      </c>
      <c r="AA648" s="23">
        <v>11.749000000000001</v>
      </c>
      <c r="AB648" s="23">
        <v>0</v>
      </c>
      <c r="AC648" s="23">
        <v>9</v>
      </c>
      <c r="AD648" s="23">
        <v>0</v>
      </c>
      <c r="AE648" s="84">
        <v>0</v>
      </c>
      <c r="AF648" s="80"/>
      <c r="AG648" s="23">
        <v>-27.089979057000001</v>
      </c>
      <c r="AH648" s="24">
        <v>-4.1649529658032813E-2</v>
      </c>
      <c r="AI648" s="30" t="s">
        <v>62</v>
      </c>
    </row>
    <row r="649" spans="2:35" ht="94.5" x14ac:dyDescent="0.25">
      <c r="B649" s="13" t="s">
        <v>1111</v>
      </c>
      <c r="C649" s="26" t="s">
        <v>1112</v>
      </c>
      <c r="D649" s="36" t="s">
        <v>1113</v>
      </c>
      <c r="E649" s="44" t="s">
        <v>5377</v>
      </c>
      <c r="F649" s="44" t="s">
        <v>62</v>
      </c>
      <c r="G649" s="27">
        <v>360.78056989999999</v>
      </c>
      <c r="H649" s="27">
        <v>0</v>
      </c>
      <c r="I649" s="27">
        <v>0</v>
      </c>
      <c r="J649" s="27">
        <v>0</v>
      </c>
      <c r="K649" s="27">
        <v>0</v>
      </c>
      <c r="L649" s="27">
        <v>0</v>
      </c>
      <c r="M649" s="27">
        <v>0</v>
      </c>
      <c r="N649" s="27">
        <v>0</v>
      </c>
      <c r="O649" s="27">
        <v>0</v>
      </c>
      <c r="P649" s="27">
        <v>0</v>
      </c>
      <c r="Q649" s="27">
        <v>0</v>
      </c>
      <c r="R649" s="27">
        <v>0</v>
      </c>
      <c r="S649" s="27">
        <v>0</v>
      </c>
      <c r="T649" s="27">
        <v>0</v>
      </c>
      <c r="U649" s="27">
        <v>0</v>
      </c>
      <c r="V649" s="27">
        <v>0</v>
      </c>
      <c r="W649" s="27">
        <v>0</v>
      </c>
      <c r="X649" s="27">
        <v>0</v>
      </c>
      <c r="Y649" s="27">
        <v>0</v>
      </c>
      <c r="Z649" s="27">
        <v>0</v>
      </c>
      <c r="AA649" s="27">
        <v>0</v>
      </c>
      <c r="AB649" s="27">
        <v>0</v>
      </c>
      <c r="AC649" s="27">
        <v>0</v>
      </c>
      <c r="AD649" s="27">
        <v>0</v>
      </c>
      <c r="AE649" s="81">
        <v>0</v>
      </c>
      <c r="AF649" s="80"/>
      <c r="AG649" s="27">
        <v>0</v>
      </c>
      <c r="AH649" s="28">
        <v>0</v>
      </c>
      <c r="AI649" s="19" t="s">
        <v>62</v>
      </c>
    </row>
    <row r="650" spans="2:35" ht="204.75" x14ac:dyDescent="0.25">
      <c r="B650" s="13" t="s">
        <v>1111</v>
      </c>
      <c r="C650" s="26" t="s">
        <v>2692</v>
      </c>
      <c r="D650" s="36" t="s">
        <v>1115</v>
      </c>
      <c r="E650" s="44" t="s">
        <v>5411</v>
      </c>
      <c r="F650" s="44" t="s">
        <v>6075</v>
      </c>
      <c r="G650" s="27">
        <v>47.632777930000003</v>
      </c>
      <c r="H650" s="27">
        <v>0</v>
      </c>
      <c r="I650" s="27">
        <v>0</v>
      </c>
      <c r="J650" s="27">
        <v>0</v>
      </c>
      <c r="K650" s="27">
        <v>0</v>
      </c>
      <c r="L650" s="27">
        <v>0</v>
      </c>
      <c r="M650" s="27">
        <v>0</v>
      </c>
      <c r="N650" s="27">
        <v>0</v>
      </c>
      <c r="O650" s="27">
        <v>0</v>
      </c>
      <c r="P650" s="27">
        <v>0</v>
      </c>
      <c r="Q650" s="27">
        <v>0</v>
      </c>
      <c r="R650" s="27">
        <v>0</v>
      </c>
      <c r="S650" s="27">
        <v>0</v>
      </c>
      <c r="T650" s="27">
        <v>0</v>
      </c>
      <c r="U650" s="27">
        <v>0</v>
      </c>
      <c r="V650" s="27">
        <v>0</v>
      </c>
      <c r="W650" s="27">
        <v>0</v>
      </c>
      <c r="X650" s="27">
        <v>0</v>
      </c>
      <c r="Y650" s="27">
        <v>0</v>
      </c>
      <c r="Z650" s="27">
        <v>0</v>
      </c>
      <c r="AA650" s="27">
        <v>0</v>
      </c>
      <c r="AB650" s="27">
        <v>0</v>
      </c>
      <c r="AC650" s="27">
        <v>0</v>
      </c>
      <c r="AD650" s="27">
        <v>0</v>
      </c>
      <c r="AE650" s="81">
        <v>0</v>
      </c>
      <c r="AF650" s="80"/>
      <c r="AG650" s="27">
        <v>0</v>
      </c>
      <c r="AH650" s="28">
        <v>0</v>
      </c>
      <c r="AI650" s="19" t="s">
        <v>62</v>
      </c>
    </row>
    <row r="651" spans="2:35" ht="47.25" x14ac:dyDescent="0.25">
      <c r="B651" s="13" t="s">
        <v>1111</v>
      </c>
      <c r="C651" s="26" t="s">
        <v>2693</v>
      </c>
      <c r="D651" s="36" t="s">
        <v>2694</v>
      </c>
      <c r="E651" s="44" t="s">
        <v>5198</v>
      </c>
      <c r="F651" s="44" t="s">
        <v>5592</v>
      </c>
      <c r="G651" s="27">
        <v>137.52000000000001</v>
      </c>
      <c r="H651" s="27">
        <v>0</v>
      </c>
      <c r="I651" s="27">
        <v>0</v>
      </c>
      <c r="J651" s="27">
        <v>0</v>
      </c>
      <c r="K651" s="27">
        <v>0</v>
      </c>
      <c r="L651" s="27">
        <v>0</v>
      </c>
      <c r="M651" s="27">
        <v>0</v>
      </c>
      <c r="N651" s="27">
        <v>0</v>
      </c>
      <c r="O651" s="27">
        <v>0</v>
      </c>
      <c r="P651" s="27">
        <v>0</v>
      </c>
      <c r="Q651" s="27">
        <v>0</v>
      </c>
      <c r="R651" s="27">
        <v>0</v>
      </c>
      <c r="S651" s="27">
        <v>0</v>
      </c>
      <c r="T651" s="27">
        <v>0</v>
      </c>
      <c r="U651" s="27">
        <v>0</v>
      </c>
      <c r="V651" s="27">
        <v>0</v>
      </c>
      <c r="W651" s="27">
        <v>0</v>
      </c>
      <c r="X651" s="27">
        <v>0</v>
      </c>
      <c r="Y651" s="27">
        <v>0</v>
      </c>
      <c r="Z651" s="27">
        <v>0</v>
      </c>
      <c r="AA651" s="27">
        <v>0</v>
      </c>
      <c r="AB651" s="27">
        <v>0</v>
      </c>
      <c r="AC651" s="27">
        <v>0</v>
      </c>
      <c r="AD651" s="27">
        <v>0</v>
      </c>
      <c r="AE651" s="81">
        <v>0</v>
      </c>
      <c r="AF651" s="80"/>
      <c r="AG651" s="27">
        <v>0</v>
      </c>
      <c r="AH651" s="28">
        <v>0</v>
      </c>
      <c r="AI651" s="19" t="s">
        <v>62</v>
      </c>
    </row>
    <row r="652" spans="2:35" ht="31.5" x14ac:dyDescent="0.25">
      <c r="B652" s="13" t="s">
        <v>1111</v>
      </c>
      <c r="C652" s="26" t="s">
        <v>1116</v>
      </c>
      <c r="D652" s="36" t="s">
        <v>1117</v>
      </c>
      <c r="E652" s="44" t="s">
        <v>5217</v>
      </c>
      <c r="F652" s="44" t="s">
        <v>5581</v>
      </c>
      <c r="G652" s="27">
        <v>128.76680200999999</v>
      </c>
      <c r="H652" s="27">
        <v>0</v>
      </c>
      <c r="I652" s="27">
        <v>128.33920201000001</v>
      </c>
      <c r="J652" s="27">
        <v>0</v>
      </c>
      <c r="K652" s="27">
        <v>0</v>
      </c>
      <c r="L652" s="27">
        <v>12.207000000000001</v>
      </c>
      <c r="M652" s="27">
        <v>0</v>
      </c>
      <c r="N652" s="27">
        <v>0</v>
      </c>
      <c r="O652" s="27">
        <v>3.42</v>
      </c>
      <c r="P652" s="27">
        <v>11.749000000000001</v>
      </c>
      <c r="Q652" s="27">
        <v>0</v>
      </c>
      <c r="R652" s="27">
        <v>0</v>
      </c>
      <c r="S652" s="27">
        <v>0</v>
      </c>
      <c r="T652" s="27">
        <v>128.33920201000001</v>
      </c>
      <c r="U652" s="27">
        <v>0</v>
      </c>
      <c r="V652" s="27">
        <v>0</v>
      </c>
      <c r="W652" s="27">
        <v>12.207000000000001</v>
      </c>
      <c r="X652" s="27">
        <v>0</v>
      </c>
      <c r="Y652" s="27">
        <v>0</v>
      </c>
      <c r="Z652" s="27">
        <v>3.42</v>
      </c>
      <c r="AA652" s="27">
        <v>11.749000000000001</v>
      </c>
      <c r="AB652" s="27">
        <v>0</v>
      </c>
      <c r="AC652" s="27">
        <v>0</v>
      </c>
      <c r="AD652" s="27">
        <v>0</v>
      </c>
      <c r="AE652" s="81">
        <v>0</v>
      </c>
      <c r="AF652" s="80"/>
      <c r="AG652" s="27">
        <v>0</v>
      </c>
      <c r="AH652" s="28">
        <v>0</v>
      </c>
      <c r="AI652" s="19" t="s">
        <v>62</v>
      </c>
    </row>
    <row r="653" spans="2:35" ht="47.25" x14ac:dyDescent="0.25">
      <c r="B653" s="13" t="s">
        <v>1111</v>
      </c>
      <c r="C653" s="26" t="s">
        <v>1119</v>
      </c>
      <c r="D653" s="36" t="s">
        <v>1120</v>
      </c>
      <c r="E653" s="44" t="s">
        <v>5380</v>
      </c>
      <c r="F653" s="44" t="s">
        <v>5647</v>
      </c>
      <c r="G653" s="27">
        <v>44.385900489999997</v>
      </c>
      <c r="H653" s="27">
        <v>0</v>
      </c>
      <c r="I653" s="27">
        <v>0</v>
      </c>
      <c r="J653" s="27">
        <v>0</v>
      </c>
      <c r="K653" s="27">
        <v>0</v>
      </c>
      <c r="L653" s="27">
        <v>0</v>
      </c>
      <c r="M653" s="27">
        <v>0</v>
      </c>
      <c r="N653" s="27">
        <v>0</v>
      </c>
      <c r="O653" s="27">
        <v>0</v>
      </c>
      <c r="P653" s="27">
        <v>0</v>
      </c>
      <c r="Q653" s="27">
        <v>0</v>
      </c>
      <c r="R653" s="27">
        <v>0</v>
      </c>
      <c r="S653" s="27">
        <v>0</v>
      </c>
      <c r="T653" s="27">
        <v>0</v>
      </c>
      <c r="U653" s="27">
        <v>0</v>
      </c>
      <c r="V653" s="27">
        <v>0</v>
      </c>
      <c r="W653" s="27">
        <v>0</v>
      </c>
      <c r="X653" s="27">
        <v>0</v>
      </c>
      <c r="Y653" s="27">
        <v>0</v>
      </c>
      <c r="Z653" s="27">
        <v>0</v>
      </c>
      <c r="AA653" s="27">
        <v>0</v>
      </c>
      <c r="AB653" s="27">
        <v>0</v>
      </c>
      <c r="AC653" s="27">
        <v>0</v>
      </c>
      <c r="AD653" s="27">
        <v>0</v>
      </c>
      <c r="AE653" s="81">
        <v>0</v>
      </c>
      <c r="AF653" s="80"/>
      <c r="AG653" s="27">
        <v>0</v>
      </c>
      <c r="AH653" s="28">
        <v>0</v>
      </c>
      <c r="AI653" s="19" t="s">
        <v>62</v>
      </c>
    </row>
    <row r="654" spans="2:35" ht="63" x14ac:dyDescent="0.25">
      <c r="B654" s="13" t="s">
        <v>1111</v>
      </c>
      <c r="C654" s="26" t="s">
        <v>1123</v>
      </c>
      <c r="D654" s="36" t="s">
        <v>1124</v>
      </c>
      <c r="E654" s="44" t="s">
        <v>5411</v>
      </c>
      <c r="F654" s="44" t="s">
        <v>5925</v>
      </c>
      <c r="G654" s="27">
        <v>21.121040000000001</v>
      </c>
      <c r="H654" s="27">
        <v>0</v>
      </c>
      <c r="I654" s="27">
        <v>0</v>
      </c>
      <c r="J654" s="27">
        <v>0</v>
      </c>
      <c r="K654" s="27">
        <v>0</v>
      </c>
      <c r="L654" s="27">
        <v>0</v>
      </c>
      <c r="M654" s="27">
        <v>0</v>
      </c>
      <c r="N654" s="27">
        <v>0</v>
      </c>
      <c r="O654" s="27">
        <v>0</v>
      </c>
      <c r="P654" s="27">
        <v>0</v>
      </c>
      <c r="Q654" s="27">
        <v>0</v>
      </c>
      <c r="R654" s="27">
        <v>0</v>
      </c>
      <c r="S654" s="27">
        <v>0</v>
      </c>
      <c r="T654" s="27">
        <v>3.5362669499999999</v>
      </c>
      <c r="U654" s="27">
        <v>0</v>
      </c>
      <c r="V654" s="27">
        <v>0</v>
      </c>
      <c r="W654" s="27">
        <v>0</v>
      </c>
      <c r="X654" s="27">
        <v>0</v>
      </c>
      <c r="Y654" s="27">
        <v>0</v>
      </c>
      <c r="Z654" s="27">
        <v>0</v>
      </c>
      <c r="AA654" s="27">
        <v>0</v>
      </c>
      <c r="AB654" s="27">
        <v>0</v>
      </c>
      <c r="AC654" s="27">
        <v>2</v>
      </c>
      <c r="AD654" s="27">
        <v>0</v>
      </c>
      <c r="AE654" s="81">
        <v>0</v>
      </c>
      <c r="AF654" s="80"/>
      <c r="AG654" s="27">
        <v>3.5362669499999999</v>
      </c>
      <c r="AH654" s="28">
        <v>0</v>
      </c>
      <c r="AI654" s="19" t="s">
        <v>74</v>
      </c>
    </row>
    <row r="655" spans="2:35" ht="63" x14ac:dyDescent="0.25">
      <c r="B655" s="13" t="s">
        <v>1111</v>
      </c>
      <c r="C655" s="26" t="s">
        <v>1127</v>
      </c>
      <c r="D655" s="36" t="s">
        <v>1128</v>
      </c>
      <c r="E655" s="44" t="s">
        <v>5219</v>
      </c>
      <c r="F655" s="44" t="s">
        <v>62</v>
      </c>
      <c r="G655" s="27">
        <v>9.9581490699999993</v>
      </c>
      <c r="H655" s="27">
        <v>0</v>
      </c>
      <c r="I655" s="27">
        <v>0</v>
      </c>
      <c r="J655" s="27">
        <v>0</v>
      </c>
      <c r="K655" s="27">
        <v>0</v>
      </c>
      <c r="L655" s="27">
        <v>0</v>
      </c>
      <c r="M655" s="27">
        <v>0</v>
      </c>
      <c r="N655" s="27">
        <v>0</v>
      </c>
      <c r="O655" s="27">
        <v>0</v>
      </c>
      <c r="P655" s="27">
        <v>0</v>
      </c>
      <c r="Q655" s="27">
        <v>0</v>
      </c>
      <c r="R655" s="27">
        <v>0</v>
      </c>
      <c r="S655" s="27">
        <v>0</v>
      </c>
      <c r="T655" s="27">
        <v>0</v>
      </c>
      <c r="U655" s="27">
        <v>0</v>
      </c>
      <c r="V655" s="27">
        <v>0</v>
      </c>
      <c r="W655" s="27">
        <v>0</v>
      </c>
      <c r="X655" s="27">
        <v>0</v>
      </c>
      <c r="Y655" s="27">
        <v>0</v>
      </c>
      <c r="Z655" s="27">
        <v>0</v>
      </c>
      <c r="AA655" s="27">
        <v>0</v>
      </c>
      <c r="AB655" s="27">
        <v>0</v>
      </c>
      <c r="AC655" s="27">
        <v>0</v>
      </c>
      <c r="AD655" s="27">
        <v>0</v>
      </c>
      <c r="AE655" s="81">
        <v>0</v>
      </c>
      <c r="AF655" s="80"/>
      <c r="AG655" s="27">
        <v>0</v>
      </c>
      <c r="AH655" s="28">
        <v>0</v>
      </c>
      <c r="AI655" s="19" t="s">
        <v>62</v>
      </c>
    </row>
    <row r="656" spans="2:35" ht="110.25" x14ac:dyDescent="0.25">
      <c r="B656" s="13" t="s">
        <v>1111</v>
      </c>
      <c r="C656" s="26" t="s">
        <v>1131</v>
      </c>
      <c r="D656" s="36" t="s">
        <v>1132</v>
      </c>
      <c r="E656" s="44" t="s">
        <v>5222</v>
      </c>
      <c r="F656" s="44" t="s">
        <v>5264</v>
      </c>
      <c r="G656" s="27">
        <v>56.999504909999999</v>
      </c>
      <c r="H656" s="27">
        <v>0</v>
      </c>
      <c r="I656" s="27">
        <v>0</v>
      </c>
      <c r="J656" s="27">
        <v>0</v>
      </c>
      <c r="K656" s="27">
        <v>0</v>
      </c>
      <c r="L656" s="27">
        <v>0</v>
      </c>
      <c r="M656" s="27">
        <v>0</v>
      </c>
      <c r="N656" s="27">
        <v>0</v>
      </c>
      <c r="O656" s="27">
        <v>0</v>
      </c>
      <c r="P656" s="27">
        <v>0</v>
      </c>
      <c r="Q656" s="27">
        <v>0</v>
      </c>
      <c r="R656" s="27">
        <v>0</v>
      </c>
      <c r="S656" s="27">
        <v>0</v>
      </c>
      <c r="T656" s="27">
        <v>0</v>
      </c>
      <c r="U656" s="27">
        <v>0</v>
      </c>
      <c r="V656" s="27">
        <v>0</v>
      </c>
      <c r="W656" s="27">
        <v>0</v>
      </c>
      <c r="X656" s="27">
        <v>0</v>
      </c>
      <c r="Y656" s="27">
        <v>0</v>
      </c>
      <c r="Z656" s="27">
        <v>0</v>
      </c>
      <c r="AA656" s="27">
        <v>0</v>
      </c>
      <c r="AB656" s="27">
        <v>0</v>
      </c>
      <c r="AC656" s="27">
        <v>0</v>
      </c>
      <c r="AD656" s="27">
        <v>0</v>
      </c>
      <c r="AE656" s="81">
        <v>0</v>
      </c>
      <c r="AF656" s="80"/>
      <c r="AG656" s="27">
        <v>0</v>
      </c>
      <c r="AH656" s="28">
        <v>0</v>
      </c>
      <c r="AI656" s="19" t="s">
        <v>62</v>
      </c>
    </row>
    <row r="657" spans="2:35" ht="94.5" x14ac:dyDescent="0.25">
      <c r="B657" s="13" t="s">
        <v>1111</v>
      </c>
      <c r="C657" s="26" t="s">
        <v>1135</v>
      </c>
      <c r="D657" s="36" t="s">
        <v>1136</v>
      </c>
      <c r="E657" s="44" t="s">
        <v>5224</v>
      </c>
      <c r="F657" s="44" t="s">
        <v>5265</v>
      </c>
      <c r="G657" s="27">
        <v>115.31425388</v>
      </c>
      <c r="H657" s="27">
        <v>0</v>
      </c>
      <c r="I657" s="27">
        <v>0</v>
      </c>
      <c r="J657" s="27">
        <v>0</v>
      </c>
      <c r="K657" s="27">
        <v>0</v>
      </c>
      <c r="L657" s="27">
        <v>0</v>
      </c>
      <c r="M657" s="27">
        <v>0</v>
      </c>
      <c r="N657" s="27">
        <v>0</v>
      </c>
      <c r="O657" s="27">
        <v>0</v>
      </c>
      <c r="P657" s="27">
        <v>0</v>
      </c>
      <c r="Q657" s="27">
        <v>0</v>
      </c>
      <c r="R657" s="27">
        <v>0</v>
      </c>
      <c r="S657" s="27">
        <v>0</v>
      </c>
      <c r="T657" s="27">
        <v>0</v>
      </c>
      <c r="U657" s="27">
        <v>0</v>
      </c>
      <c r="V657" s="27">
        <v>0</v>
      </c>
      <c r="W657" s="27">
        <v>0</v>
      </c>
      <c r="X657" s="27">
        <v>0</v>
      </c>
      <c r="Y657" s="27">
        <v>0</v>
      </c>
      <c r="Z657" s="27">
        <v>0</v>
      </c>
      <c r="AA657" s="27">
        <v>0</v>
      </c>
      <c r="AB657" s="27">
        <v>0</v>
      </c>
      <c r="AC657" s="27">
        <v>0</v>
      </c>
      <c r="AD657" s="27">
        <v>0</v>
      </c>
      <c r="AE657" s="81">
        <v>0</v>
      </c>
      <c r="AF657" s="80"/>
      <c r="AG657" s="27">
        <v>0</v>
      </c>
      <c r="AH657" s="28">
        <v>0</v>
      </c>
      <c r="AI657" s="19" t="s">
        <v>62</v>
      </c>
    </row>
    <row r="658" spans="2:35" ht="157.5" x14ac:dyDescent="0.25">
      <c r="B658" s="13" t="s">
        <v>1111</v>
      </c>
      <c r="C658" s="26" t="s">
        <v>1139</v>
      </c>
      <c r="D658" s="36" t="s">
        <v>1140</v>
      </c>
      <c r="E658" s="44" t="s">
        <v>5219</v>
      </c>
      <c r="F658" s="44" t="s">
        <v>62</v>
      </c>
      <c r="G658" s="27">
        <v>87.864801709999995</v>
      </c>
      <c r="H658" s="27">
        <v>0</v>
      </c>
      <c r="I658" s="27">
        <v>0</v>
      </c>
      <c r="J658" s="27">
        <v>0</v>
      </c>
      <c r="K658" s="27">
        <v>0</v>
      </c>
      <c r="L658" s="27">
        <v>0</v>
      </c>
      <c r="M658" s="27">
        <v>0</v>
      </c>
      <c r="N658" s="27">
        <v>0</v>
      </c>
      <c r="O658" s="27">
        <v>0</v>
      </c>
      <c r="P658" s="27">
        <v>0</v>
      </c>
      <c r="Q658" s="27">
        <v>0</v>
      </c>
      <c r="R658" s="27">
        <v>0</v>
      </c>
      <c r="S658" s="27">
        <v>0</v>
      </c>
      <c r="T658" s="27">
        <v>0</v>
      </c>
      <c r="U658" s="27">
        <v>0</v>
      </c>
      <c r="V658" s="27">
        <v>0</v>
      </c>
      <c r="W658" s="27">
        <v>0</v>
      </c>
      <c r="X658" s="27">
        <v>0</v>
      </c>
      <c r="Y658" s="27">
        <v>0</v>
      </c>
      <c r="Z658" s="27">
        <v>0</v>
      </c>
      <c r="AA658" s="27">
        <v>0</v>
      </c>
      <c r="AB658" s="27">
        <v>0</v>
      </c>
      <c r="AC658" s="27">
        <v>0</v>
      </c>
      <c r="AD658" s="27">
        <v>0</v>
      </c>
      <c r="AE658" s="81">
        <v>0</v>
      </c>
      <c r="AF658" s="80"/>
      <c r="AG658" s="27">
        <v>0</v>
      </c>
      <c r="AH658" s="28">
        <v>0</v>
      </c>
      <c r="AI658" s="19" t="s">
        <v>62</v>
      </c>
    </row>
    <row r="659" spans="2:35" ht="189" x14ac:dyDescent="0.25">
      <c r="B659" s="13" t="s">
        <v>1111</v>
      </c>
      <c r="C659" s="26" t="s">
        <v>2695</v>
      </c>
      <c r="D659" s="36" t="s">
        <v>1142</v>
      </c>
      <c r="E659" s="44" t="s">
        <v>5377</v>
      </c>
      <c r="F659" s="44" t="s">
        <v>62</v>
      </c>
      <c r="G659" s="27">
        <v>67.537868509999996</v>
      </c>
      <c r="H659" s="27">
        <v>0</v>
      </c>
      <c r="I659" s="27">
        <v>0</v>
      </c>
      <c r="J659" s="27">
        <v>0</v>
      </c>
      <c r="K659" s="27">
        <v>0</v>
      </c>
      <c r="L659" s="27">
        <v>0</v>
      </c>
      <c r="M659" s="27">
        <v>0</v>
      </c>
      <c r="N659" s="27">
        <v>0</v>
      </c>
      <c r="O659" s="27">
        <v>0</v>
      </c>
      <c r="P659" s="27">
        <v>0</v>
      </c>
      <c r="Q659" s="27">
        <v>0</v>
      </c>
      <c r="R659" s="27">
        <v>0</v>
      </c>
      <c r="S659" s="27">
        <v>0</v>
      </c>
      <c r="T659" s="27">
        <v>0</v>
      </c>
      <c r="U659" s="27">
        <v>0</v>
      </c>
      <c r="V659" s="27">
        <v>0</v>
      </c>
      <c r="W659" s="27">
        <v>0</v>
      </c>
      <c r="X659" s="27">
        <v>0</v>
      </c>
      <c r="Y659" s="27">
        <v>0</v>
      </c>
      <c r="Z659" s="27">
        <v>0</v>
      </c>
      <c r="AA659" s="27">
        <v>0</v>
      </c>
      <c r="AB659" s="27">
        <v>0</v>
      </c>
      <c r="AC659" s="27">
        <v>0</v>
      </c>
      <c r="AD659" s="27">
        <v>0</v>
      </c>
      <c r="AE659" s="81">
        <v>0</v>
      </c>
      <c r="AF659" s="80"/>
      <c r="AG659" s="27">
        <v>0</v>
      </c>
      <c r="AH659" s="28">
        <v>0</v>
      </c>
      <c r="AI659" s="19" t="s">
        <v>62</v>
      </c>
    </row>
    <row r="660" spans="2:35" ht="63" x14ac:dyDescent="0.25">
      <c r="B660" s="13" t="s">
        <v>1111</v>
      </c>
      <c r="C660" s="26" t="s">
        <v>1145</v>
      </c>
      <c r="D660" s="36" t="s">
        <v>1146</v>
      </c>
      <c r="E660" s="44" t="s">
        <v>5377</v>
      </c>
      <c r="F660" s="44" t="s">
        <v>62</v>
      </c>
      <c r="G660" s="27">
        <v>11.169699359999999</v>
      </c>
      <c r="H660" s="27">
        <v>0</v>
      </c>
      <c r="I660" s="27">
        <v>0</v>
      </c>
      <c r="J660" s="27">
        <v>0</v>
      </c>
      <c r="K660" s="27">
        <v>0</v>
      </c>
      <c r="L660" s="27">
        <v>0</v>
      </c>
      <c r="M660" s="27">
        <v>0</v>
      </c>
      <c r="N660" s="27">
        <v>0</v>
      </c>
      <c r="O660" s="27">
        <v>0</v>
      </c>
      <c r="P660" s="27">
        <v>0</v>
      </c>
      <c r="Q660" s="27">
        <v>0</v>
      </c>
      <c r="R660" s="27">
        <v>0</v>
      </c>
      <c r="S660" s="27">
        <v>0</v>
      </c>
      <c r="T660" s="27">
        <v>0</v>
      </c>
      <c r="U660" s="27">
        <v>0</v>
      </c>
      <c r="V660" s="27">
        <v>0</v>
      </c>
      <c r="W660" s="27">
        <v>0</v>
      </c>
      <c r="X660" s="27">
        <v>0</v>
      </c>
      <c r="Y660" s="27">
        <v>0</v>
      </c>
      <c r="Z660" s="27">
        <v>0</v>
      </c>
      <c r="AA660" s="27">
        <v>0</v>
      </c>
      <c r="AB660" s="27">
        <v>0</v>
      </c>
      <c r="AC660" s="27">
        <v>0</v>
      </c>
      <c r="AD660" s="27">
        <v>0</v>
      </c>
      <c r="AE660" s="81">
        <v>0</v>
      </c>
      <c r="AF660" s="80"/>
      <c r="AG660" s="27">
        <v>0</v>
      </c>
      <c r="AH660" s="28">
        <v>0</v>
      </c>
      <c r="AI660" s="19" t="s">
        <v>62</v>
      </c>
    </row>
    <row r="661" spans="2:35" ht="31.5" x14ac:dyDescent="0.25">
      <c r="B661" s="13" t="s">
        <v>1111</v>
      </c>
      <c r="C661" s="26" t="s">
        <v>1149</v>
      </c>
      <c r="D661" s="36" t="s">
        <v>1150</v>
      </c>
      <c r="E661" s="44" t="s">
        <v>5224</v>
      </c>
      <c r="F661" s="44" t="s">
        <v>5582</v>
      </c>
      <c r="G661" s="27">
        <v>317.33253000000002</v>
      </c>
      <c r="H661" s="27">
        <v>0</v>
      </c>
      <c r="I661" s="27">
        <v>0</v>
      </c>
      <c r="J661" s="27">
        <v>0</v>
      </c>
      <c r="K661" s="27">
        <v>0</v>
      </c>
      <c r="L661" s="27">
        <v>0</v>
      </c>
      <c r="M661" s="27">
        <v>0</v>
      </c>
      <c r="N661" s="27">
        <v>0</v>
      </c>
      <c r="O661" s="27">
        <v>0</v>
      </c>
      <c r="P661" s="27">
        <v>0</v>
      </c>
      <c r="Q661" s="27">
        <v>0</v>
      </c>
      <c r="R661" s="27">
        <v>0</v>
      </c>
      <c r="S661" s="27">
        <v>0</v>
      </c>
      <c r="T661" s="27">
        <v>0</v>
      </c>
      <c r="U661" s="27">
        <v>0</v>
      </c>
      <c r="V661" s="27">
        <v>0</v>
      </c>
      <c r="W661" s="27">
        <v>0</v>
      </c>
      <c r="X661" s="27">
        <v>0</v>
      </c>
      <c r="Y661" s="27">
        <v>0</v>
      </c>
      <c r="Z661" s="27">
        <v>0</v>
      </c>
      <c r="AA661" s="27">
        <v>0</v>
      </c>
      <c r="AB661" s="27">
        <v>0</v>
      </c>
      <c r="AC661" s="27">
        <v>0</v>
      </c>
      <c r="AD661" s="27">
        <v>0</v>
      </c>
      <c r="AE661" s="81">
        <v>0</v>
      </c>
      <c r="AF661" s="80"/>
      <c r="AG661" s="27">
        <v>0</v>
      </c>
      <c r="AH661" s="28">
        <v>0</v>
      </c>
      <c r="AI661" s="19" t="s">
        <v>62</v>
      </c>
    </row>
    <row r="662" spans="2:35" ht="31.5" x14ac:dyDescent="0.25">
      <c r="B662" s="13" t="s">
        <v>1111</v>
      </c>
      <c r="C662" s="26" t="s">
        <v>2696</v>
      </c>
      <c r="D662" s="36" t="s">
        <v>2697</v>
      </c>
      <c r="E662" s="44" t="s">
        <v>5224</v>
      </c>
      <c r="F662" s="44" t="s">
        <v>5593</v>
      </c>
      <c r="G662" s="27">
        <v>362.39800000000002</v>
      </c>
      <c r="H662" s="27">
        <v>0</v>
      </c>
      <c r="I662" s="27">
        <v>0</v>
      </c>
      <c r="J662" s="27">
        <v>0</v>
      </c>
      <c r="K662" s="27">
        <v>0</v>
      </c>
      <c r="L662" s="27">
        <v>0</v>
      </c>
      <c r="M662" s="27">
        <v>0</v>
      </c>
      <c r="N662" s="27">
        <v>0</v>
      </c>
      <c r="O662" s="27">
        <v>0</v>
      </c>
      <c r="P662" s="27">
        <v>0</v>
      </c>
      <c r="Q662" s="27">
        <v>0</v>
      </c>
      <c r="R662" s="27">
        <v>0</v>
      </c>
      <c r="S662" s="27">
        <v>0</v>
      </c>
      <c r="T662" s="27">
        <v>0</v>
      </c>
      <c r="U662" s="27">
        <v>0</v>
      </c>
      <c r="V662" s="27">
        <v>0</v>
      </c>
      <c r="W662" s="27">
        <v>0</v>
      </c>
      <c r="X662" s="27">
        <v>0</v>
      </c>
      <c r="Y662" s="27">
        <v>0</v>
      </c>
      <c r="Z662" s="27">
        <v>0</v>
      </c>
      <c r="AA662" s="27">
        <v>0</v>
      </c>
      <c r="AB662" s="27">
        <v>0</v>
      </c>
      <c r="AC662" s="27">
        <v>0</v>
      </c>
      <c r="AD662" s="27">
        <v>0</v>
      </c>
      <c r="AE662" s="81">
        <v>0</v>
      </c>
      <c r="AF662" s="80"/>
      <c r="AG662" s="27">
        <v>0</v>
      </c>
      <c r="AH662" s="28">
        <v>0</v>
      </c>
      <c r="AI662" s="19" t="s">
        <v>62</v>
      </c>
    </row>
    <row r="663" spans="2:35" ht="252" x14ac:dyDescent="0.25">
      <c r="B663" s="13" t="s">
        <v>1111</v>
      </c>
      <c r="C663" s="26" t="s">
        <v>1160</v>
      </c>
      <c r="D663" s="36" t="s">
        <v>1161</v>
      </c>
      <c r="E663" s="44" t="s">
        <v>6240</v>
      </c>
      <c r="F663" s="44" t="s">
        <v>62</v>
      </c>
      <c r="G663" s="27">
        <v>45.034080000000003</v>
      </c>
      <c r="H663" s="27">
        <v>0</v>
      </c>
      <c r="I663" s="27">
        <v>0</v>
      </c>
      <c r="J663" s="27">
        <v>0</v>
      </c>
      <c r="K663" s="27">
        <v>0</v>
      </c>
      <c r="L663" s="27">
        <v>0</v>
      </c>
      <c r="M663" s="27">
        <v>0</v>
      </c>
      <c r="N663" s="27">
        <v>0</v>
      </c>
      <c r="O663" s="27">
        <v>0</v>
      </c>
      <c r="P663" s="27">
        <v>0</v>
      </c>
      <c r="Q663" s="27">
        <v>0</v>
      </c>
      <c r="R663" s="27">
        <v>0</v>
      </c>
      <c r="S663" s="27">
        <v>0</v>
      </c>
      <c r="T663" s="27">
        <v>0</v>
      </c>
      <c r="U663" s="27">
        <v>0</v>
      </c>
      <c r="V663" s="27">
        <v>0</v>
      </c>
      <c r="W663" s="27">
        <v>0</v>
      </c>
      <c r="X663" s="27">
        <v>0</v>
      </c>
      <c r="Y663" s="27">
        <v>0</v>
      </c>
      <c r="Z663" s="27">
        <v>0</v>
      </c>
      <c r="AA663" s="27">
        <v>0</v>
      </c>
      <c r="AB663" s="27">
        <v>0</v>
      </c>
      <c r="AC663" s="27">
        <v>0</v>
      </c>
      <c r="AD663" s="27">
        <v>0</v>
      </c>
      <c r="AE663" s="81">
        <v>0</v>
      </c>
      <c r="AF663" s="80"/>
      <c r="AG663" s="27">
        <v>0</v>
      </c>
      <c r="AH663" s="28">
        <v>0</v>
      </c>
      <c r="AI663" s="19" t="s">
        <v>62</v>
      </c>
    </row>
    <row r="664" spans="2:35" ht="204.75" x14ac:dyDescent="0.25">
      <c r="B664" s="13" t="s">
        <v>1111</v>
      </c>
      <c r="C664" s="26" t="s">
        <v>1165</v>
      </c>
      <c r="D664" s="36" t="s">
        <v>1166</v>
      </c>
      <c r="E664" s="44" t="s">
        <v>5377</v>
      </c>
      <c r="F664" s="44" t="s">
        <v>62</v>
      </c>
      <c r="G664" s="27">
        <v>5.5580015899999999</v>
      </c>
      <c r="H664" s="27">
        <v>0</v>
      </c>
      <c r="I664" s="27">
        <v>0</v>
      </c>
      <c r="J664" s="27">
        <v>0</v>
      </c>
      <c r="K664" s="27">
        <v>0</v>
      </c>
      <c r="L664" s="27">
        <v>0</v>
      </c>
      <c r="M664" s="27">
        <v>0</v>
      </c>
      <c r="N664" s="27">
        <v>0</v>
      </c>
      <c r="O664" s="27">
        <v>0</v>
      </c>
      <c r="P664" s="27">
        <v>0</v>
      </c>
      <c r="Q664" s="27">
        <v>0</v>
      </c>
      <c r="R664" s="27">
        <v>0</v>
      </c>
      <c r="S664" s="27">
        <v>0</v>
      </c>
      <c r="T664" s="27">
        <v>0</v>
      </c>
      <c r="U664" s="27">
        <v>0</v>
      </c>
      <c r="V664" s="27">
        <v>0</v>
      </c>
      <c r="W664" s="27">
        <v>0</v>
      </c>
      <c r="X664" s="27">
        <v>0</v>
      </c>
      <c r="Y664" s="27">
        <v>0</v>
      </c>
      <c r="Z664" s="27">
        <v>0</v>
      </c>
      <c r="AA664" s="27">
        <v>0</v>
      </c>
      <c r="AB664" s="27">
        <v>0</v>
      </c>
      <c r="AC664" s="27">
        <v>0</v>
      </c>
      <c r="AD664" s="27">
        <v>0</v>
      </c>
      <c r="AE664" s="81">
        <v>0</v>
      </c>
      <c r="AF664" s="80"/>
      <c r="AG664" s="27">
        <v>0</v>
      </c>
      <c r="AH664" s="28">
        <v>0</v>
      </c>
      <c r="AI664" s="19" t="s">
        <v>62</v>
      </c>
    </row>
    <row r="665" spans="2:35" ht="252" x14ac:dyDescent="0.25">
      <c r="B665" s="13" t="s">
        <v>1111</v>
      </c>
      <c r="C665" s="26" t="s">
        <v>2698</v>
      </c>
      <c r="D665" s="36" t="s">
        <v>2699</v>
      </c>
      <c r="E665" s="44" t="s">
        <v>5227</v>
      </c>
      <c r="F665" s="44" t="s">
        <v>62</v>
      </c>
      <c r="G665" s="27">
        <v>21.394480000000001</v>
      </c>
      <c r="H665" s="9" t="s">
        <v>62</v>
      </c>
      <c r="I665" s="9" t="s">
        <v>62</v>
      </c>
      <c r="J665" s="9" t="s">
        <v>62</v>
      </c>
      <c r="K665" s="9" t="s">
        <v>62</v>
      </c>
      <c r="L665" s="9" t="s">
        <v>62</v>
      </c>
      <c r="M665" s="9" t="s">
        <v>62</v>
      </c>
      <c r="N665" s="9" t="s">
        <v>62</v>
      </c>
      <c r="O665" s="9" t="s">
        <v>62</v>
      </c>
      <c r="P665" s="9" t="s">
        <v>62</v>
      </c>
      <c r="Q665" s="9" t="s">
        <v>62</v>
      </c>
      <c r="R665" s="9" t="s">
        <v>62</v>
      </c>
      <c r="S665" s="27">
        <v>0</v>
      </c>
      <c r="T665" s="27">
        <v>0</v>
      </c>
      <c r="U665" s="27">
        <v>0</v>
      </c>
      <c r="V665" s="27">
        <v>0</v>
      </c>
      <c r="W665" s="27">
        <v>0</v>
      </c>
      <c r="X665" s="27">
        <v>0</v>
      </c>
      <c r="Y665" s="27">
        <v>0</v>
      </c>
      <c r="Z665" s="27">
        <v>0</v>
      </c>
      <c r="AA665" s="27">
        <v>0</v>
      </c>
      <c r="AB665" s="27">
        <v>0</v>
      </c>
      <c r="AC665" s="27">
        <v>0</v>
      </c>
      <c r="AD665" s="9" t="s">
        <v>62</v>
      </c>
      <c r="AE665" s="82" t="s">
        <v>62</v>
      </c>
      <c r="AF665" s="80"/>
      <c r="AG665" s="9" t="s">
        <v>62</v>
      </c>
      <c r="AH665" s="9" t="s">
        <v>62</v>
      </c>
      <c r="AI665" s="19" t="s">
        <v>2700</v>
      </c>
    </row>
    <row r="666" spans="2:35" ht="47.25" x14ac:dyDescent="0.25">
      <c r="B666" s="13" t="s">
        <v>1111</v>
      </c>
      <c r="C666" s="26" t="s">
        <v>1178</v>
      </c>
      <c r="D666" s="36" t="s">
        <v>1179</v>
      </c>
      <c r="E666" s="44" t="s">
        <v>5210</v>
      </c>
      <c r="F666" s="44" t="s">
        <v>6245</v>
      </c>
      <c r="G666" s="27">
        <v>216.03011480000001</v>
      </c>
      <c r="H666" s="27">
        <v>0</v>
      </c>
      <c r="I666" s="27">
        <v>0</v>
      </c>
      <c r="J666" s="27">
        <v>0</v>
      </c>
      <c r="K666" s="27">
        <v>0</v>
      </c>
      <c r="L666" s="27">
        <v>0</v>
      </c>
      <c r="M666" s="27">
        <v>0</v>
      </c>
      <c r="N666" s="27">
        <v>0</v>
      </c>
      <c r="O666" s="27">
        <v>0</v>
      </c>
      <c r="P666" s="27">
        <v>0</v>
      </c>
      <c r="Q666" s="27">
        <v>0</v>
      </c>
      <c r="R666" s="27">
        <v>0</v>
      </c>
      <c r="S666" s="27">
        <v>0</v>
      </c>
      <c r="T666" s="27">
        <v>0</v>
      </c>
      <c r="U666" s="27">
        <v>0</v>
      </c>
      <c r="V666" s="27">
        <v>0</v>
      </c>
      <c r="W666" s="27">
        <v>0</v>
      </c>
      <c r="X666" s="27">
        <v>0</v>
      </c>
      <c r="Y666" s="27">
        <v>0</v>
      </c>
      <c r="Z666" s="27">
        <v>0</v>
      </c>
      <c r="AA666" s="27">
        <v>0</v>
      </c>
      <c r="AB666" s="27">
        <v>0</v>
      </c>
      <c r="AC666" s="27">
        <v>0</v>
      </c>
      <c r="AD666" s="27">
        <v>0</v>
      </c>
      <c r="AE666" s="81">
        <v>0</v>
      </c>
      <c r="AF666" s="80"/>
      <c r="AG666" s="27">
        <v>0</v>
      </c>
      <c r="AH666" s="28">
        <v>0</v>
      </c>
      <c r="AI666" s="19" t="s">
        <v>62</v>
      </c>
    </row>
    <row r="667" spans="2:35" ht="31.5" x14ac:dyDescent="0.25">
      <c r="B667" s="13" t="s">
        <v>1111</v>
      </c>
      <c r="C667" s="26" t="s">
        <v>1180</v>
      </c>
      <c r="D667" s="36" t="s">
        <v>1181</v>
      </c>
      <c r="E667" s="44" t="s">
        <v>5377</v>
      </c>
      <c r="F667" s="44" t="s">
        <v>62</v>
      </c>
      <c r="G667" s="27">
        <v>82.074273300000002</v>
      </c>
      <c r="H667" s="27">
        <v>0</v>
      </c>
      <c r="I667" s="27">
        <v>0</v>
      </c>
      <c r="J667" s="27">
        <v>0</v>
      </c>
      <c r="K667" s="27">
        <v>0</v>
      </c>
      <c r="L667" s="27">
        <v>0</v>
      </c>
      <c r="M667" s="27">
        <v>0</v>
      </c>
      <c r="N667" s="27">
        <v>0</v>
      </c>
      <c r="O667" s="27">
        <v>0</v>
      </c>
      <c r="P667" s="27">
        <v>0</v>
      </c>
      <c r="Q667" s="27">
        <v>0</v>
      </c>
      <c r="R667" s="27">
        <v>0</v>
      </c>
      <c r="S667" s="27">
        <v>0</v>
      </c>
      <c r="T667" s="27">
        <v>0</v>
      </c>
      <c r="U667" s="27">
        <v>0</v>
      </c>
      <c r="V667" s="27">
        <v>0</v>
      </c>
      <c r="W667" s="27">
        <v>0</v>
      </c>
      <c r="X667" s="27">
        <v>0</v>
      </c>
      <c r="Y667" s="27">
        <v>0</v>
      </c>
      <c r="Z667" s="27">
        <v>0</v>
      </c>
      <c r="AA667" s="27">
        <v>0</v>
      </c>
      <c r="AB667" s="27">
        <v>0</v>
      </c>
      <c r="AC667" s="27">
        <v>0</v>
      </c>
      <c r="AD667" s="27">
        <v>0</v>
      </c>
      <c r="AE667" s="81">
        <v>0</v>
      </c>
      <c r="AF667" s="80"/>
      <c r="AG667" s="27">
        <v>0</v>
      </c>
      <c r="AH667" s="28">
        <v>0</v>
      </c>
      <c r="AI667" s="19" t="s">
        <v>62</v>
      </c>
    </row>
    <row r="668" spans="2:35" ht="94.5" x14ac:dyDescent="0.25">
      <c r="B668" s="13" t="s">
        <v>1111</v>
      </c>
      <c r="C668" s="26" t="s">
        <v>2701</v>
      </c>
      <c r="D668" s="36" t="s">
        <v>1183</v>
      </c>
      <c r="E668" s="44" t="s">
        <v>5222</v>
      </c>
      <c r="F668" s="44" t="s">
        <v>6077</v>
      </c>
      <c r="G668" s="27">
        <v>10.53762</v>
      </c>
      <c r="H668" s="27">
        <v>0</v>
      </c>
      <c r="I668" s="27">
        <v>10.53762</v>
      </c>
      <c r="J668" s="27">
        <v>0</v>
      </c>
      <c r="K668" s="27">
        <v>0</v>
      </c>
      <c r="L668" s="27">
        <v>2.33</v>
      </c>
      <c r="M668" s="27">
        <v>0</v>
      </c>
      <c r="N668" s="27">
        <v>0</v>
      </c>
      <c r="O668" s="27">
        <v>0</v>
      </c>
      <c r="P668" s="27">
        <v>0</v>
      </c>
      <c r="Q668" s="27">
        <v>0</v>
      </c>
      <c r="R668" s="27">
        <v>0</v>
      </c>
      <c r="S668" s="27">
        <v>0</v>
      </c>
      <c r="T668" s="27">
        <v>10.083660610000001</v>
      </c>
      <c r="U668" s="27">
        <v>0</v>
      </c>
      <c r="V668" s="27">
        <v>0</v>
      </c>
      <c r="W668" s="27">
        <v>2.0009999999999999</v>
      </c>
      <c r="X668" s="27">
        <v>0</v>
      </c>
      <c r="Y668" s="27">
        <v>0</v>
      </c>
      <c r="Z668" s="27">
        <v>0</v>
      </c>
      <c r="AA668" s="27">
        <v>0</v>
      </c>
      <c r="AB668" s="27">
        <v>0</v>
      </c>
      <c r="AC668" s="27">
        <v>0</v>
      </c>
      <c r="AD668" s="27">
        <v>0</v>
      </c>
      <c r="AE668" s="81">
        <v>0</v>
      </c>
      <c r="AF668" s="80"/>
      <c r="AG668" s="27">
        <v>-0.45395939000000002</v>
      </c>
      <c r="AH668" s="28">
        <v>-4.308E-2</v>
      </c>
      <c r="AI668" s="19" t="s">
        <v>73</v>
      </c>
    </row>
    <row r="669" spans="2:35" ht="94.5" x14ac:dyDescent="0.25">
      <c r="B669" s="13" t="s">
        <v>1111</v>
      </c>
      <c r="C669" s="26" t="s">
        <v>2702</v>
      </c>
      <c r="D669" s="36" t="s">
        <v>1185</v>
      </c>
      <c r="E669" s="44" t="s">
        <v>5222</v>
      </c>
      <c r="F669" s="44" t="s">
        <v>6077</v>
      </c>
      <c r="G669" s="27">
        <v>11.2301</v>
      </c>
      <c r="H669" s="27">
        <v>0</v>
      </c>
      <c r="I669" s="27">
        <v>11.2301</v>
      </c>
      <c r="J669" s="27">
        <v>0</v>
      </c>
      <c r="K669" s="27">
        <v>0</v>
      </c>
      <c r="L669" s="27">
        <v>2.16</v>
      </c>
      <c r="M669" s="27">
        <v>0</v>
      </c>
      <c r="N669" s="27">
        <v>0</v>
      </c>
      <c r="O669" s="27">
        <v>0</v>
      </c>
      <c r="P669" s="27">
        <v>0</v>
      </c>
      <c r="Q669" s="27">
        <v>0</v>
      </c>
      <c r="R669" s="27">
        <v>0</v>
      </c>
      <c r="S669" s="27">
        <v>0</v>
      </c>
      <c r="T669" s="27">
        <v>9.3931346599999994</v>
      </c>
      <c r="U669" s="27">
        <v>0</v>
      </c>
      <c r="V669" s="27">
        <v>0</v>
      </c>
      <c r="W669" s="27">
        <v>1.8520000000000001</v>
      </c>
      <c r="X669" s="27">
        <v>0</v>
      </c>
      <c r="Y669" s="27">
        <v>0</v>
      </c>
      <c r="Z669" s="27">
        <v>0</v>
      </c>
      <c r="AA669" s="27">
        <v>0</v>
      </c>
      <c r="AB669" s="27">
        <v>0</v>
      </c>
      <c r="AC669" s="27">
        <v>0</v>
      </c>
      <c r="AD669" s="27">
        <v>0</v>
      </c>
      <c r="AE669" s="81">
        <v>0</v>
      </c>
      <c r="AF669" s="80"/>
      <c r="AG669" s="27">
        <v>-1.8369653399999999</v>
      </c>
      <c r="AH669" s="28">
        <v>-0.163575</v>
      </c>
      <c r="AI669" s="19" t="s">
        <v>73</v>
      </c>
    </row>
    <row r="670" spans="2:35" ht="94.5" x14ac:dyDescent="0.25">
      <c r="B670" s="13" t="s">
        <v>1111</v>
      </c>
      <c r="C670" s="26" t="s">
        <v>2703</v>
      </c>
      <c r="D670" s="36" t="s">
        <v>1187</v>
      </c>
      <c r="E670" s="44" t="s">
        <v>5222</v>
      </c>
      <c r="F670" s="44" t="s">
        <v>6078</v>
      </c>
      <c r="G670" s="27">
        <v>16.317170000000001</v>
      </c>
      <c r="H670" s="27">
        <v>0</v>
      </c>
      <c r="I670" s="27">
        <v>16.317170000000001</v>
      </c>
      <c r="J670" s="27">
        <v>0</v>
      </c>
      <c r="K670" s="27">
        <v>0</v>
      </c>
      <c r="L670" s="27">
        <v>4.13</v>
      </c>
      <c r="M670" s="27">
        <v>0</v>
      </c>
      <c r="N670" s="27">
        <v>0</v>
      </c>
      <c r="O670" s="27">
        <v>0</v>
      </c>
      <c r="P670" s="27">
        <v>0</v>
      </c>
      <c r="Q670" s="27">
        <v>0</v>
      </c>
      <c r="R670" s="27">
        <v>0</v>
      </c>
      <c r="S670" s="27">
        <v>0</v>
      </c>
      <c r="T670" s="27">
        <v>13.68194284</v>
      </c>
      <c r="U670" s="27">
        <v>0</v>
      </c>
      <c r="V670" s="27">
        <v>0</v>
      </c>
      <c r="W670" s="27">
        <v>4.2</v>
      </c>
      <c r="X670" s="27">
        <v>0</v>
      </c>
      <c r="Y670" s="27">
        <v>0</v>
      </c>
      <c r="Z670" s="27">
        <v>0</v>
      </c>
      <c r="AA670" s="27">
        <v>0</v>
      </c>
      <c r="AB670" s="27">
        <v>0</v>
      </c>
      <c r="AC670" s="27">
        <v>0</v>
      </c>
      <c r="AD670" s="27">
        <v>0</v>
      </c>
      <c r="AE670" s="81">
        <v>0</v>
      </c>
      <c r="AF670" s="80"/>
      <c r="AG670" s="27">
        <v>-2.6352271599999999</v>
      </c>
      <c r="AH670" s="28">
        <v>-0.1615</v>
      </c>
      <c r="AI670" s="19" t="s">
        <v>73</v>
      </c>
    </row>
    <row r="671" spans="2:35" ht="47.25" x14ac:dyDescent="0.25">
      <c r="B671" s="13" t="s">
        <v>1111</v>
      </c>
      <c r="C671" s="26" t="s">
        <v>2704</v>
      </c>
      <c r="D671" s="36" t="s">
        <v>1189</v>
      </c>
      <c r="E671" s="44" t="s">
        <v>5222</v>
      </c>
      <c r="F671" s="44" t="s">
        <v>6078</v>
      </c>
      <c r="G671" s="27">
        <v>29.78813208</v>
      </c>
      <c r="H671" s="27">
        <v>0</v>
      </c>
      <c r="I671" s="27">
        <v>0</v>
      </c>
      <c r="J671" s="27">
        <v>0</v>
      </c>
      <c r="K671" s="27">
        <v>0</v>
      </c>
      <c r="L671" s="27">
        <v>0</v>
      </c>
      <c r="M671" s="27">
        <v>0</v>
      </c>
      <c r="N671" s="27">
        <v>0</v>
      </c>
      <c r="O671" s="27">
        <v>0</v>
      </c>
      <c r="P671" s="27">
        <v>0</v>
      </c>
      <c r="Q671" s="27">
        <v>0</v>
      </c>
      <c r="R671" s="27">
        <v>0</v>
      </c>
      <c r="S671" s="27">
        <v>0</v>
      </c>
      <c r="T671" s="27">
        <v>0</v>
      </c>
      <c r="U671" s="27">
        <v>0</v>
      </c>
      <c r="V671" s="27">
        <v>0</v>
      </c>
      <c r="W671" s="27">
        <v>0</v>
      </c>
      <c r="X671" s="27">
        <v>0</v>
      </c>
      <c r="Y671" s="27">
        <v>0</v>
      </c>
      <c r="Z671" s="27">
        <v>0</v>
      </c>
      <c r="AA671" s="27">
        <v>0</v>
      </c>
      <c r="AB671" s="27">
        <v>0</v>
      </c>
      <c r="AC671" s="27">
        <v>0</v>
      </c>
      <c r="AD671" s="27">
        <v>0</v>
      </c>
      <c r="AE671" s="81">
        <v>0</v>
      </c>
      <c r="AF671" s="80"/>
      <c r="AG671" s="27">
        <v>0</v>
      </c>
      <c r="AH671" s="28">
        <v>0</v>
      </c>
      <c r="AI671" s="19" t="s">
        <v>62</v>
      </c>
    </row>
    <row r="672" spans="2:35" ht="63" x14ac:dyDescent="0.25">
      <c r="B672" s="13" t="s">
        <v>1111</v>
      </c>
      <c r="C672" s="26" t="s">
        <v>2705</v>
      </c>
      <c r="D672" s="36" t="s">
        <v>1191</v>
      </c>
      <c r="E672" s="44" t="s">
        <v>5411</v>
      </c>
      <c r="F672" s="44" t="s">
        <v>5925</v>
      </c>
      <c r="G672" s="27">
        <v>3.21917484</v>
      </c>
      <c r="H672" s="27">
        <v>0</v>
      </c>
      <c r="I672" s="27">
        <v>0</v>
      </c>
      <c r="J672" s="27">
        <v>0</v>
      </c>
      <c r="K672" s="27">
        <v>0</v>
      </c>
      <c r="L672" s="27">
        <v>0</v>
      </c>
      <c r="M672" s="27">
        <v>0</v>
      </c>
      <c r="N672" s="27">
        <v>0</v>
      </c>
      <c r="O672" s="27">
        <v>0</v>
      </c>
      <c r="P672" s="27">
        <v>0</v>
      </c>
      <c r="Q672" s="27">
        <v>0</v>
      </c>
      <c r="R672" s="27">
        <v>0</v>
      </c>
      <c r="S672" s="27">
        <v>0</v>
      </c>
      <c r="T672" s="27">
        <v>2.9418285499999999</v>
      </c>
      <c r="U672" s="27">
        <v>0</v>
      </c>
      <c r="V672" s="27">
        <v>0</v>
      </c>
      <c r="W672" s="27">
        <v>1.05</v>
      </c>
      <c r="X672" s="27">
        <v>0</v>
      </c>
      <c r="Y672" s="27">
        <v>0</v>
      </c>
      <c r="Z672" s="27">
        <v>0</v>
      </c>
      <c r="AA672" s="27">
        <v>0</v>
      </c>
      <c r="AB672" s="27">
        <v>0</v>
      </c>
      <c r="AC672" s="27">
        <v>0</v>
      </c>
      <c r="AD672" s="27">
        <v>0</v>
      </c>
      <c r="AE672" s="81">
        <v>0</v>
      </c>
      <c r="AF672" s="80"/>
      <c r="AG672" s="27">
        <v>2.9418285499999999</v>
      </c>
      <c r="AH672" s="28">
        <v>0</v>
      </c>
      <c r="AI672" s="19" t="s">
        <v>74</v>
      </c>
    </row>
    <row r="673" spans="2:35" ht="220.5" x14ac:dyDescent="0.25">
      <c r="B673" s="13" t="s">
        <v>1111</v>
      </c>
      <c r="C673" s="26" t="s">
        <v>1196</v>
      </c>
      <c r="D673" s="36" t="s">
        <v>1197</v>
      </c>
      <c r="E673" s="44" t="s">
        <v>5388</v>
      </c>
      <c r="F673" s="44" t="s">
        <v>62</v>
      </c>
      <c r="G673" s="27">
        <v>20.982184409999999</v>
      </c>
      <c r="H673" s="27">
        <v>0</v>
      </c>
      <c r="I673" s="27">
        <v>0</v>
      </c>
      <c r="J673" s="27">
        <v>0</v>
      </c>
      <c r="K673" s="27">
        <v>0</v>
      </c>
      <c r="L673" s="27">
        <v>0</v>
      </c>
      <c r="M673" s="27">
        <v>0</v>
      </c>
      <c r="N673" s="27">
        <v>0</v>
      </c>
      <c r="O673" s="27">
        <v>0</v>
      </c>
      <c r="P673" s="27">
        <v>0</v>
      </c>
      <c r="Q673" s="27">
        <v>0</v>
      </c>
      <c r="R673" s="27">
        <v>0</v>
      </c>
      <c r="S673" s="27">
        <v>0</v>
      </c>
      <c r="T673" s="27">
        <v>0</v>
      </c>
      <c r="U673" s="27">
        <v>0</v>
      </c>
      <c r="V673" s="27">
        <v>0</v>
      </c>
      <c r="W673" s="27">
        <v>0</v>
      </c>
      <c r="X673" s="27">
        <v>0</v>
      </c>
      <c r="Y673" s="27">
        <v>0</v>
      </c>
      <c r="Z673" s="27">
        <v>0</v>
      </c>
      <c r="AA673" s="27">
        <v>0</v>
      </c>
      <c r="AB673" s="27">
        <v>0</v>
      </c>
      <c r="AC673" s="27">
        <v>0</v>
      </c>
      <c r="AD673" s="27">
        <v>0</v>
      </c>
      <c r="AE673" s="81">
        <v>0</v>
      </c>
      <c r="AF673" s="80"/>
      <c r="AG673" s="27">
        <v>0</v>
      </c>
      <c r="AH673" s="28">
        <v>0</v>
      </c>
      <c r="AI673" s="19" t="s">
        <v>62</v>
      </c>
    </row>
    <row r="674" spans="2:35" ht="220.5" x14ac:dyDescent="0.25">
      <c r="B674" s="13" t="s">
        <v>1111</v>
      </c>
      <c r="C674" s="26" t="s">
        <v>1198</v>
      </c>
      <c r="D674" s="36" t="s">
        <v>1199</v>
      </c>
      <c r="E674" s="44" t="s">
        <v>5388</v>
      </c>
      <c r="F674" s="44" t="s">
        <v>62</v>
      </c>
      <c r="G674" s="27">
        <v>20.14933113</v>
      </c>
      <c r="H674" s="27">
        <v>0</v>
      </c>
      <c r="I674" s="27">
        <v>0</v>
      </c>
      <c r="J674" s="27">
        <v>0</v>
      </c>
      <c r="K674" s="27">
        <v>0</v>
      </c>
      <c r="L674" s="27">
        <v>0</v>
      </c>
      <c r="M674" s="27">
        <v>0</v>
      </c>
      <c r="N674" s="27">
        <v>0</v>
      </c>
      <c r="O674" s="27">
        <v>0</v>
      </c>
      <c r="P674" s="27">
        <v>0</v>
      </c>
      <c r="Q674" s="27">
        <v>0</v>
      </c>
      <c r="R674" s="27">
        <v>0</v>
      </c>
      <c r="S674" s="27">
        <v>0</v>
      </c>
      <c r="T674" s="27">
        <v>0</v>
      </c>
      <c r="U674" s="27">
        <v>0</v>
      </c>
      <c r="V674" s="27">
        <v>0</v>
      </c>
      <c r="W674" s="27">
        <v>0</v>
      </c>
      <c r="X674" s="27">
        <v>0</v>
      </c>
      <c r="Y674" s="27">
        <v>0</v>
      </c>
      <c r="Z674" s="27">
        <v>0</v>
      </c>
      <c r="AA674" s="27">
        <v>0</v>
      </c>
      <c r="AB674" s="27">
        <v>0</v>
      </c>
      <c r="AC674" s="27">
        <v>0</v>
      </c>
      <c r="AD674" s="27">
        <v>0</v>
      </c>
      <c r="AE674" s="81">
        <v>0</v>
      </c>
      <c r="AF674" s="80"/>
      <c r="AG674" s="27">
        <v>0</v>
      </c>
      <c r="AH674" s="28">
        <v>0</v>
      </c>
      <c r="AI674" s="19" t="s">
        <v>62</v>
      </c>
    </row>
    <row r="675" spans="2:35" ht="252" x14ac:dyDescent="0.25">
      <c r="B675" s="13" t="s">
        <v>1111</v>
      </c>
      <c r="C675" s="26" t="s">
        <v>1200</v>
      </c>
      <c r="D675" s="36" t="s">
        <v>1201</v>
      </c>
      <c r="E675" s="44" t="s">
        <v>5268</v>
      </c>
      <c r="F675" s="44" t="s">
        <v>5269</v>
      </c>
      <c r="G675" s="27">
        <v>16.544107690000001</v>
      </c>
      <c r="H675" s="27">
        <v>0</v>
      </c>
      <c r="I675" s="27">
        <v>0</v>
      </c>
      <c r="J675" s="27">
        <v>0</v>
      </c>
      <c r="K675" s="27">
        <v>0</v>
      </c>
      <c r="L675" s="27">
        <v>0</v>
      </c>
      <c r="M675" s="27">
        <v>0</v>
      </c>
      <c r="N675" s="27">
        <v>0</v>
      </c>
      <c r="O675" s="27">
        <v>0</v>
      </c>
      <c r="P675" s="27">
        <v>0</v>
      </c>
      <c r="Q675" s="27">
        <v>0</v>
      </c>
      <c r="R675" s="27">
        <v>0</v>
      </c>
      <c r="S675" s="27">
        <v>0</v>
      </c>
      <c r="T675" s="27">
        <v>0</v>
      </c>
      <c r="U675" s="27">
        <v>0</v>
      </c>
      <c r="V675" s="27">
        <v>0</v>
      </c>
      <c r="W675" s="27">
        <v>0</v>
      </c>
      <c r="X675" s="27">
        <v>0</v>
      </c>
      <c r="Y675" s="27">
        <v>0</v>
      </c>
      <c r="Z675" s="27">
        <v>0</v>
      </c>
      <c r="AA675" s="27">
        <v>0</v>
      </c>
      <c r="AB675" s="27">
        <v>0</v>
      </c>
      <c r="AC675" s="27">
        <v>0</v>
      </c>
      <c r="AD675" s="27">
        <v>0</v>
      </c>
      <c r="AE675" s="81">
        <v>0</v>
      </c>
      <c r="AF675" s="80"/>
      <c r="AG675" s="27">
        <v>0</v>
      </c>
      <c r="AH675" s="28">
        <v>0</v>
      </c>
      <c r="AI675" s="19" t="s">
        <v>62</v>
      </c>
    </row>
    <row r="676" spans="2:35" ht="252" x14ac:dyDescent="0.25">
      <c r="B676" s="13" t="s">
        <v>1111</v>
      </c>
      <c r="C676" s="26" t="s">
        <v>1216</v>
      </c>
      <c r="D676" s="36" t="s">
        <v>1217</v>
      </c>
      <c r="E676" s="44" t="s">
        <v>5377</v>
      </c>
      <c r="F676" s="44" t="s">
        <v>62</v>
      </c>
      <c r="G676" s="27">
        <v>29.960285630000001</v>
      </c>
      <c r="H676" s="27">
        <v>0</v>
      </c>
      <c r="I676" s="27">
        <v>0</v>
      </c>
      <c r="J676" s="27">
        <v>0</v>
      </c>
      <c r="K676" s="27">
        <v>0</v>
      </c>
      <c r="L676" s="27">
        <v>0</v>
      </c>
      <c r="M676" s="27">
        <v>0</v>
      </c>
      <c r="N676" s="27">
        <v>0</v>
      </c>
      <c r="O676" s="27">
        <v>0</v>
      </c>
      <c r="P676" s="27">
        <v>0</v>
      </c>
      <c r="Q676" s="27">
        <v>0</v>
      </c>
      <c r="R676" s="27">
        <v>0</v>
      </c>
      <c r="S676" s="27">
        <v>0</v>
      </c>
      <c r="T676" s="27">
        <v>0</v>
      </c>
      <c r="U676" s="27">
        <v>0</v>
      </c>
      <c r="V676" s="27">
        <v>0</v>
      </c>
      <c r="W676" s="27">
        <v>0</v>
      </c>
      <c r="X676" s="27">
        <v>0</v>
      </c>
      <c r="Y676" s="27">
        <v>0</v>
      </c>
      <c r="Z676" s="27">
        <v>0</v>
      </c>
      <c r="AA676" s="27">
        <v>0</v>
      </c>
      <c r="AB676" s="27">
        <v>0</v>
      </c>
      <c r="AC676" s="27">
        <v>0</v>
      </c>
      <c r="AD676" s="27">
        <v>0</v>
      </c>
      <c r="AE676" s="81">
        <v>0</v>
      </c>
      <c r="AF676" s="80"/>
      <c r="AG676" s="27">
        <v>0</v>
      </c>
      <c r="AH676" s="28">
        <v>0</v>
      </c>
      <c r="AI676" s="19" t="s">
        <v>62</v>
      </c>
    </row>
    <row r="677" spans="2:35" ht="78.75" x14ac:dyDescent="0.25">
      <c r="B677" s="13" t="s">
        <v>1111</v>
      </c>
      <c r="C677" s="26" t="s">
        <v>1234</v>
      </c>
      <c r="D677" s="36" t="s">
        <v>1235</v>
      </c>
      <c r="E677" s="44" t="s">
        <v>5411</v>
      </c>
      <c r="F677" s="44" t="s">
        <v>5926</v>
      </c>
      <c r="G677" s="27">
        <v>7.3843341699999998</v>
      </c>
      <c r="H677" s="27">
        <v>0</v>
      </c>
      <c r="I677" s="27">
        <v>0</v>
      </c>
      <c r="J677" s="27">
        <v>0</v>
      </c>
      <c r="K677" s="27">
        <v>0</v>
      </c>
      <c r="L677" s="27">
        <v>0</v>
      </c>
      <c r="M677" s="27">
        <v>0</v>
      </c>
      <c r="N677" s="27">
        <v>0</v>
      </c>
      <c r="O677" s="27">
        <v>0</v>
      </c>
      <c r="P677" s="27">
        <v>0</v>
      </c>
      <c r="Q677" s="27">
        <v>0</v>
      </c>
      <c r="R677" s="27">
        <v>0</v>
      </c>
      <c r="S677" s="27">
        <v>0</v>
      </c>
      <c r="T677" s="27">
        <v>0</v>
      </c>
      <c r="U677" s="27">
        <v>0</v>
      </c>
      <c r="V677" s="27">
        <v>0</v>
      </c>
      <c r="W677" s="27">
        <v>0</v>
      </c>
      <c r="X677" s="27">
        <v>0</v>
      </c>
      <c r="Y677" s="27">
        <v>0</v>
      </c>
      <c r="Z677" s="27">
        <v>0</v>
      </c>
      <c r="AA677" s="27">
        <v>0</v>
      </c>
      <c r="AB677" s="27">
        <v>0</v>
      </c>
      <c r="AC677" s="27">
        <v>0</v>
      </c>
      <c r="AD677" s="27">
        <v>0</v>
      </c>
      <c r="AE677" s="81">
        <v>0</v>
      </c>
      <c r="AF677" s="80"/>
      <c r="AG677" s="27">
        <v>0</v>
      </c>
      <c r="AH677" s="28">
        <v>0</v>
      </c>
      <c r="AI677" s="19" t="s">
        <v>62</v>
      </c>
    </row>
    <row r="678" spans="2:35" ht="94.5" x14ac:dyDescent="0.25">
      <c r="B678" s="13" t="s">
        <v>1111</v>
      </c>
      <c r="C678" s="26" t="s">
        <v>1236</v>
      </c>
      <c r="D678" s="36" t="s">
        <v>1237</v>
      </c>
      <c r="E678" s="44" t="s">
        <v>5411</v>
      </c>
      <c r="F678" s="44" t="s">
        <v>5926</v>
      </c>
      <c r="G678" s="27">
        <v>4.1108026400000002</v>
      </c>
      <c r="H678" s="27">
        <v>0</v>
      </c>
      <c r="I678" s="27">
        <v>0</v>
      </c>
      <c r="J678" s="27">
        <v>0</v>
      </c>
      <c r="K678" s="27">
        <v>0</v>
      </c>
      <c r="L678" s="27">
        <v>0</v>
      </c>
      <c r="M678" s="27">
        <v>0</v>
      </c>
      <c r="N678" s="27">
        <v>0</v>
      </c>
      <c r="O678" s="27">
        <v>0</v>
      </c>
      <c r="P678" s="27">
        <v>0</v>
      </c>
      <c r="Q678" s="27">
        <v>0</v>
      </c>
      <c r="R678" s="27">
        <v>0</v>
      </c>
      <c r="S678" s="27">
        <v>0</v>
      </c>
      <c r="T678" s="27">
        <v>0</v>
      </c>
      <c r="U678" s="27">
        <v>0</v>
      </c>
      <c r="V678" s="27">
        <v>0</v>
      </c>
      <c r="W678" s="27">
        <v>0</v>
      </c>
      <c r="X678" s="27">
        <v>0</v>
      </c>
      <c r="Y678" s="27">
        <v>0</v>
      </c>
      <c r="Z678" s="27">
        <v>0</v>
      </c>
      <c r="AA678" s="27">
        <v>0</v>
      </c>
      <c r="AB678" s="27">
        <v>0</v>
      </c>
      <c r="AC678" s="27">
        <v>0</v>
      </c>
      <c r="AD678" s="27">
        <v>0</v>
      </c>
      <c r="AE678" s="81">
        <v>0</v>
      </c>
      <c r="AF678" s="80"/>
      <c r="AG678" s="27">
        <v>0</v>
      </c>
      <c r="AH678" s="28">
        <v>0</v>
      </c>
      <c r="AI678" s="19" t="s">
        <v>62</v>
      </c>
    </row>
    <row r="679" spans="2:35" ht="47.25" x14ac:dyDescent="0.25">
      <c r="B679" s="13" t="s">
        <v>1111</v>
      </c>
      <c r="C679" s="26" t="s">
        <v>1238</v>
      </c>
      <c r="D679" s="36" t="s">
        <v>1239</v>
      </c>
      <c r="E679" s="44" t="s">
        <v>5210</v>
      </c>
      <c r="F679" s="44" t="s">
        <v>5927</v>
      </c>
      <c r="G679" s="27">
        <v>1.4001931700000001</v>
      </c>
      <c r="H679" s="27">
        <v>0</v>
      </c>
      <c r="I679" s="27">
        <v>0</v>
      </c>
      <c r="J679" s="27">
        <v>0</v>
      </c>
      <c r="K679" s="27">
        <v>0</v>
      </c>
      <c r="L679" s="27">
        <v>0</v>
      </c>
      <c r="M679" s="27">
        <v>0</v>
      </c>
      <c r="N679" s="27">
        <v>0</v>
      </c>
      <c r="O679" s="27">
        <v>0</v>
      </c>
      <c r="P679" s="27">
        <v>0</v>
      </c>
      <c r="Q679" s="27">
        <v>0</v>
      </c>
      <c r="R679" s="27">
        <v>0</v>
      </c>
      <c r="S679" s="27">
        <v>0</v>
      </c>
      <c r="T679" s="27">
        <v>0</v>
      </c>
      <c r="U679" s="27">
        <v>0</v>
      </c>
      <c r="V679" s="27">
        <v>0</v>
      </c>
      <c r="W679" s="27">
        <v>0</v>
      </c>
      <c r="X679" s="27">
        <v>0</v>
      </c>
      <c r="Y679" s="27">
        <v>0</v>
      </c>
      <c r="Z679" s="27">
        <v>0</v>
      </c>
      <c r="AA679" s="27">
        <v>0</v>
      </c>
      <c r="AB679" s="27">
        <v>0</v>
      </c>
      <c r="AC679" s="27">
        <v>0</v>
      </c>
      <c r="AD679" s="27">
        <v>0</v>
      </c>
      <c r="AE679" s="81">
        <v>0</v>
      </c>
      <c r="AF679" s="80"/>
      <c r="AG679" s="27">
        <v>0</v>
      </c>
      <c r="AH679" s="28">
        <v>0</v>
      </c>
      <c r="AI679" s="19" t="s">
        <v>62</v>
      </c>
    </row>
    <row r="680" spans="2:35" ht="63" x14ac:dyDescent="0.25">
      <c r="B680" s="13" t="s">
        <v>1111</v>
      </c>
      <c r="C680" s="26" t="s">
        <v>1248</v>
      </c>
      <c r="D680" s="36" t="s">
        <v>1249</v>
      </c>
      <c r="E680" s="44" t="s">
        <v>5411</v>
      </c>
      <c r="F680" s="44" t="s">
        <v>5919</v>
      </c>
      <c r="G680" s="27">
        <v>1.4114805100000001</v>
      </c>
      <c r="H680" s="27">
        <v>0</v>
      </c>
      <c r="I680" s="27">
        <v>0</v>
      </c>
      <c r="J680" s="27">
        <v>0</v>
      </c>
      <c r="K680" s="27">
        <v>0</v>
      </c>
      <c r="L680" s="27">
        <v>0</v>
      </c>
      <c r="M680" s="27">
        <v>0</v>
      </c>
      <c r="N680" s="27">
        <v>0</v>
      </c>
      <c r="O680" s="27">
        <v>0</v>
      </c>
      <c r="P680" s="27">
        <v>0</v>
      </c>
      <c r="Q680" s="27">
        <v>0</v>
      </c>
      <c r="R680" s="27">
        <v>0</v>
      </c>
      <c r="S680" s="27">
        <v>0</v>
      </c>
      <c r="T680" s="27">
        <v>0</v>
      </c>
      <c r="U680" s="27">
        <v>0</v>
      </c>
      <c r="V680" s="27">
        <v>0</v>
      </c>
      <c r="W680" s="27">
        <v>0</v>
      </c>
      <c r="X680" s="27">
        <v>0</v>
      </c>
      <c r="Y680" s="27">
        <v>0</v>
      </c>
      <c r="Z680" s="27">
        <v>0</v>
      </c>
      <c r="AA680" s="27">
        <v>0</v>
      </c>
      <c r="AB680" s="27">
        <v>0</v>
      </c>
      <c r="AC680" s="27">
        <v>0</v>
      </c>
      <c r="AD680" s="27">
        <v>0</v>
      </c>
      <c r="AE680" s="81">
        <v>0</v>
      </c>
      <c r="AF680" s="80"/>
      <c r="AG680" s="27">
        <v>0</v>
      </c>
      <c r="AH680" s="28">
        <v>0</v>
      </c>
      <c r="AI680" s="19" t="s">
        <v>62</v>
      </c>
    </row>
    <row r="681" spans="2:35" ht="31.5" x14ac:dyDescent="0.25">
      <c r="B681" s="13" t="s">
        <v>1111</v>
      </c>
      <c r="C681" s="26" t="s">
        <v>1256</v>
      </c>
      <c r="D681" s="36" t="s">
        <v>1257</v>
      </c>
      <c r="E681" s="44" t="s">
        <v>6014</v>
      </c>
      <c r="F681" s="44" t="s">
        <v>62</v>
      </c>
      <c r="G681" s="27">
        <v>35.635100000000001</v>
      </c>
      <c r="H681" s="27">
        <v>0</v>
      </c>
      <c r="I681" s="27">
        <v>10.352493170000001</v>
      </c>
      <c r="J681" s="27">
        <v>0</v>
      </c>
      <c r="K681" s="27">
        <v>0</v>
      </c>
      <c r="L681" s="27">
        <v>0</v>
      </c>
      <c r="M681" s="27">
        <v>0</v>
      </c>
      <c r="N681" s="27">
        <v>0</v>
      </c>
      <c r="O681" s="27">
        <v>70.087999999999994</v>
      </c>
      <c r="P681" s="27">
        <v>0</v>
      </c>
      <c r="Q681" s="27">
        <v>0</v>
      </c>
      <c r="R681" s="27">
        <v>0</v>
      </c>
      <c r="S681" s="27">
        <v>0</v>
      </c>
      <c r="T681" s="27">
        <v>10.597106800000001</v>
      </c>
      <c r="U681" s="27">
        <v>0</v>
      </c>
      <c r="V681" s="27">
        <v>0</v>
      </c>
      <c r="W681" s="27">
        <v>0</v>
      </c>
      <c r="X681" s="27">
        <v>0</v>
      </c>
      <c r="Y681" s="27">
        <v>0</v>
      </c>
      <c r="Z681" s="27">
        <v>95.087999999999994</v>
      </c>
      <c r="AA681" s="27">
        <v>0</v>
      </c>
      <c r="AB681" s="27">
        <v>0</v>
      </c>
      <c r="AC681" s="27">
        <v>0</v>
      </c>
      <c r="AD681" s="27">
        <v>0</v>
      </c>
      <c r="AE681" s="81">
        <v>0</v>
      </c>
      <c r="AF681" s="80"/>
      <c r="AG681" s="27">
        <v>0.24461363</v>
      </c>
      <c r="AH681" s="28">
        <v>2.3628E-2</v>
      </c>
      <c r="AI681" s="19" t="s">
        <v>78</v>
      </c>
    </row>
    <row r="682" spans="2:35" ht="47.25" x14ac:dyDescent="0.25">
      <c r="B682" s="13" t="s">
        <v>1111</v>
      </c>
      <c r="C682" s="26" t="s">
        <v>1258</v>
      </c>
      <c r="D682" s="36" t="s">
        <v>1259</v>
      </c>
      <c r="E682" s="44" t="s">
        <v>6026</v>
      </c>
      <c r="F682" s="44" t="s">
        <v>62</v>
      </c>
      <c r="G682" s="27">
        <v>37.687700220000004</v>
      </c>
      <c r="H682" s="27">
        <v>0</v>
      </c>
      <c r="I682" s="27">
        <v>0</v>
      </c>
      <c r="J682" s="27">
        <v>0</v>
      </c>
      <c r="K682" s="27">
        <v>0</v>
      </c>
      <c r="L682" s="27">
        <v>0</v>
      </c>
      <c r="M682" s="27">
        <v>0</v>
      </c>
      <c r="N682" s="27">
        <v>0</v>
      </c>
      <c r="O682" s="27">
        <v>0</v>
      </c>
      <c r="P682" s="27">
        <v>0</v>
      </c>
      <c r="Q682" s="27">
        <v>0</v>
      </c>
      <c r="R682" s="27">
        <v>0</v>
      </c>
      <c r="S682" s="27">
        <v>0</v>
      </c>
      <c r="T682" s="27">
        <v>0</v>
      </c>
      <c r="U682" s="27">
        <v>0</v>
      </c>
      <c r="V682" s="27">
        <v>0</v>
      </c>
      <c r="W682" s="27">
        <v>0</v>
      </c>
      <c r="X682" s="27">
        <v>0</v>
      </c>
      <c r="Y682" s="27">
        <v>0</v>
      </c>
      <c r="Z682" s="27">
        <v>0</v>
      </c>
      <c r="AA682" s="27">
        <v>0</v>
      </c>
      <c r="AB682" s="27">
        <v>0</v>
      </c>
      <c r="AC682" s="27">
        <v>0</v>
      </c>
      <c r="AD682" s="27">
        <v>0</v>
      </c>
      <c r="AE682" s="81">
        <v>0</v>
      </c>
      <c r="AF682" s="80"/>
      <c r="AG682" s="27">
        <v>0</v>
      </c>
      <c r="AH682" s="28">
        <v>0</v>
      </c>
      <c r="AI682" s="19" t="s">
        <v>62</v>
      </c>
    </row>
    <row r="683" spans="2:35" ht="63" x14ac:dyDescent="0.25">
      <c r="B683" s="13" t="s">
        <v>1111</v>
      </c>
      <c r="C683" s="26" t="s">
        <v>2706</v>
      </c>
      <c r="D683" s="36" t="s">
        <v>2707</v>
      </c>
      <c r="E683" s="44" t="s">
        <v>5227</v>
      </c>
      <c r="F683" s="44" t="s">
        <v>6103</v>
      </c>
      <c r="G683" s="27">
        <v>6.8741500000000002</v>
      </c>
      <c r="H683" s="27">
        <v>0</v>
      </c>
      <c r="I683" s="27">
        <v>0</v>
      </c>
      <c r="J683" s="27">
        <v>0</v>
      </c>
      <c r="K683" s="27">
        <v>0</v>
      </c>
      <c r="L683" s="27">
        <v>0</v>
      </c>
      <c r="M683" s="27">
        <v>0</v>
      </c>
      <c r="N683" s="27">
        <v>0</v>
      </c>
      <c r="O683" s="27">
        <v>0</v>
      </c>
      <c r="P683" s="27">
        <v>0</v>
      </c>
      <c r="Q683" s="27">
        <v>0</v>
      </c>
      <c r="R683" s="27">
        <v>0</v>
      </c>
      <c r="S683" s="27">
        <v>0</v>
      </c>
      <c r="T683" s="27">
        <v>0</v>
      </c>
      <c r="U683" s="27">
        <v>0</v>
      </c>
      <c r="V683" s="27">
        <v>0</v>
      </c>
      <c r="W683" s="27">
        <v>0</v>
      </c>
      <c r="X683" s="27">
        <v>0</v>
      </c>
      <c r="Y683" s="27">
        <v>0</v>
      </c>
      <c r="Z683" s="27">
        <v>0</v>
      </c>
      <c r="AA683" s="27">
        <v>0</v>
      </c>
      <c r="AB683" s="27">
        <v>0</v>
      </c>
      <c r="AC683" s="27">
        <v>0</v>
      </c>
      <c r="AD683" s="27">
        <v>0</v>
      </c>
      <c r="AE683" s="81">
        <v>0</v>
      </c>
      <c r="AF683" s="80"/>
      <c r="AG683" s="27">
        <v>0</v>
      </c>
      <c r="AH683" s="28">
        <v>0</v>
      </c>
      <c r="AI683" s="19" t="s">
        <v>62</v>
      </c>
    </row>
    <row r="684" spans="2:35" ht="47.25" x14ac:dyDescent="0.25">
      <c r="B684" s="13" t="s">
        <v>1111</v>
      </c>
      <c r="C684" s="26" t="s">
        <v>1262</v>
      </c>
      <c r="D684" s="36" t="s">
        <v>1263</v>
      </c>
      <c r="E684" s="44" t="s">
        <v>5454</v>
      </c>
      <c r="F684" s="44" t="s">
        <v>6015</v>
      </c>
      <c r="G684" s="27">
        <v>26.345410000000001</v>
      </c>
      <c r="H684" s="27">
        <v>0</v>
      </c>
      <c r="I684" s="27">
        <v>0</v>
      </c>
      <c r="J684" s="27">
        <v>0</v>
      </c>
      <c r="K684" s="27">
        <v>0</v>
      </c>
      <c r="L684" s="27">
        <v>0</v>
      </c>
      <c r="M684" s="27">
        <v>0</v>
      </c>
      <c r="N684" s="27">
        <v>0</v>
      </c>
      <c r="O684" s="27">
        <v>0</v>
      </c>
      <c r="P684" s="27">
        <v>0</v>
      </c>
      <c r="Q684" s="27">
        <v>0</v>
      </c>
      <c r="R684" s="27">
        <v>0</v>
      </c>
      <c r="S684" s="27">
        <v>0</v>
      </c>
      <c r="T684" s="27">
        <v>0</v>
      </c>
      <c r="U684" s="27">
        <v>0</v>
      </c>
      <c r="V684" s="27">
        <v>0</v>
      </c>
      <c r="W684" s="27">
        <v>0</v>
      </c>
      <c r="X684" s="27">
        <v>0</v>
      </c>
      <c r="Y684" s="27">
        <v>0</v>
      </c>
      <c r="Z684" s="27">
        <v>0</v>
      </c>
      <c r="AA684" s="27">
        <v>0</v>
      </c>
      <c r="AB684" s="27">
        <v>0</v>
      </c>
      <c r="AC684" s="27">
        <v>0</v>
      </c>
      <c r="AD684" s="27">
        <v>0</v>
      </c>
      <c r="AE684" s="81">
        <v>0</v>
      </c>
      <c r="AF684" s="80"/>
      <c r="AG684" s="27">
        <v>0</v>
      </c>
      <c r="AH684" s="28">
        <v>0</v>
      </c>
      <c r="AI684" s="19" t="s">
        <v>62</v>
      </c>
    </row>
    <row r="685" spans="2:35" ht="47.25" x14ac:dyDescent="0.25">
      <c r="B685" s="13" t="s">
        <v>1111</v>
      </c>
      <c r="C685" s="26" t="s">
        <v>1264</v>
      </c>
      <c r="D685" s="36" t="s">
        <v>1265</v>
      </c>
      <c r="E685" s="44" t="s">
        <v>5454</v>
      </c>
      <c r="F685" s="44" t="s">
        <v>6016</v>
      </c>
      <c r="G685" s="27">
        <v>16.754157960000001</v>
      </c>
      <c r="H685" s="27">
        <v>0</v>
      </c>
      <c r="I685" s="27">
        <v>0</v>
      </c>
      <c r="J685" s="27">
        <v>0</v>
      </c>
      <c r="K685" s="27">
        <v>0</v>
      </c>
      <c r="L685" s="27">
        <v>0</v>
      </c>
      <c r="M685" s="27">
        <v>0</v>
      </c>
      <c r="N685" s="27">
        <v>0</v>
      </c>
      <c r="O685" s="27">
        <v>0</v>
      </c>
      <c r="P685" s="27">
        <v>0</v>
      </c>
      <c r="Q685" s="27">
        <v>0</v>
      </c>
      <c r="R685" s="27">
        <v>0</v>
      </c>
      <c r="S685" s="27">
        <v>0</v>
      </c>
      <c r="T685" s="27">
        <v>0</v>
      </c>
      <c r="U685" s="27">
        <v>0</v>
      </c>
      <c r="V685" s="27">
        <v>0</v>
      </c>
      <c r="W685" s="27">
        <v>0</v>
      </c>
      <c r="X685" s="27">
        <v>0</v>
      </c>
      <c r="Y685" s="27">
        <v>0</v>
      </c>
      <c r="Z685" s="27">
        <v>0</v>
      </c>
      <c r="AA685" s="27">
        <v>0</v>
      </c>
      <c r="AB685" s="27">
        <v>0</v>
      </c>
      <c r="AC685" s="27">
        <v>0</v>
      </c>
      <c r="AD685" s="27">
        <v>0</v>
      </c>
      <c r="AE685" s="81">
        <v>0</v>
      </c>
      <c r="AF685" s="80"/>
      <c r="AG685" s="27">
        <v>0</v>
      </c>
      <c r="AH685" s="28">
        <v>0</v>
      </c>
      <c r="AI685" s="19" t="s">
        <v>62</v>
      </c>
    </row>
    <row r="686" spans="2:35" ht="63" x14ac:dyDescent="0.25">
      <c r="B686" s="13" t="s">
        <v>1111</v>
      </c>
      <c r="C686" s="26" t="s">
        <v>2708</v>
      </c>
      <c r="D686" s="36" t="s">
        <v>2709</v>
      </c>
      <c r="E686" s="44" t="s">
        <v>5454</v>
      </c>
      <c r="F686" s="44" t="s">
        <v>6031</v>
      </c>
      <c r="G686" s="27">
        <v>29.165929999999999</v>
      </c>
      <c r="H686" s="27">
        <v>0</v>
      </c>
      <c r="I686" s="27">
        <v>0</v>
      </c>
      <c r="J686" s="27">
        <v>0</v>
      </c>
      <c r="K686" s="27">
        <v>0</v>
      </c>
      <c r="L686" s="27">
        <v>0</v>
      </c>
      <c r="M686" s="27">
        <v>0</v>
      </c>
      <c r="N686" s="27">
        <v>0</v>
      </c>
      <c r="O686" s="27">
        <v>0</v>
      </c>
      <c r="P686" s="27">
        <v>0</v>
      </c>
      <c r="Q686" s="27">
        <v>0</v>
      </c>
      <c r="R686" s="27">
        <v>0</v>
      </c>
      <c r="S686" s="27">
        <v>0</v>
      </c>
      <c r="T686" s="27">
        <v>0</v>
      </c>
      <c r="U686" s="27">
        <v>0</v>
      </c>
      <c r="V686" s="27">
        <v>0</v>
      </c>
      <c r="W686" s="27">
        <v>0</v>
      </c>
      <c r="X686" s="27">
        <v>0</v>
      </c>
      <c r="Y686" s="27">
        <v>0</v>
      </c>
      <c r="Z686" s="27">
        <v>0</v>
      </c>
      <c r="AA686" s="27">
        <v>0</v>
      </c>
      <c r="AB686" s="27">
        <v>0</v>
      </c>
      <c r="AC686" s="27">
        <v>0</v>
      </c>
      <c r="AD686" s="27">
        <v>0</v>
      </c>
      <c r="AE686" s="81">
        <v>0</v>
      </c>
      <c r="AF686" s="80"/>
      <c r="AG686" s="27">
        <v>0</v>
      </c>
      <c r="AH686" s="28">
        <v>0</v>
      </c>
      <c r="AI686" s="19" t="s">
        <v>62</v>
      </c>
    </row>
    <row r="687" spans="2:35" ht="47.25" x14ac:dyDescent="0.25">
      <c r="B687" s="13" t="s">
        <v>1111</v>
      </c>
      <c r="C687" s="26" t="s">
        <v>1266</v>
      </c>
      <c r="D687" s="36" t="s">
        <v>1267</v>
      </c>
      <c r="E687" s="44" t="s">
        <v>5454</v>
      </c>
      <c r="F687" s="44" t="s">
        <v>6017</v>
      </c>
      <c r="G687" s="27">
        <v>2.9300710699999999</v>
      </c>
      <c r="H687" s="27">
        <v>0</v>
      </c>
      <c r="I687" s="27">
        <v>0</v>
      </c>
      <c r="J687" s="27">
        <v>0</v>
      </c>
      <c r="K687" s="27">
        <v>0</v>
      </c>
      <c r="L687" s="27">
        <v>0</v>
      </c>
      <c r="M687" s="27">
        <v>0</v>
      </c>
      <c r="N687" s="27">
        <v>0</v>
      </c>
      <c r="O687" s="27">
        <v>0</v>
      </c>
      <c r="P687" s="27">
        <v>0</v>
      </c>
      <c r="Q687" s="27">
        <v>0</v>
      </c>
      <c r="R687" s="27">
        <v>0</v>
      </c>
      <c r="S687" s="27">
        <v>0</v>
      </c>
      <c r="T687" s="27">
        <v>0</v>
      </c>
      <c r="U687" s="27">
        <v>0</v>
      </c>
      <c r="V687" s="27">
        <v>0</v>
      </c>
      <c r="W687" s="27">
        <v>0</v>
      </c>
      <c r="X687" s="27">
        <v>0</v>
      </c>
      <c r="Y687" s="27">
        <v>0</v>
      </c>
      <c r="Z687" s="27">
        <v>0</v>
      </c>
      <c r="AA687" s="27">
        <v>0</v>
      </c>
      <c r="AB687" s="27">
        <v>0</v>
      </c>
      <c r="AC687" s="27">
        <v>0</v>
      </c>
      <c r="AD687" s="27">
        <v>0</v>
      </c>
      <c r="AE687" s="81">
        <v>0</v>
      </c>
      <c r="AF687" s="80"/>
      <c r="AG687" s="27">
        <v>0</v>
      </c>
      <c r="AH687" s="28">
        <v>0</v>
      </c>
      <c r="AI687" s="19" t="s">
        <v>62</v>
      </c>
    </row>
    <row r="688" spans="2:35" ht="47.25" x14ac:dyDescent="0.25">
      <c r="B688" s="13" t="s">
        <v>1111</v>
      </c>
      <c r="C688" s="26" t="s">
        <v>1268</v>
      </c>
      <c r="D688" s="36" t="s">
        <v>1269</v>
      </c>
      <c r="E688" s="44" t="s">
        <v>5454</v>
      </c>
      <c r="F688" s="44" t="s">
        <v>6018</v>
      </c>
      <c r="G688" s="27">
        <v>57.319429999999997</v>
      </c>
      <c r="H688" s="27">
        <v>0</v>
      </c>
      <c r="I688" s="27">
        <v>57.319429999999997</v>
      </c>
      <c r="J688" s="27">
        <v>0</v>
      </c>
      <c r="K688" s="27">
        <v>0</v>
      </c>
      <c r="L688" s="27">
        <v>18.3</v>
      </c>
      <c r="M688" s="27">
        <v>0</v>
      </c>
      <c r="N688" s="27">
        <v>0</v>
      </c>
      <c r="O688" s="27">
        <v>0</v>
      </c>
      <c r="P688" s="27">
        <v>0</v>
      </c>
      <c r="Q688" s="27">
        <v>0</v>
      </c>
      <c r="R688" s="27">
        <v>1</v>
      </c>
      <c r="S688" s="27">
        <v>0</v>
      </c>
      <c r="T688" s="27">
        <v>49.010987589999999</v>
      </c>
      <c r="U688" s="27">
        <v>0</v>
      </c>
      <c r="V688" s="27">
        <v>0</v>
      </c>
      <c r="W688" s="27">
        <v>19.204999999999998</v>
      </c>
      <c r="X688" s="27">
        <v>0</v>
      </c>
      <c r="Y688" s="27">
        <v>0</v>
      </c>
      <c r="Z688" s="27">
        <v>0</v>
      </c>
      <c r="AA688" s="27">
        <v>0</v>
      </c>
      <c r="AB688" s="27">
        <v>0</v>
      </c>
      <c r="AC688" s="27">
        <v>1</v>
      </c>
      <c r="AD688" s="27">
        <v>0</v>
      </c>
      <c r="AE688" s="81">
        <v>0</v>
      </c>
      <c r="AF688" s="80"/>
      <c r="AG688" s="27">
        <v>-8.3084424099999996</v>
      </c>
      <c r="AH688" s="28">
        <v>-0.14495</v>
      </c>
      <c r="AI688" s="19" t="s">
        <v>103</v>
      </c>
    </row>
    <row r="689" spans="2:35" ht="47.25" x14ac:dyDescent="0.25">
      <c r="B689" s="13" t="s">
        <v>1111</v>
      </c>
      <c r="C689" s="26" t="s">
        <v>2710</v>
      </c>
      <c r="D689" s="36" t="s">
        <v>2711</v>
      </c>
      <c r="E689" s="44" t="s">
        <v>6026</v>
      </c>
      <c r="F689" s="44" t="s">
        <v>6032</v>
      </c>
      <c r="G689" s="27">
        <v>45.42165</v>
      </c>
      <c r="H689" s="27">
        <v>0</v>
      </c>
      <c r="I689" s="27">
        <v>0</v>
      </c>
      <c r="J689" s="27">
        <v>0</v>
      </c>
      <c r="K689" s="27">
        <v>0</v>
      </c>
      <c r="L689" s="27">
        <v>0</v>
      </c>
      <c r="M689" s="27">
        <v>0</v>
      </c>
      <c r="N689" s="27">
        <v>0</v>
      </c>
      <c r="O689" s="27">
        <v>0</v>
      </c>
      <c r="P689" s="27">
        <v>0</v>
      </c>
      <c r="Q689" s="27">
        <v>0</v>
      </c>
      <c r="R689" s="27">
        <v>0</v>
      </c>
      <c r="S689" s="27">
        <v>0</v>
      </c>
      <c r="T689" s="27">
        <v>0</v>
      </c>
      <c r="U689" s="27">
        <v>0</v>
      </c>
      <c r="V689" s="27">
        <v>0</v>
      </c>
      <c r="W689" s="27">
        <v>0</v>
      </c>
      <c r="X689" s="27">
        <v>0</v>
      </c>
      <c r="Y689" s="27">
        <v>0</v>
      </c>
      <c r="Z689" s="27">
        <v>0</v>
      </c>
      <c r="AA689" s="27">
        <v>0</v>
      </c>
      <c r="AB689" s="27">
        <v>0</v>
      </c>
      <c r="AC689" s="27">
        <v>0</v>
      </c>
      <c r="AD689" s="27">
        <v>0</v>
      </c>
      <c r="AE689" s="81">
        <v>0</v>
      </c>
      <c r="AF689" s="80"/>
      <c r="AG689" s="27">
        <v>0</v>
      </c>
      <c r="AH689" s="28">
        <v>0</v>
      </c>
      <c r="AI689" s="19" t="s">
        <v>62</v>
      </c>
    </row>
    <row r="690" spans="2:35" ht="47.25" x14ac:dyDescent="0.25">
      <c r="B690" s="13" t="s">
        <v>1111</v>
      </c>
      <c r="C690" s="26" t="s">
        <v>1270</v>
      </c>
      <c r="D690" s="36" t="s">
        <v>1271</v>
      </c>
      <c r="E690" s="44" t="s">
        <v>5454</v>
      </c>
      <c r="F690" s="44" t="s">
        <v>6008</v>
      </c>
      <c r="G690" s="27">
        <v>11.154693180000001</v>
      </c>
      <c r="H690" s="27">
        <v>0</v>
      </c>
      <c r="I690" s="27">
        <v>11.154693180000001</v>
      </c>
      <c r="J690" s="27">
        <v>0</v>
      </c>
      <c r="K690" s="27">
        <v>0</v>
      </c>
      <c r="L690" s="27">
        <v>4</v>
      </c>
      <c r="M690" s="27">
        <v>0</v>
      </c>
      <c r="N690" s="27">
        <v>0</v>
      </c>
      <c r="O690" s="27">
        <v>0</v>
      </c>
      <c r="P690" s="27">
        <v>0</v>
      </c>
      <c r="Q690" s="27">
        <v>0</v>
      </c>
      <c r="R690" s="27">
        <v>1</v>
      </c>
      <c r="S690" s="27">
        <v>0</v>
      </c>
      <c r="T690" s="27">
        <v>11.154693180000001</v>
      </c>
      <c r="U690" s="27">
        <v>0</v>
      </c>
      <c r="V690" s="27">
        <v>0</v>
      </c>
      <c r="W690" s="27">
        <v>3.915</v>
      </c>
      <c r="X690" s="27">
        <v>0</v>
      </c>
      <c r="Y690" s="27">
        <v>0</v>
      </c>
      <c r="Z690" s="27">
        <v>0</v>
      </c>
      <c r="AA690" s="27">
        <v>0</v>
      </c>
      <c r="AB690" s="27">
        <v>0</v>
      </c>
      <c r="AC690" s="27">
        <v>1</v>
      </c>
      <c r="AD690" s="27">
        <v>0</v>
      </c>
      <c r="AE690" s="81">
        <v>0</v>
      </c>
      <c r="AF690" s="80"/>
      <c r="AG690" s="27">
        <v>0</v>
      </c>
      <c r="AH690" s="28">
        <v>0</v>
      </c>
      <c r="AI690" s="19" t="s">
        <v>62</v>
      </c>
    </row>
    <row r="691" spans="2:35" ht="63" x14ac:dyDescent="0.25">
      <c r="B691" s="13" t="s">
        <v>1111</v>
      </c>
      <c r="C691" s="26" t="s">
        <v>1272</v>
      </c>
      <c r="D691" s="36" t="s">
        <v>1273</v>
      </c>
      <c r="E691" s="44" t="s">
        <v>5454</v>
      </c>
      <c r="F691" s="44" t="s">
        <v>6008</v>
      </c>
      <c r="G691" s="27">
        <v>22.525659999999998</v>
      </c>
      <c r="H691" s="27">
        <v>0</v>
      </c>
      <c r="I691" s="27">
        <v>0</v>
      </c>
      <c r="J691" s="27">
        <v>0</v>
      </c>
      <c r="K691" s="27">
        <v>0</v>
      </c>
      <c r="L691" s="27">
        <v>0</v>
      </c>
      <c r="M691" s="27">
        <v>0</v>
      </c>
      <c r="N691" s="27">
        <v>0</v>
      </c>
      <c r="O691" s="27">
        <v>0</v>
      </c>
      <c r="P691" s="27">
        <v>0</v>
      </c>
      <c r="Q691" s="27">
        <v>0</v>
      </c>
      <c r="R691" s="27">
        <v>0</v>
      </c>
      <c r="S691" s="27">
        <v>0</v>
      </c>
      <c r="T691" s="27">
        <v>0</v>
      </c>
      <c r="U691" s="27">
        <v>0</v>
      </c>
      <c r="V691" s="27">
        <v>0</v>
      </c>
      <c r="W691" s="27">
        <v>0</v>
      </c>
      <c r="X691" s="27">
        <v>0</v>
      </c>
      <c r="Y691" s="27">
        <v>0</v>
      </c>
      <c r="Z691" s="27">
        <v>0</v>
      </c>
      <c r="AA691" s="27">
        <v>0</v>
      </c>
      <c r="AB691" s="27">
        <v>0</v>
      </c>
      <c r="AC691" s="27">
        <v>0</v>
      </c>
      <c r="AD691" s="27">
        <v>0</v>
      </c>
      <c r="AE691" s="81">
        <v>0</v>
      </c>
      <c r="AF691" s="80"/>
      <c r="AG691" s="27">
        <v>0</v>
      </c>
      <c r="AH691" s="28">
        <v>0</v>
      </c>
      <c r="AI691" s="19" t="s">
        <v>62</v>
      </c>
    </row>
    <row r="692" spans="2:35" ht="63" x14ac:dyDescent="0.25">
      <c r="B692" s="13" t="s">
        <v>1111</v>
      </c>
      <c r="C692" s="26" t="s">
        <v>2712</v>
      </c>
      <c r="D692" s="36" t="s">
        <v>2713</v>
      </c>
      <c r="E692" s="44" t="s">
        <v>5454</v>
      </c>
      <c r="F692" s="44" t="s">
        <v>6008</v>
      </c>
      <c r="G692" s="27">
        <v>20.912489999999998</v>
      </c>
      <c r="H692" s="27">
        <v>0</v>
      </c>
      <c r="I692" s="27">
        <v>0</v>
      </c>
      <c r="J692" s="27">
        <v>0</v>
      </c>
      <c r="K692" s="27">
        <v>0</v>
      </c>
      <c r="L692" s="27">
        <v>0</v>
      </c>
      <c r="M692" s="27">
        <v>0</v>
      </c>
      <c r="N692" s="27">
        <v>0</v>
      </c>
      <c r="O692" s="27">
        <v>0</v>
      </c>
      <c r="P692" s="27">
        <v>0</v>
      </c>
      <c r="Q692" s="27">
        <v>0</v>
      </c>
      <c r="R692" s="27">
        <v>0</v>
      </c>
      <c r="S692" s="27">
        <v>0</v>
      </c>
      <c r="T692" s="27">
        <v>0</v>
      </c>
      <c r="U692" s="27">
        <v>0</v>
      </c>
      <c r="V692" s="27">
        <v>0</v>
      </c>
      <c r="W692" s="27">
        <v>0</v>
      </c>
      <c r="X692" s="27">
        <v>0</v>
      </c>
      <c r="Y692" s="27">
        <v>0</v>
      </c>
      <c r="Z692" s="27">
        <v>0</v>
      </c>
      <c r="AA692" s="27">
        <v>0</v>
      </c>
      <c r="AB692" s="27">
        <v>0</v>
      </c>
      <c r="AC692" s="27">
        <v>0</v>
      </c>
      <c r="AD692" s="27">
        <v>0</v>
      </c>
      <c r="AE692" s="81">
        <v>0</v>
      </c>
      <c r="AF692" s="80"/>
      <c r="AG692" s="27">
        <v>0</v>
      </c>
      <c r="AH692" s="28">
        <v>0</v>
      </c>
      <c r="AI692" s="19" t="s">
        <v>62</v>
      </c>
    </row>
    <row r="693" spans="2:35" ht="47.25" x14ac:dyDescent="0.25">
      <c r="B693" s="13" t="s">
        <v>1111</v>
      </c>
      <c r="C693" s="26" t="s">
        <v>1274</v>
      </c>
      <c r="D693" s="36" t="s">
        <v>1275</v>
      </c>
      <c r="E693" s="44" t="s">
        <v>6026</v>
      </c>
      <c r="F693" s="44" t="s">
        <v>6019</v>
      </c>
      <c r="G693" s="27">
        <v>21.151497540000001</v>
      </c>
      <c r="H693" s="27">
        <v>0</v>
      </c>
      <c r="I693" s="27">
        <v>21.151497540000001</v>
      </c>
      <c r="J693" s="27">
        <v>0</v>
      </c>
      <c r="K693" s="27">
        <v>0</v>
      </c>
      <c r="L693" s="27">
        <v>8.56</v>
      </c>
      <c r="M693" s="27">
        <v>0</v>
      </c>
      <c r="N693" s="27">
        <v>0</v>
      </c>
      <c r="O693" s="27">
        <v>0</v>
      </c>
      <c r="P693" s="27">
        <v>0</v>
      </c>
      <c r="Q693" s="27">
        <v>0</v>
      </c>
      <c r="R693" s="27">
        <v>1</v>
      </c>
      <c r="S693" s="27">
        <v>0</v>
      </c>
      <c r="T693" s="27">
        <v>21.151497540000001</v>
      </c>
      <c r="U693" s="27">
        <v>0</v>
      </c>
      <c r="V693" s="27">
        <v>0</v>
      </c>
      <c r="W693" s="27">
        <v>8.8040000000000003</v>
      </c>
      <c r="X693" s="27">
        <v>0</v>
      </c>
      <c r="Y693" s="27">
        <v>0</v>
      </c>
      <c r="Z693" s="27">
        <v>0</v>
      </c>
      <c r="AA693" s="27">
        <v>0</v>
      </c>
      <c r="AB693" s="27">
        <v>0</v>
      </c>
      <c r="AC693" s="27">
        <v>1</v>
      </c>
      <c r="AD693" s="27">
        <v>0</v>
      </c>
      <c r="AE693" s="81">
        <v>0</v>
      </c>
      <c r="AF693" s="80"/>
      <c r="AG693" s="27">
        <v>0</v>
      </c>
      <c r="AH693" s="28">
        <v>0</v>
      </c>
      <c r="AI693" s="19" t="s">
        <v>62</v>
      </c>
    </row>
    <row r="694" spans="2:35" ht="63" x14ac:dyDescent="0.25">
      <c r="B694" s="13" t="s">
        <v>1111</v>
      </c>
      <c r="C694" s="26" t="s">
        <v>1276</v>
      </c>
      <c r="D694" s="36" t="s">
        <v>1277</v>
      </c>
      <c r="E694" s="44" t="s">
        <v>5459</v>
      </c>
      <c r="F694" s="44" t="s">
        <v>6020</v>
      </c>
      <c r="G694" s="27">
        <v>54.27212652</v>
      </c>
      <c r="H694" s="27">
        <v>0</v>
      </c>
      <c r="I694" s="27">
        <v>0</v>
      </c>
      <c r="J694" s="27">
        <v>0</v>
      </c>
      <c r="K694" s="27">
        <v>0</v>
      </c>
      <c r="L694" s="27">
        <v>0</v>
      </c>
      <c r="M694" s="27">
        <v>0</v>
      </c>
      <c r="N694" s="27">
        <v>0</v>
      </c>
      <c r="O694" s="27">
        <v>0</v>
      </c>
      <c r="P694" s="27">
        <v>0</v>
      </c>
      <c r="Q694" s="27">
        <v>0</v>
      </c>
      <c r="R694" s="27">
        <v>0</v>
      </c>
      <c r="S694" s="27">
        <v>0</v>
      </c>
      <c r="T694" s="27">
        <v>0</v>
      </c>
      <c r="U694" s="27">
        <v>0</v>
      </c>
      <c r="V694" s="27">
        <v>0</v>
      </c>
      <c r="W694" s="27">
        <v>0</v>
      </c>
      <c r="X694" s="27">
        <v>0</v>
      </c>
      <c r="Y694" s="27">
        <v>0</v>
      </c>
      <c r="Z694" s="27">
        <v>0</v>
      </c>
      <c r="AA694" s="27">
        <v>0</v>
      </c>
      <c r="AB694" s="27">
        <v>0</v>
      </c>
      <c r="AC694" s="27">
        <v>0</v>
      </c>
      <c r="AD694" s="27">
        <v>0</v>
      </c>
      <c r="AE694" s="81">
        <v>0</v>
      </c>
      <c r="AF694" s="80"/>
      <c r="AG694" s="27">
        <v>0</v>
      </c>
      <c r="AH694" s="28">
        <v>0</v>
      </c>
      <c r="AI694" s="19" t="s">
        <v>62</v>
      </c>
    </row>
    <row r="695" spans="2:35" ht="94.5" x14ac:dyDescent="0.25">
      <c r="B695" s="13" t="s">
        <v>1111</v>
      </c>
      <c r="C695" s="26" t="s">
        <v>1278</v>
      </c>
      <c r="D695" s="36" t="s">
        <v>1279</v>
      </c>
      <c r="E695" s="44" t="s">
        <v>5459</v>
      </c>
      <c r="F695" s="44" t="s">
        <v>6020</v>
      </c>
      <c r="G695" s="27">
        <v>48.148948570000002</v>
      </c>
      <c r="H695" s="27">
        <v>0</v>
      </c>
      <c r="I695" s="27">
        <v>0</v>
      </c>
      <c r="J695" s="27">
        <v>0</v>
      </c>
      <c r="K695" s="27">
        <v>0</v>
      </c>
      <c r="L695" s="27">
        <v>0</v>
      </c>
      <c r="M695" s="27">
        <v>0</v>
      </c>
      <c r="N695" s="27">
        <v>0</v>
      </c>
      <c r="O695" s="27">
        <v>0</v>
      </c>
      <c r="P695" s="27">
        <v>0</v>
      </c>
      <c r="Q695" s="27">
        <v>0</v>
      </c>
      <c r="R695" s="27">
        <v>0</v>
      </c>
      <c r="S695" s="27">
        <v>0</v>
      </c>
      <c r="T695" s="27">
        <v>0</v>
      </c>
      <c r="U695" s="27">
        <v>0</v>
      </c>
      <c r="V695" s="27">
        <v>0</v>
      </c>
      <c r="W695" s="27">
        <v>0</v>
      </c>
      <c r="X695" s="27">
        <v>0</v>
      </c>
      <c r="Y695" s="27">
        <v>0</v>
      </c>
      <c r="Z695" s="27">
        <v>0</v>
      </c>
      <c r="AA695" s="27">
        <v>0</v>
      </c>
      <c r="AB695" s="27">
        <v>0</v>
      </c>
      <c r="AC695" s="27">
        <v>0</v>
      </c>
      <c r="AD695" s="27">
        <v>0</v>
      </c>
      <c r="AE695" s="81">
        <v>0</v>
      </c>
      <c r="AF695" s="80"/>
      <c r="AG695" s="27">
        <v>0</v>
      </c>
      <c r="AH695" s="28">
        <v>0</v>
      </c>
      <c r="AI695" s="19" t="s">
        <v>62</v>
      </c>
    </row>
    <row r="696" spans="2:35" ht="47.25" x14ac:dyDescent="0.25">
      <c r="B696" s="13" t="s">
        <v>1111</v>
      </c>
      <c r="C696" s="26" t="s">
        <v>1280</v>
      </c>
      <c r="D696" s="36" t="s">
        <v>1281</v>
      </c>
      <c r="E696" s="44" t="s">
        <v>6026</v>
      </c>
      <c r="F696" s="44" t="s">
        <v>6021</v>
      </c>
      <c r="G696" s="27">
        <v>31.748998690000001</v>
      </c>
      <c r="H696" s="27">
        <v>0</v>
      </c>
      <c r="I696" s="27">
        <v>0</v>
      </c>
      <c r="J696" s="27">
        <v>0</v>
      </c>
      <c r="K696" s="27">
        <v>0</v>
      </c>
      <c r="L696" s="27">
        <v>0</v>
      </c>
      <c r="M696" s="27">
        <v>0</v>
      </c>
      <c r="N696" s="27">
        <v>0</v>
      </c>
      <c r="O696" s="27">
        <v>0</v>
      </c>
      <c r="P696" s="27">
        <v>0</v>
      </c>
      <c r="Q696" s="27">
        <v>0</v>
      </c>
      <c r="R696" s="27">
        <v>0</v>
      </c>
      <c r="S696" s="27">
        <v>0</v>
      </c>
      <c r="T696" s="27">
        <v>0</v>
      </c>
      <c r="U696" s="27">
        <v>0</v>
      </c>
      <c r="V696" s="27">
        <v>0</v>
      </c>
      <c r="W696" s="27">
        <v>0</v>
      </c>
      <c r="X696" s="27">
        <v>0</v>
      </c>
      <c r="Y696" s="27">
        <v>0</v>
      </c>
      <c r="Z696" s="27">
        <v>0</v>
      </c>
      <c r="AA696" s="27">
        <v>0</v>
      </c>
      <c r="AB696" s="27">
        <v>0</v>
      </c>
      <c r="AC696" s="27">
        <v>0</v>
      </c>
      <c r="AD696" s="27">
        <v>0</v>
      </c>
      <c r="AE696" s="81">
        <v>0</v>
      </c>
      <c r="AF696" s="80"/>
      <c r="AG696" s="27">
        <v>0</v>
      </c>
      <c r="AH696" s="28">
        <v>0</v>
      </c>
      <c r="AI696" s="19" t="s">
        <v>62</v>
      </c>
    </row>
    <row r="697" spans="2:35" ht="63" x14ac:dyDescent="0.25">
      <c r="B697" s="13" t="s">
        <v>1111</v>
      </c>
      <c r="C697" s="26" t="s">
        <v>1282</v>
      </c>
      <c r="D697" s="36" t="s">
        <v>1283</v>
      </c>
      <c r="E697" s="44" t="s">
        <v>5459</v>
      </c>
      <c r="F697" s="44" t="s">
        <v>6009</v>
      </c>
      <c r="G697" s="27">
        <v>5.4394595499999996</v>
      </c>
      <c r="H697" s="27">
        <v>0</v>
      </c>
      <c r="I697" s="27">
        <v>5.4394595470000002</v>
      </c>
      <c r="J697" s="27">
        <v>0</v>
      </c>
      <c r="K697" s="27">
        <v>0</v>
      </c>
      <c r="L697" s="27">
        <v>1.5</v>
      </c>
      <c r="M697" s="27">
        <v>0</v>
      </c>
      <c r="N697" s="27">
        <v>0</v>
      </c>
      <c r="O697" s="27">
        <v>0</v>
      </c>
      <c r="P697" s="27">
        <v>0</v>
      </c>
      <c r="Q697" s="27">
        <v>0</v>
      </c>
      <c r="R697" s="27">
        <v>1</v>
      </c>
      <c r="S697" s="27">
        <v>0</v>
      </c>
      <c r="T697" s="27">
        <v>3.9900373500000001</v>
      </c>
      <c r="U697" s="27">
        <v>0</v>
      </c>
      <c r="V697" s="27">
        <v>0</v>
      </c>
      <c r="W697" s="27">
        <v>1.131</v>
      </c>
      <c r="X697" s="27">
        <v>0</v>
      </c>
      <c r="Y697" s="27">
        <v>0</v>
      </c>
      <c r="Z697" s="27">
        <v>0</v>
      </c>
      <c r="AA697" s="27">
        <v>0</v>
      </c>
      <c r="AB697" s="27">
        <v>0</v>
      </c>
      <c r="AC697" s="27">
        <v>1</v>
      </c>
      <c r="AD697" s="27">
        <v>0</v>
      </c>
      <c r="AE697" s="81">
        <v>0</v>
      </c>
      <c r="AF697" s="80"/>
      <c r="AG697" s="27">
        <v>-1.4494221970000001</v>
      </c>
      <c r="AH697" s="28">
        <v>-0.26646399999999998</v>
      </c>
      <c r="AI697" s="19" t="s">
        <v>74</v>
      </c>
    </row>
    <row r="698" spans="2:35" ht="63" x14ac:dyDescent="0.25">
      <c r="B698" s="13" t="s">
        <v>1111</v>
      </c>
      <c r="C698" s="26" t="s">
        <v>2714</v>
      </c>
      <c r="D698" s="36" t="s">
        <v>2715</v>
      </c>
      <c r="E698" s="44" t="s">
        <v>6026</v>
      </c>
      <c r="F698" s="44" t="s">
        <v>6033</v>
      </c>
      <c r="G698" s="27">
        <v>33.527569999999997</v>
      </c>
      <c r="H698" s="27">
        <v>0</v>
      </c>
      <c r="I698" s="27">
        <v>0</v>
      </c>
      <c r="J698" s="27">
        <v>0</v>
      </c>
      <c r="K698" s="27">
        <v>0</v>
      </c>
      <c r="L698" s="27">
        <v>0</v>
      </c>
      <c r="M698" s="27">
        <v>0</v>
      </c>
      <c r="N698" s="27">
        <v>0</v>
      </c>
      <c r="O698" s="27">
        <v>0</v>
      </c>
      <c r="P698" s="27">
        <v>0</v>
      </c>
      <c r="Q698" s="27">
        <v>0</v>
      </c>
      <c r="R698" s="27">
        <v>0</v>
      </c>
      <c r="S698" s="27">
        <v>0</v>
      </c>
      <c r="T698" s="27">
        <v>0</v>
      </c>
      <c r="U698" s="27">
        <v>0</v>
      </c>
      <c r="V698" s="27">
        <v>0</v>
      </c>
      <c r="W698" s="27">
        <v>0</v>
      </c>
      <c r="X698" s="27">
        <v>0</v>
      </c>
      <c r="Y698" s="27">
        <v>0</v>
      </c>
      <c r="Z698" s="27">
        <v>0</v>
      </c>
      <c r="AA698" s="27">
        <v>0</v>
      </c>
      <c r="AB698" s="27">
        <v>0</v>
      </c>
      <c r="AC698" s="27">
        <v>0</v>
      </c>
      <c r="AD698" s="27">
        <v>0</v>
      </c>
      <c r="AE698" s="81">
        <v>0</v>
      </c>
      <c r="AF698" s="80"/>
      <c r="AG698" s="27">
        <v>0</v>
      </c>
      <c r="AH698" s="28">
        <v>0</v>
      </c>
      <c r="AI698" s="19" t="s">
        <v>62</v>
      </c>
    </row>
    <row r="699" spans="2:35" ht="94.5" x14ac:dyDescent="0.25">
      <c r="B699" s="13" t="s">
        <v>1111</v>
      </c>
      <c r="C699" s="26" t="s">
        <v>1284</v>
      </c>
      <c r="D699" s="36" t="s">
        <v>1285</v>
      </c>
      <c r="E699" s="44" t="s">
        <v>5459</v>
      </c>
      <c r="F699" s="44" t="s">
        <v>6009</v>
      </c>
      <c r="G699" s="27">
        <v>9.3956300000000006</v>
      </c>
      <c r="H699" s="27">
        <v>0</v>
      </c>
      <c r="I699" s="27">
        <v>9.3956300000000006</v>
      </c>
      <c r="J699" s="27">
        <v>0</v>
      </c>
      <c r="K699" s="27">
        <v>0</v>
      </c>
      <c r="L699" s="27">
        <v>3</v>
      </c>
      <c r="M699" s="27">
        <v>0</v>
      </c>
      <c r="N699" s="27">
        <v>0</v>
      </c>
      <c r="O699" s="27">
        <v>0</v>
      </c>
      <c r="P699" s="27">
        <v>0</v>
      </c>
      <c r="Q699" s="27">
        <v>0</v>
      </c>
      <c r="R699" s="27">
        <v>0</v>
      </c>
      <c r="S699" s="27">
        <v>0</v>
      </c>
      <c r="T699" s="27">
        <v>6.5694666000000002</v>
      </c>
      <c r="U699" s="27">
        <v>0</v>
      </c>
      <c r="V699" s="27">
        <v>0</v>
      </c>
      <c r="W699" s="27">
        <v>2.1339999999999999</v>
      </c>
      <c r="X699" s="27">
        <v>0</v>
      </c>
      <c r="Y699" s="27">
        <v>0</v>
      </c>
      <c r="Z699" s="27">
        <v>0</v>
      </c>
      <c r="AA699" s="27">
        <v>0</v>
      </c>
      <c r="AB699" s="27">
        <v>0</v>
      </c>
      <c r="AC699" s="27">
        <v>0</v>
      </c>
      <c r="AD699" s="27">
        <v>0</v>
      </c>
      <c r="AE699" s="81">
        <v>0</v>
      </c>
      <c r="AF699" s="80"/>
      <c r="AG699" s="27">
        <v>-2.8261634</v>
      </c>
      <c r="AH699" s="28">
        <v>-0.30079600000000001</v>
      </c>
      <c r="AI699" s="19" t="s">
        <v>73</v>
      </c>
    </row>
    <row r="700" spans="2:35" ht="63" x14ac:dyDescent="0.25">
      <c r="B700" s="13" t="s">
        <v>1111</v>
      </c>
      <c r="C700" s="26" t="s">
        <v>2716</v>
      </c>
      <c r="D700" s="36" t="s">
        <v>1287</v>
      </c>
      <c r="E700" s="44" t="s">
        <v>5454</v>
      </c>
      <c r="F700" s="44" t="s">
        <v>6022</v>
      </c>
      <c r="G700" s="27">
        <v>18.119715830000001</v>
      </c>
      <c r="H700" s="27">
        <v>0</v>
      </c>
      <c r="I700" s="27">
        <v>0</v>
      </c>
      <c r="J700" s="27">
        <v>0</v>
      </c>
      <c r="K700" s="27">
        <v>0</v>
      </c>
      <c r="L700" s="27">
        <v>0</v>
      </c>
      <c r="M700" s="27">
        <v>0</v>
      </c>
      <c r="N700" s="27">
        <v>0</v>
      </c>
      <c r="O700" s="27">
        <v>0</v>
      </c>
      <c r="P700" s="27">
        <v>0</v>
      </c>
      <c r="Q700" s="27">
        <v>0</v>
      </c>
      <c r="R700" s="27">
        <v>0</v>
      </c>
      <c r="S700" s="27">
        <v>0</v>
      </c>
      <c r="T700" s="27">
        <v>0</v>
      </c>
      <c r="U700" s="27">
        <v>0</v>
      </c>
      <c r="V700" s="27">
        <v>0</v>
      </c>
      <c r="W700" s="27">
        <v>0</v>
      </c>
      <c r="X700" s="27">
        <v>0</v>
      </c>
      <c r="Y700" s="27">
        <v>0</v>
      </c>
      <c r="Z700" s="27">
        <v>0</v>
      </c>
      <c r="AA700" s="27">
        <v>0</v>
      </c>
      <c r="AB700" s="27">
        <v>0</v>
      </c>
      <c r="AC700" s="27">
        <v>0</v>
      </c>
      <c r="AD700" s="27">
        <v>0</v>
      </c>
      <c r="AE700" s="81">
        <v>0</v>
      </c>
      <c r="AF700" s="80"/>
      <c r="AG700" s="27">
        <v>0</v>
      </c>
      <c r="AH700" s="28">
        <v>0</v>
      </c>
      <c r="AI700" s="19" t="s">
        <v>62</v>
      </c>
    </row>
    <row r="701" spans="2:35" ht="63" x14ac:dyDescent="0.25">
      <c r="B701" s="13" t="s">
        <v>1111</v>
      </c>
      <c r="C701" s="26" t="s">
        <v>2717</v>
      </c>
      <c r="D701" s="36" t="s">
        <v>1289</v>
      </c>
      <c r="E701" s="44" t="s">
        <v>6026</v>
      </c>
      <c r="F701" s="44" t="s">
        <v>6023</v>
      </c>
      <c r="G701" s="27">
        <v>40.133949999999999</v>
      </c>
      <c r="H701" s="27">
        <v>0</v>
      </c>
      <c r="I701" s="27">
        <v>0</v>
      </c>
      <c r="J701" s="27">
        <v>0</v>
      </c>
      <c r="K701" s="27">
        <v>0</v>
      </c>
      <c r="L701" s="27">
        <v>0</v>
      </c>
      <c r="M701" s="27">
        <v>0</v>
      </c>
      <c r="N701" s="27">
        <v>0</v>
      </c>
      <c r="O701" s="27">
        <v>0</v>
      </c>
      <c r="P701" s="27">
        <v>0</v>
      </c>
      <c r="Q701" s="27">
        <v>0</v>
      </c>
      <c r="R701" s="27">
        <v>0</v>
      </c>
      <c r="S701" s="27">
        <v>0</v>
      </c>
      <c r="T701" s="27">
        <v>0</v>
      </c>
      <c r="U701" s="27">
        <v>0</v>
      </c>
      <c r="V701" s="27">
        <v>0</v>
      </c>
      <c r="W701" s="27">
        <v>0</v>
      </c>
      <c r="X701" s="27">
        <v>0</v>
      </c>
      <c r="Y701" s="27">
        <v>0</v>
      </c>
      <c r="Z701" s="27">
        <v>0</v>
      </c>
      <c r="AA701" s="27">
        <v>0</v>
      </c>
      <c r="AB701" s="27">
        <v>0</v>
      </c>
      <c r="AC701" s="27">
        <v>0</v>
      </c>
      <c r="AD701" s="27">
        <v>0</v>
      </c>
      <c r="AE701" s="81">
        <v>0</v>
      </c>
      <c r="AF701" s="80"/>
      <c r="AG701" s="27">
        <v>0</v>
      </c>
      <c r="AH701" s="28">
        <v>0</v>
      </c>
      <c r="AI701" s="19" t="s">
        <v>62</v>
      </c>
    </row>
    <row r="702" spans="2:35" ht="78.75" x14ac:dyDescent="0.25">
      <c r="B702" s="13" t="s">
        <v>1111</v>
      </c>
      <c r="C702" s="26" t="s">
        <v>1290</v>
      </c>
      <c r="D702" s="36" t="s">
        <v>1291</v>
      </c>
      <c r="E702" s="44" t="s">
        <v>5454</v>
      </c>
      <c r="F702" s="44" t="s">
        <v>6009</v>
      </c>
      <c r="G702" s="27">
        <v>8.4200478899999993</v>
      </c>
      <c r="H702" s="27">
        <v>0</v>
      </c>
      <c r="I702" s="27">
        <v>0</v>
      </c>
      <c r="J702" s="27">
        <v>0</v>
      </c>
      <c r="K702" s="27">
        <v>0</v>
      </c>
      <c r="L702" s="27">
        <v>0</v>
      </c>
      <c r="M702" s="27">
        <v>0</v>
      </c>
      <c r="N702" s="27">
        <v>0</v>
      </c>
      <c r="O702" s="27">
        <v>0</v>
      </c>
      <c r="P702" s="27">
        <v>0</v>
      </c>
      <c r="Q702" s="27">
        <v>0</v>
      </c>
      <c r="R702" s="27">
        <v>0</v>
      </c>
      <c r="S702" s="27">
        <v>0</v>
      </c>
      <c r="T702" s="27">
        <v>0</v>
      </c>
      <c r="U702" s="27">
        <v>0</v>
      </c>
      <c r="V702" s="27">
        <v>0</v>
      </c>
      <c r="W702" s="27">
        <v>0</v>
      </c>
      <c r="X702" s="27">
        <v>0</v>
      </c>
      <c r="Y702" s="27">
        <v>0</v>
      </c>
      <c r="Z702" s="27">
        <v>0</v>
      </c>
      <c r="AA702" s="27">
        <v>0</v>
      </c>
      <c r="AB702" s="27">
        <v>0</v>
      </c>
      <c r="AC702" s="27">
        <v>0</v>
      </c>
      <c r="AD702" s="27">
        <v>0</v>
      </c>
      <c r="AE702" s="81">
        <v>0</v>
      </c>
      <c r="AF702" s="80"/>
      <c r="AG702" s="27">
        <v>0</v>
      </c>
      <c r="AH702" s="28">
        <v>0</v>
      </c>
      <c r="AI702" s="19" t="s">
        <v>62</v>
      </c>
    </row>
    <row r="703" spans="2:35" ht="63" x14ac:dyDescent="0.25">
      <c r="B703" s="13" t="s">
        <v>1111</v>
      </c>
      <c r="C703" s="26" t="s">
        <v>2718</v>
      </c>
      <c r="D703" s="36" t="s">
        <v>2719</v>
      </c>
      <c r="E703" s="44" t="s">
        <v>5459</v>
      </c>
      <c r="F703" s="44" t="s">
        <v>6034</v>
      </c>
      <c r="G703" s="27">
        <v>8.6262000000000008</v>
      </c>
      <c r="H703" s="27">
        <v>0</v>
      </c>
      <c r="I703" s="27">
        <v>0</v>
      </c>
      <c r="J703" s="27">
        <v>0</v>
      </c>
      <c r="K703" s="27">
        <v>0</v>
      </c>
      <c r="L703" s="27">
        <v>0</v>
      </c>
      <c r="M703" s="27">
        <v>0</v>
      </c>
      <c r="N703" s="27">
        <v>0</v>
      </c>
      <c r="O703" s="27">
        <v>0</v>
      </c>
      <c r="P703" s="27">
        <v>0</v>
      </c>
      <c r="Q703" s="27">
        <v>0</v>
      </c>
      <c r="R703" s="27">
        <v>0</v>
      </c>
      <c r="S703" s="27">
        <v>0</v>
      </c>
      <c r="T703" s="27">
        <v>0</v>
      </c>
      <c r="U703" s="27">
        <v>0</v>
      </c>
      <c r="V703" s="27">
        <v>0</v>
      </c>
      <c r="W703" s="27">
        <v>0</v>
      </c>
      <c r="X703" s="27">
        <v>0</v>
      </c>
      <c r="Y703" s="27">
        <v>0</v>
      </c>
      <c r="Z703" s="27">
        <v>0</v>
      </c>
      <c r="AA703" s="27">
        <v>0</v>
      </c>
      <c r="AB703" s="27">
        <v>0</v>
      </c>
      <c r="AC703" s="27">
        <v>0</v>
      </c>
      <c r="AD703" s="27">
        <v>0</v>
      </c>
      <c r="AE703" s="81">
        <v>0</v>
      </c>
      <c r="AF703" s="80"/>
      <c r="AG703" s="27">
        <v>0</v>
      </c>
      <c r="AH703" s="28">
        <v>0</v>
      </c>
      <c r="AI703" s="19" t="s">
        <v>62</v>
      </c>
    </row>
    <row r="704" spans="2:35" ht="94.5" x14ac:dyDescent="0.25">
      <c r="B704" s="13" t="s">
        <v>1111</v>
      </c>
      <c r="C704" s="26" t="s">
        <v>1292</v>
      </c>
      <c r="D704" s="36" t="s">
        <v>1293</v>
      </c>
      <c r="E704" s="44" t="s">
        <v>5459</v>
      </c>
      <c r="F704" s="44" t="s">
        <v>6009</v>
      </c>
      <c r="G704" s="27">
        <v>41.206989999999998</v>
      </c>
      <c r="H704" s="27">
        <v>0</v>
      </c>
      <c r="I704" s="27">
        <v>0</v>
      </c>
      <c r="J704" s="27">
        <v>0</v>
      </c>
      <c r="K704" s="27">
        <v>0</v>
      </c>
      <c r="L704" s="27">
        <v>0</v>
      </c>
      <c r="M704" s="27">
        <v>0</v>
      </c>
      <c r="N704" s="27">
        <v>0</v>
      </c>
      <c r="O704" s="27">
        <v>0</v>
      </c>
      <c r="P704" s="27">
        <v>0</v>
      </c>
      <c r="Q704" s="27">
        <v>0</v>
      </c>
      <c r="R704" s="27">
        <v>0</v>
      </c>
      <c r="S704" s="27">
        <v>0</v>
      </c>
      <c r="T704" s="27">
        <v>0</v>
      </c>
      <c r="U704" s="27">
        <v>0</v>
      </c>
      <c r="V704" s="27">
        <v>0</v>
      </c>
      <c r="W704" s="27">
        <v>0</v>
      </c>
      <c r="X704" s="27">
        <v>0</v>
      </c>
      <c r="Y704" s="27">
        <v>0</v>
      </c>
      <c r="Z704" s="27">
        <v>0</v>
      </c>
      <c r="AA704" s="27">
        <v>0</v>
      </c>
      <c r="AB704" s="27">
        <v>0</v>
      </c>
      <c r="AC704" s="27">
        <v>0</v>
      </c>
      <c r="AD704" s="27">
        <v>0</v>
      </c>
      <c r="AE704" s="81">
        <v>0</v>
      </c>
      <c r="AF704" s="80"/>
      <c r="AG704" s="27">
        <v>0</v>
      </c>
      <c r="AH704" s="28">
        <v>0</v>
      </c>
      <c r="AI704" s="19" t="s">
        <v>62</v>
      </c>
    </row>
    <row r="705" spans="2:35" ht="63" x14ac:dyDescent="0.25">
      <c r="B705" s="13" t="s">
        <v>1111</v>
      </c>
      <c r="C705" s="26" t="s">
        <v>1296</v>
      </c>
      <c r="D705" s="36" t="s">
        <v>1297</v>
      </c>
      <c r="E705" s="44" t="s">
        <v>6026</v>
      </c>
      <c r="F705" s="44" t="s">
        <v>6024</v>
      </c>
      <c r="G705" s="27">
        <v>34.494909999999997</v>
      </c>
      <c r="H705" s="27">
        <v>0</v>
      </c>
      <c r="I705" s="27">
        <v>34.494909999999997</v>
      </c>
      <c r="J705" s="27">
        <v>0</v>
      </c>
      <c r="K705" s="27">
        <v>0</v>
      </c>
      <c r="L705" s="27">
        <v>7.45</v>
      </c>
      <c r="M705" s="27">
        <v>0</v>
      </c>
      <c r="N705" s="27">
        <v>0</v>
      </c>
      <c r="O705" s="27">
        <v>0</v>
      </c>
      <c r="P705" s="27">
        <v>0</v>
      </c>
      <c r="Q705" s="27">
        <v>0</v>
      </c>
      <c r="R705" s="27">
        <v>1</v>
      </c>
      <c r="S705" s="27">
        <v>0</v>
      </c>
      <c r="T705" s="27">
        <v>28.90136</v>
      </c>
      <c r="U705" s="27">
        <v>0</v>
      </c>
      <c r="V705" s="27">
        <v>0</v>
      </c>
      <c r="W705" s="27">
        <v>6.6239999999999997</v>
      </c>
      <c r="X705" s="27">
        <v>0</v>
      </c>
      <c r="Y705" s="27">
        <v>0</v>
      </c>
      <c r="Z705" s="27">
        <v>0</v>
      </c>
      <c r="AA705" s="27">
        <v>0</v>
      </c>
      <c r="AB705" s="27">
        <v>0</v>
      </c>
      <c r="AC705" s="27">
        <v>1</v>
      </c>
      <c r="AD705" s="27">
        <v>0</v>
      </c>
      <c r="AE705" s="81">
        <v>0</v>
      </c>
      <c r="AF705" s="80"/>
      <c r="AG705" s="27">
        <v>-5.5935499999999996</v>
      </c>
      <c r="AH705" s="28">
        <v>-0.16215599999999999</v>
      </c>
      <c r="AI705" s="19" t="s">
        <v>81</v>
      </c>
    </row>
    <row r="706" spans="2:35" ht="63" x14ac:dyDescent="0.25">
      <c r="B706" s="13" t="s">
        <v>1111</v>
      </c>
      <c r="C706" s="26" t="s">
        <v>2720</v>
      </c>
      <c r="D706" s="36" t="s">
        <v>2721</v>
      </c>
      <c r="E706" s="44" t="s">
        <v>5227</v>
      </c>
      <c r="F706" s="44" t="s">
        <v>6103</v>
      </c>
      <c r="G706" s="27">
        <v>4.5897300000000003</v>
      </c>
      <c r="H706" s="27">
        <v>0</v>
      </c>
      <c r="I706" s="27">
        <v>0</v>
      </c>
      <c r="J706" s="27">
        <v>0</v>
      </c>
      <c r="K706" s="27">
        <v>0</v>
      </c>
      <c r="L706" s="27">
        <v>0</v>
      </c>
      <c r="M706" s="27">
        <v>0</v>
      </c>
      <c r="N706" s="27">
        <v>0</v>
      </c>
      <c r="O706" s="27">
        <v>0</v>
      </c>
      <c r="P706" s="27">
        <v>0</v>
      </c>
      <c r="Q706" s="27">
        <v>0</v>
      </c>
      <c r="R706" s="27">
        <v>0</v>
      </c>
      <c r="S706" s="27">
        <v>0</v>
      </c>
      <c r="T706" s="27">
        <v>0</v>
      </c>
      <c r="U706" s="27">
        <v>0</v>
      </c>
      <c r="V706" s="27">
        <v>0</v>
      </c>
      <c r="W706" s="27">
        <v>0</v>
      </c>
      <c r="X706" s="27">
        <v>0</v>
      </c>
      <c r="Y706" s="27">
        <v>0</v>
      </c>
      <c r="Z706" s="27">
        <v>0</v>
      </c>
      <c r="AA706" s="27">
        <v>0</v>
      </c>
      <c r="AB706" s="27">
        <v>0</v>
      </c>
      <c r="AC706" s="27">
        <v>0</v>
      </c>
      <c r="AD706" s="27">
        <v>0</v>
      </c>
      <c r="AE706" s="81">
        <v>0</v>
      </c>
      <c r="AF706" s="80"/>
      <c r="AG706" s="27">
        <v>0</v>
      </c>
      <c r="AH706" s="28">
        <v>0</v>
      </c>
      <c r="AI706" s="19" t="s">
        <v>62</v>
      </c>
    </row>
    <row r="707" spans="2:35" ht="63" x14ac:dyDescent="0.25">
      <c r="B707" s="13" t="s">
        <v>1111</v>
      </c>
      <c r="C707" s="26" t="s">
        <v>2722</v>
      </c>
      <c r="D707" s="36" t="s">
        <v>2723</v>
      </c>
      <c r="E707" s="44" t="s">
        <v>5227</v>
      </c>
      <c r="F707" s="44" t="s">
        <v>6103</v>
      </c>
      <c r="G707" s="27">
        <v>4.1127500000000001</v>
      </c>
      <c r="H707" s="27">
        <v>0</v>
      </c>
      <c r="I707" s="27">
        <v>0</v>
      </c>
      <c r="J707" s="27">
        <v>0</v>
      </c>
      <c r="K707" s="27">
        <v>0</v>
      </c>
      <c r="L707" s="27">
        <v>0</v>
      </c>
      <c r="M707" s="27">
        <v>0</v>
      </c>
      <c r="N707" s="27">
        <v>0</v>
      </c>
      <c r="O707" s="27">
        <v>0</v>
      </c>
      <c r="P707" s="27">
        <v>0</v>
      </c>
      <c r="Q707" s="27">
        <v>0</v>
      </c>
      <c r="R707" s="27">
        <v>0</v>
      </c>
      <c r="S707" s="27">
        <v>0</v>
      </c>
      <c r="T707" s="27">
        <v>0</v>
      </c>
      <c r="U707" s="27">
        <v>0</v>
      </c>
      <c r="V707" s="27">
        <v>0</v>
      </c>
      <c r="W707" s="27">
        <v>0</v>
      </c>
      <c r="X707" s="27">
        <v>0</v>
      </c>
      <c r="Y707" s="27">
        <v>0</v>
      </c>
      <c r="Z707" s="27">
        <v>0</v>
      </c>
      <c r="AA707" s="27">
        <v>0</v>
      </c>
      <c r="AB707" s="27">
        <v>0</v>
      </c>
      <c r="AC707" s="27">
        <v>0</v>
      </c>
      <c r="AD707" s="27">
        <v>0</v>
      </c>
      <c r="AE707" s="81">
        <v>0</v>
      </c>
      <c r="AF707" s="80"/>
      <c r="AG707" s="27">
        <v>0</v>
      </c>
      <c r="AH707" s="28">
        <v>0</v>
      </c>
      <c r="AI707" s="19" t="s">
        <v>62</v>
      </c>
    </row>
    <row r="708" spans="2:35" ht="63" x14ac:dyDescent="0.25">
      <c r="B708" s="13" t="s">
        <v>1111</v>
      </c>
      <c r="C708" s="26" t="s">
        <v>2724</v>
      </c>
      <c r="D708" s="36" t="s">
        <v>2725</v>
      </c>
      <c r="E708" s="44" t="s">
        <v>5227</v>
      </c>
      <c r="F708" s="44" t="s">
        <v>6103</v>
      </c>
      <c r="G708" s="27">
        <v>26.203779999999998</v>
      </c>
      <c r="H708" s="27">
        <v>0</v>
      </c>
      <c r="I708" s="27">
        <v>0</v>
      </c>
      <c r="J708" s="27">
        <v>0</v>
      </c>
      <c r="K708" s="27">
        <v>0</v>
      </c>
      <c r="L708" s="27">
        <v>0</v>
      </c>
      <c r="M708" s="27">
        <v>0</v>
      </c>
      <c r="N708" s="27">
        <v>0</v>
      </c>
      <c r="O708" s="27">
        <v>0</v>
      </c>
      <c r="P708" s="27">
        <v>0</v>
      </c>
      <c r="Q708" s="27">
        <v>0</v>
      </c>
      <c r="R708" s="27">
        <v>0</v>
      </c>
      <c r="S708" s="27">
        <v>0</v>
      </c>
      <c r="T708" s="27">
        <v>0</v>
      </c>
      <c r="U708" s="27">
        <v>0</v>
      </c>
      <c r="V708" s="27">
        <v>0</v>
      </c>
      <c r="W708" s="27">
        <v>0</v>
      </c>
      <c r="X708" s="27">
        <v>0</v>
      </c>
      <c r="Y708" s="27">
        <v>0</v>
      </c>
      <c r="Z708" s="27">
        <v>0</v>
      </c>
      <c r="AA708" s="27">
        <v>0</v>
      </c>
      <c r="AB708" s="27">
        <v>0</v>
      </c>
      <c r="AC708" s="27">
        <v>0</v>
      </c>
      <c r="AD708" s="27">
        <v>0</v>
      </c>
      <c r="AE708" s="81">
        <v>0</v>
      </c>
      <c r="AF708" s="80"/>
      <c r="AG708" s="27">
        <v>0</v>
      </c>
      <c r="AH708" s="28">
        <v>0</v>
      </c>
      <c r="AI708" s="19" t="s">
        <v>62</v>
      </c>
    </row>
    <row r="709" spans="2:35" ht="63" x14ac:dyDescent="0.25">
      <c r="B709" s="13" t="s">
        <v>1111</v>
      </c>
      <c r="C709" s="26" t="s">
        <v>2726</v>
      </c>
      <c r="D709" s="36" t="s">
        <v>2727</v>
      </c>
      <c r="E709" s="44" t="s">
        <v>5227</v>
      </c>
      <c r="F709" s="44" t="s">
        <v>6104</v>
      </c>
      <c r="G709" s="27">
        <v>18.672740000000001</v>
      </c>
      <c r="H709" s="27">
        <v>0</v>
      </c>
      <c r="I709" s="27">
        <v>0</v>
      </c>
      <c r="J709" s="27">
        <v>0</v>
      </c>
      <c r="K709" s="27">
        <v>0</v>
      </c>
      <c r="L709" s="27">
        <v>0</v>
      </c>
      <c r="M709" s="27">
        <v>0</v>
      </c>
      <c r="N709" s="27">
        <v>0</v>
      </c>
      <c r="O709" s="27">
        <v>0</v>
      </c>
      <c r="P709" s="27">
        <v>0</v>
      </c>
      <c r="Q709" s="27">
        <v>0</v>
      </c>
      <c r="R709" s="27">
        <v>0</v>
      </c>
      <c r="S709" s="27">
        <v>0</v>
      </c>
      <c r="T709" s="27">
        <v>0</v>
      </c>
      <c r="U709" s="27">
        <v>0</v>
      </c>
      <c r="V709" s="27">
        <v>0</v>
      </c>
      <c r="W709" s="27">
        <v>0</v>
      </c>
      <c r="X709" s="27">
        <v>0</v>
      </c>
      <c r="Y709" s="27">
        <v>0</v>
      </c>
      <c r="Z709" s="27">
        <v>0</v>
      </c>
      <c r="AA709" s="27">
        <v>0</v>
      </c>
      <c r="AB709" s="27">
        <v>0</v>
      </c>
      <c r="AC709" s="27">
        <v>0</v>
      </c>
      <c r="AD709" s="27">
        <v>0</v>
      </c>
      <c r="AE709" s="81">
        <v>0</v>
      </c>
      <c r="AF709" s="80"/>
      <c r="AG709" s="27">
        <v>0</v>
      </c>
      <c r="AH709" s="28">
        <v>0</v>
      </c>
      <c r="AI709" s="19" t="s">
        <v>62</v>
      </c>
    </row>
    <row r="710" spans="2:35" ht="47.25" x14ac:dyDescent="0.25">
      <c r="B710" s="13" t="s">
        <v>1111</v>
      </c>
      <c r="C710" s="26" t="s">
        <v>2728</v>
      </c>
      <c r="D710" s="36" t="s">
        <v>2729</v>
      </c>
      <c r="E710" s="44" t="s">
        <v>5222</v>
      </c>
      <c r="F710" s="44" t="s">
        <v>6077</v>
      </c>
      <c r="G710" s="27">
        <v>8.0038199999999993</v>
      </c>
      <c r="H710" s="27">
        <v>0</v>
      </c>
      <c r="I710" s="27">
        <v>0</v>
      </c>
      <c r="J710" s="27">
        <v>0</v>
      </c>
      <c r="K710" s="27">
        <v>0</v>
      </c>
      <c r="L710" s="27">
        <v>0</v>
      </c>
      <c r="M710" s="27">
        <v>0</v>
      </c>
      <c r="N710" s="27">
        <v>0</v>
      </c>
      <c r="O710" s="27">
        <v>0</v>
      </c>
      <c r="P710" s="27">
        <v>0</v>
      </c>
      <c r="Q710" s="27">
        <v>0</v>
      </c>
      <c r="R710" s="27">
        <v>0</v>
      </c>
      <c r="S710" s="27">
        <v>0</v>
      </c>
      <c r="T710" s="27">
        <v>0</v>
      </c>
      <c r="U710" s="27">
        <v>0</v>
      </c>
      <c r="V710" s="27">
        <v>0</v>
      </c>
      <c r="W710" s="27">
        <v>0</v>
      </c>
      <c r="X710" s="27">
        <v>0</v>
      </c>
      <c r="Y710" s="27">
        <v>0</v>
      </c>
      <c r="Z710" s="27">
        <v>0</v>
      </c>
      <c r="AA710" s="27">
        <v>0</v>
      </c>
      <c r="AB710" s="27">
        <v>0</v>
      </c>
      <c r="AC710" s="27">
        <v>0</v>
      </c>
      <c r="AD710" s="27">
        <v>0</v>
      </c>
      <c r="AE710" s="81">
        <v>0</v>
      </c>
      <c r="AF710" s="80"/>
      <c r="AG710" s="27">
        <v>0</v>
      </c>
      <c r="AH710" s="28">
        <v>0</v>
      </c>
      <c r="AI710" s="19" t="s">
        <v>62</v>
      </c>
    </row>
    <row r="711" spans="2:35" ht="47.25" x14ac:dyDescent="0.25">
      <c r="B711" s="13" t="s">
        <v>1111</v>
      </c>
      <c r="C711" s="26" t="s">
        <v>1298</v>
      </c>
      <c r="D711" s="36" t="s">
        <v>1299</v>
      </c>
      <c r="E711" s="44" t="s">
        <v>5488</v>
      </c>
      <c r="F711" s="44" t="s">
        <v>5635</v>
      </c>
      <c r="G711" s="27">
        <v>50.821170000000002</v>
      </c>
      <c r="H711" s="27">
        <v>0</v>
      </c>
      <c r="I711" s="27">
        <v>0</v>
      </c>
      <c r="J711" s="27">
        <v>0</v>
      </c>
      <c r="K711" s="27">
        <v>0</v>
      </c>
      <c r="L711" s="27">
        <v>0</v>
      </c>
      <c r="M711" s="27">
        <v>0</v>
      </c>
      <c r="N711" s="27">
        <v>0</v>
      </c>
      <c r="O711" s="27">
        <v>0</v>
      </c>
      <c r="P711" s="27">
        <v>0</v>
      </c>
      <c r="Q711" s="27">
        <v>0</v>
      </c>
      <c r="R711" s="27">
        <v>0</v>
      </c>
      <c r="S711" s="27">
        <v>0</v>
      </c>
      <c r="T711" s="27">
        <v>0</v>
      </c>
      <c r="U711" s="27">
        <v>0</v>
      </c>
      <c r="V711" s="27">
        <v>0</v>
      </c>
      <c r="W711" s="27">
        <v>0</v>
      </c>
      <c r="X711" s="27">
        <v>0</v>
      </c>
      <c r="Y711" s="27">
        <v>0</v>
      </c>
      <c r="Z711" s="27">
        <v>0</v>
      </c>
      <c r="AA711" s="27">
        <v>0</v>
      </c>
      <c r="AB711" s="27">
        <v>0</v>
      </c>
      <c r="AC711" s="27">
        <v>0</v>
      </c>
      <c r="AD711" s="27">
        <v>0</v>
      </c>
      <c r="AE711" s="81">
        <v>0</v>
      </c>
      <c r="AF711" s="80"/>
      <c r="AG711" s="27">
        <v>0</v>
      </c>
      <c r="AH711" s="28">
        <v>0</v>
      </c>
      <c r="AI711" s="19" t="s">
        <v>62</v>
      </c>
    </row>
    <row r="712" spans="2:35" ht="47.25" x14ac:dyDescent="0.25">
      <c r="B712" s="13" t="s">
        <v>1111</v>
      </c>
      <c r="C712" s="26" t="s">
        <v>2730</v>
      </c>
      <c r="D712" s="36" t="s">
        <v>2731</v>
      </c>
      <c r="E712" s="44" t="s">
        <v>5488</v>
      </c>
      <c r="F712" s="44" t="s">
        <v>5668</v>
      </c>
      <c r="G712" s="27">
        <v>78.939689999999999</v>
      </c>
      <c r="H712" s="27">
        <v>0</v>
      </c>
      <c r="I712" s="27">
        <v>0</v>
      </c>
      <c r="J712" s="27">
        <v>0</v>
      </c>
      <c r="K712" s="27">
        <v>0</v>
      </c>
      <c r="L712" s="27">
        <v>0</v>
      </c>
      <c r="M712" s="27">
        <v>0</v>
      </c>
      <c r="N712" s="27">
        <v>0</v>
      </c>
      <c r="O712" s="27">
        <v>0</v>
      </c>
      <c r="P712" s="27">
        <v>0</v>
      </c>
      <c r="Q712" s="27">
        <v>0</v>
      </c>
      <c r="R712" s="27">
        <v>0</v>
      </c>
      <c r="S712" s="27">
        <v>0</v>
      </c>
      <c r="T712" s="27">
        <v>0</v>
      </c>
      <c r="U712" s="27">
        <v>0</v>
      </c>
      <c r="V712" s="27">
        <v>0</v>
      </c>
      <c r="W712" s="27">
        <v>0</v>
      </c>
      <c r="X712" s="27">
        <v>0</v>
      </c>
      <c r="Y712" s="27">
        <v>0</v>
      </c>
      <c r="Z712" s="27">
        <v>0</v>
      </c>
      <c r="AA712" s="27">
        <v>0</v>
      </c>
      <c r="AB712" s="27">
        <v>0</v>
      </c>
      <c r="AC712" s="27">
        <v>0</v>
      </c>
      <c r="AD712" s="27">
        <v>0</v>
      </c>
      <c r="AE712" s="81">
        <v>0</v>
      </c>
      <c r="AF712" s="80"/>
      <c r="AG712" s="27">
        <v>0</v>
      </c>
      <c r="AH712" s="28">
        <v>0</v>
      </c>
      <c r="AI712" s="19" t="s">
        <v>62</v>
      </c>
    </row>
    <row r="713" spans="2:35" ht="47.25" x14ac:dyDescent="0.25">
      <c r="B713" s="13" t="s">
        <v>1111</v>
      </c>
      <c r="C713" s="26" t="s">
        <v>1300</v>
      </c>
      <c r="D713" s="36" t="s">
        <v>1301</v>
      </c>
      <c r="E713" s="44" t="s">
        <v>5488</v>
      </c>
      <c r="F713" s="44" t="s">
        <v>5669</v>
      </c>
      <c r="G713" s="27">
        <v>72.949929999999995</v>
      </c>
      <c r="H713" s="27">
        <v>0</v>
      </c>
      <c r="I713" s="27">
        <v>0</v>
      </c>
      <c r="J713" s="27">
        <v>0</v>
      </c>
      <c r="K713" s="27">
        <v>0</v>
      </c>
      <c r="L713" s="27">
        <v>0</v>
      </c>
      <c r="M713" s="27">
        <v>0</v>
      </c>
      <c r="N713" s="27">
        <v>0</v>
      </c>
      <c r="O713" s="27">
        <v>0</v>
      </c>
      <c r="P713" s="27">
        <v>0</v>
      </c>
      <c r="Q713" s="27">
        <v>0</v>
      </c>
      <c r="R713" s="27">
        <v>0</v>
      </c>
      <c r="S713" s="27">
        <v>0</v>
      </c>
      <c r="T713" s="27">
        <v>0</v>
      </c>
      <c r="U713" s="27">
        <v>0</v>
      </c>
      <c r="V713" s="27">
        <v>0</v>
      </c>
      <c r="W713" s="27">
        <v>0</v>
      </c>
      <c r="X713" s="27">
        <v>0</v>
      </c>
      <c r="Y713" s="27">
        <v>0</v>
      </c>
      <c r="Z713" s="27">
        <v>0</v>
      </c>
      <c r="AA713" s="27">
        <v>0</v>
      </c>
      <c r="AB713" s="27">
        <v>0</v>
      </c>
      <c r="AC713" s="27">
        <v>0</v>
      </c>
      <c r="AD713" s="27">
        <v>0</v>
      </c>
      <c r="AE713" s="81">
        <v>0</v>
      </c>
      <c r="AF713" s="80"/>
      <c r="AG713" s="27">
        <v>0</v>
      </c>
      <c r="AH713" s="28">
        <v>0</v>
      </c>
      <c r="AI713" s="19" t="s">
        <v>62</v>
      </c>
    </row>
    <row r="714" spans="2:35" ht="220.5" x14ac:dyDescent="0.25">
      <c r="B714" s="13" t="s">
        <v>1111</v>
      </c>
      <c r="C714" s="26" t="s">
        <v>1302</v>
      </c>
      <c r="D714" s="36" t="s">
        <v>1303</v>
      </c>
      <c r="E714" s="44" t="s">
        <v>6013</v>
      </c>
      <c r="F714" s="44" t="s">
        <v>62</v>
      </c>
      <c r="G714" s="27">
        <v>4.9925300000000004</v>
      </c>
      <c r="H714" s="27">
        <v>0</v>
      </c>
      <c r="I714" s="27">
        <v>0</v>
      </c>
      <c r="J714" s="27">
        <v>0</v>
      </c>
      <c r="K714" s="27">
        <v>0</v>
      </c>
      <c r="L714" s="27">
        <v>0</v>
      </c>
      <c r="M714" s="27">
        <v>0</v>
      </c>
      <c r="N714" s="27">
        <v>0</v>
      </c>
      <c r="O714" s="27">
        <v>0</v>
      </c>
      <c r="P714" s="27">
        <v>0</v>
      </c>
      <c r="Q714" s="27">
        <v>0</v>
      </c>
      <c r="R714" s="27">
        <v>0</v>
      </c>
      <c r="S714" s="27">
        <v>0</v>
      </c>
      <c r="T714" s="27">
        <v>0</v>
      </c>
      <c r="U714" s="27">
        <v>0</v>
      </c>
      <c r="V714" s="27">
        <v>0</v>
      </c>
      <c r="W714" s="27">
        <v>0</v>
      </c>
      <c r="X714" s="27">
        <v>0</v>
      </c>
      <c r="Y714" s="27">
        <v>0</v>
      </c>
      <c r="Z714" s="27">
        <v>0</v>
      </c>
      <c r="AA714" s="27">
        <v>0</v>
      </c>
      <c r="AB714" s="27">
        <v>0</v>
      </c>
      <c r="AC714" s="27">
        <v>0</v>
      </c>
      <c r="AD714" s="27">
        <v>0</v>
      </c>
      <c r="AE714" s="81">
        <v>0</v>
      </c>
      <c r="AF714" s="80"/>
      <c r="AG714" s="27">
        <v>0</v>
      </c>
      <c r="AH714" s="28">
        <v>0</v>
      </c>
      <c r="AI714" s="19" t="s">
        <v>62</v>
      </c>
    </row>
    <row r="715" spans="2:35" ht="409.5" x14ac:dyDescent="0.25">
      <c r="B715" s="13" t="s">
        <v>1111</v>
      </c>
      <c r="C715" s="26" t="s">
        <v>1304</v>
      </c>
      <c r="D715" s="36" t="s">
        <v>1305</v>
      </c>
      <c r="E715" s="44" t="s">
        <v>5642</v>
      </c>
      <c r="F715" s="44" t="s">
        <v>5659</v>
      </c>
      <c r="G715" s="27">
        <v>84.331540000000004</v>
      </c>
      <c r="H715" s="27">
        <v>0</v>
      </c>
      <c r="I715" s="27">
        <v>0</v>
      </c>
      <c r="J715" s="27">
        <v>0</v>
      </c>
      <c r="K715" s="27">
        <v>0</v>
      </c>
      <c r="L715" s="27">
        <v>0</v>
      </c>
      <c r="M715" s="27">
        <v>0</v>
      </c>
      <c r="N715" s="27">
        <v>0</v>
      </c>
      <c r="O715" s="27">
        <v>0</v>
      </c>
      <c r="P715" s="27">
        <v>0</v>
      </c>
      <c r="Q715" s="27">
        <v>0</v>
      </c>
      <c r="R715" s="27">
        <v>0</v>
      </c>
      <c r="S715" s="27">
        <v>0</v>
      </c>
      <c r="T715" s="27">
        <v>0</v>
      </c>
      <c r="U715" s="27">
        <v>0</v>
      </c>
      <c r="V715" s="27">
        <v>0</v>
      </c>
      <c r="W715" s="27">
        <v>0</v>
      </c>
      <c r="X715" s="27">
        <v>0</v>
      </c>
      <c r="Y715" s="27">
        <v>0</v>
      </c>
      <c r="Z715" s="27">
        <v>0</v>
      </c>
      <c r="AA715" s="27">
        <v>0</v>
      </c>
      <c r="AB715" s="27">
        <v>0</v>
      </c>
      <c r="AC715" s="27">
        <v>0</v>
      </c>
      <c r="AD715" s="27">
        <v>0</v>
      </c>
      <c r="AE715" s="81">
        <v>0</v>
      </c>
      <c r="AF715" s="80"/>
      <c r="AG715" s="27">
        <v>0</v>
      </c>
      <c r="AH715" s="28">
        <v>0</v>
      </c>
      <c r="AI715" s="19" t="s">
        <v>62</v>
      </c>
    </row>
    <row r="716" spans="2:35" ht="126" x14ac:dyDescent="0.25">
      <c r="B716" s="13" t="s">
        <v>1111</v>
      </c>
      <c r="C716" s="26" t="s">
        <v>1306</v>
      </c>
      <c r="D716" s="36" t="s">
        <v>1307</v>
      </c>
      <c r="E716" s="44" t="s">
        <v>5377</v>
      </c>
      <c r="F716" s="44" t="s">
        <v>62</v>
      </c>
      <c r="G716" s="27">
        <v>17.32808</v>
      </c>
      <c r="H716" s="27">
        <v>0</v>
      </c>
      <c r="I716" s="27">
        <v>4.7029092800000001</v>
      </c>
      <c r="J716" s="27">
        <v>0</v>
      </c>
      <c r="K716" s="27">
        <v>0</v>
      </c>
      <c r="L716" s="27">
        <v>0</v>
      </c>
      <c r="M716" s="27">
        <v>0</v>
      </c>
      <c r="N716" s="27">
        <v>0</v>
      </c>
      <c r="O716" s="27">
        <v>14.291</v>
      </c>
      <c r="P716" s="27">
        <v>0</v>
      </c>
      <c r="Q716" s="27">
        <v>0</v>
      </c>
      <c r="R716" s="27">
        <v>0</v>
      </c>
      <c r="S716" s="27">
        <v>0</v>
      </c>
      <c r="T716" s="27">
        <v>3.3256818300000002</v>
      </c>
      <c r="U716" s="27">
        <v>0</v>
      </c>
      <c r="V716" s="27">
        <v>0</v>
      </c>
      <c r="W716" s="27">
        <v>0</v>
      </c>
      <c r="X716" s="27">
        <v>0</v>
      </c>
      <c r="Y716" s="27">
        <v>0</v>
      </c>
      <c r="Z716" s="27">
        <v>14.295</v>
      </c>
      <c r="AA716" s="27">
        <v>0</v>
      </c>
      <c r="AB716" s="27">
        <v>0</v>
      </c>
      <c r="AC716" s="27">
        <v>0</v>
      </c>
      <c r="AD716" s="27">
        <v>0</v>
      </c>
      <c r="AE716" s="81">
        <v>0</v>
      </c>
      <c r="AF716" s="80"/>
      <c r="AG716" s="27">
        <v>-1.3772274499999999</v>
      </c>
      <c r="AH716" s="28">
        <v>-0.292846</v>
      </c>
      <c r="AI716" s="19" t="s">
        <v>81</v>
      </c>
    </row>
    <row r="717" spans="2:35" ht="157.5" x14ac:dyDescent="0.25">
      <c r="B717" s="13" t="s">
        <v>1111</v>
      </c>
      <c r="C717" s="26" t="s">
        <v>1308</v>
      </c>
      <c r="D717" s="36" t="s">
        <v>1309</v>
      </c>
      <c r="E717" s="44" t="s">
        <v>5377</v>
      </c>
      <c r="F717" s="44" t="s">
        <v>62</v>
      </c>
      <c r="G717" s="27">
        <v>6.1736599999999999</v>
      </c>
      <c r="H717" s="27">
        <v>0</v>
      </c>
      <c r="I717" s="27">
        <v>0</v>
      </c>
      <c r="J717" s="27">
        <v>0</v>
      </c>
      <c r="K717" s="27">
        <v>0</v>
      </c>
      <c r="L717" s="27">
        <v>0</v>
      </c>
      <c r="M717" s="27">
        <v>0</v>
      </c>
      <c r="N717" s="27">
        <v>0</v>
      </c>
      <c r="O717" s="27">
        <v>0</v>
      </c>
      <c r="P717" s="27">
        <v>0</v>
      </c>
      <c r="Q717" s="27">
        <v>0</v>
      </c>
      <c r="R717" s="27">
        <v>0</v>
      </c>
      <c r="S717" s="27">
        <v>0</v>
      </c>
      <c r="T717" s="27">
        <v>0</v>
      </c>
      <c r="U717" s="27">
        <v>0</v>
      </c>
      <c r="V717" s="27">
        <v>0</v>
      </c>
      <c r="W717" s="27">
        <v>0</v>
      </c>
      <c r="X717" s="27">
        <v>0</v>
      </c>
      <c r="Y717" s="27">
        <v>0</v>
      </c>
      <c r="Z717" s="27">
        <v>0</v>
      </c>
      <c r="AA717" s="27">
        <v>0</v>
      </c>
      <c r="AB717" s="27">
        <v>0</v>
      </c>
      <c r="AC717" s="27">
        <v>0</v>
      </c>
      <c r="AD717" s="27">
        <v>0</v>
      </c>
      <c r="AE717" s="81">
        <v>0</v>
      </c>
      <c r="AF717" s="80"/>
      <c r="AG717" s="27">
        <v>0</v>
      </c>
      <c r="AH717" s="28">
        <v>0</v>
      </c>
      <c r="AI717" s="19" t="s">
        <v>62</v>
      </c>
    </row>
    <row r="718" spans="2:35" ht="141.75" x14ac:dyDescent="0.25">
      <c r="B718" s="13" t="s">
        <v>1111</v>
      </c>
      <c r="C718" s="26" t="s">
        <v>1310</v>
      </c>
      <c r="D718" s="36" t="s">
        <v>1311</v>
      </c>
      <c r="E718" s="44" t="s">
        <v>5377</v>
      </c>
      <c r="F718" s="44" t="s">
        <v>62</v>
      </c>
      <c r="G718" s="27">
        <v>24.96733</v>
      </c>
      <c r="H718" s="27">
        <v>0</v>
      </c>
      <c r="I718" s="27">
        <v>23.844698260000001</v>
      </c>
      <c r="J718" s="27">
        <v>0</v>
      </c>
      <c r="K718" s="27">
        <v>0</v>
      </c>
      <c r="L718" s="27">
        <v>0</v>
      </c>
      <c r="M718" s="27">
        <v>0</v>
      </c>
      <c r="N718" s="27">
        <v>0</v>
      </c>
      <c r="O718" s="27">
        <v>117.69199999999999</v>
      </c>
      <c r="P718" s="27">
        <v>0</v>
      </c>
      <c r="Q718" s="27">
        <v>0</v>
      </c>
      <c r="R718" s="27">
        <v>0</v>
      </c>
      <c r="S718" s="27">
        <v>0</v>
      </c>
      <c r="T718" s="27">
        <v>22.092299570000002</v>
      </c>
      <c r="U718" s="27">
        <v>0</v>
      </c>
      <c r="V718" s="27">
        <v>0</v>
      </c>
      <c r="W718" s="27">
        <v>0</v>
      </c>
      <c r="X718" s="27">
        <v>0</v>
      </c>
      <c r="Y718" s="27">
        <v>0</v>
      </c>
      <c r="Z718" s="27">
        <v>117.69</v>
      </c>
      <c r="AA718" s="27">
        <v>0</v>
      </c>
      <c r="AB718" s="27">
        <v>0</v>
      </c>
      <c r="AC718" s="27">
        <v>0</v>
      </c>
      <c r="AD718" s="27">
        <v>0</v>
      </c>
      <c r="AE718" s="81">
        <v>0</v>
      </c>
      <c r="AF718" s="80"/>
      <c r="AG718" s="27">
        <v>-1.7523986899999999</v>
      </c>
      <c r="AH718" s="28">
        <v>-7.3492000000000002E-2</v>
      </c>
      <c r="AI718" s="19" t="s">
        <v>81</v>
      </c>
    </row>
    <row r="719" spans="2:35" ht="236.25" x14ac:dyDescent="0.25">
      <c r="B719" s="13" t="s">
        <v>1111</v>
      </c>
      <c r="C719" s="26" t="s">
        <v>1312</v>
      </c>
      <c r="D719" s="36" t="s">
        <v>1313</v>
      </c>
      <c r="E719" s="44" t="s">
        <v>5377</v>
      </c>
      <c r="F719" s="44" t="s">
        <v>62</v>
      </c>
      <c r="G719" s="27">
        <v>19.90606</v>
      </c>
      <c r="H719" s="27">
        <v>0</v>
      </c>
      <c r="I719" s="27">
        <v>19.90606</v>
      </c>
      <c r="J719" s="27">
        <v>0</v>
      </c>
      <c r="K719" s="27">
        <v>0</v>
      </c>
      <c r="L719" s="27">
        <v>0</v>
      </c>
      <c r="M719" s="27">
        <v>0</v>
      </c>
      <c r="N719" s="27">
        <v>0</v>
      </c>
      <c r="O719" s="27">
        <v>79.790000000000006</v>
      </c>
      <c r="P719" s="27">
        <v>0</v>
      </c>
      <c r="Q719" s="27">
        <v>0</v>
      </c>
      <c r="R719" s="27">
        <v>0</v>
      </c>
      <c r="S719" s="27">
        <v>0</v>
      </c>
      <c r="T719" s="27">
        <v>20.603085060000002</v>
      </c>
      <c r="U719" s="27">
        <v>0</v>
      </c>
      <c r="V719" s="27">
        <v>0</v>
      </c>
      <c r="W719" s="27">
        <v>0</v>
      </c>
      <c r="X719" s="27">
        <v>0</v>
      </c>
      <c r="Y719" s="27">
        <v>0</v>
      </c>
      <c r="Z719" s="27">
        <v>79.790000000000006</v>
      </c>
      <c r="AA719" s="27">
        <v>0</v>
      </c>
      <c r="AB719" s="27">
        <v>0</v>
      </c>
      <c r="AC719" s="27">
        <v>0</v>
      </c>
      <c r="AD719" s="27">
        <v>0</v>
      </c>
      <c r="AE719" s="81">
        <v>0</v>
      </c>
      <c r="AF719" s="80"/>
      <c r="AG719" s="27">
        <v>0.69702505999999997</v>
      </c>
      <c r="AH719" s="28">
        <v>3.5015999999999999E-2</v>
      </c>
      <c r="AI719" s="19" t="s">
        <v>80</v>
      </c>
    </row>
    <row r="720" spans="2:35" ht="78.75" x14ac:dyDescent="0.25">
      <c r="B720" s="13" t="s">
        <v>1111</v>
      </c>
      <c r="C720" s="26" t="s">
        <v>1314</v>
      </c>
      <c r="D720" s="36" t="s">
        <v>1315</v>
      </c>
      <c r="E720" s="44" t="s">
        <v>5377</v>
      </c>
      <c r="F720" s="44" t="s">
        <v>62</v>
      </c>
      <c r="G720" s="27">
        <v>30.247140000000002</v>
      </c>
      <c r="H720" s="27">
        <v>0</v>
      </c>
      <c r="I720" s="27">
        <v>0</v>
      </c>
      <c r="J720" s="27">
        <v>0</v>
      </c>
      <c r="K720" s="27">
        <v>0</v>
      </c>
      <c r="L720" s="27">
        <v>0</v>
      </c>
      <c r="M720" s="27">
        <v>0</v>
      </c>
      <c r="N720" s="27">
        <v>0</v>
      </c>
      <c r="O720" s="27">
        <v>0</v>
      </c>
      <c r="P720" s="27">
        <v>0</v>
      </c>
      <c r="Q720" s="27">
        <v>0</v>
      </c>
      <c r="R720" s="27">
        <v>0</v>
      </c>
      <c r="S720" s="27">
        <v>0</v>
      </c>
      <c r="T720" s="27">
        <v>0</v>
      </c>
      <c r="U720" s="27">
        <v>0</v>
      </c>
      <c r="V720" s="27">
        <v>0</v>
      </c>
      <c r="W720" s="27">
        <v>0</v>
      </c>
      <c r="X720" s="27">
        <v>0</v>
      </c>
      <c r="Y720" s="27">
        <v>0</v>
      </c>
      <c r="Z720" s="27">
        <v>0</v>
      </c>
      <c r="AA720" s="27">
        <v>0</v>
      </c>
      <c r="AB720" s="27">
        <v>0</v>
      </c>
      <c r="AC720" s="27">
        <v>0</v>
      </c>
      <c r="AD720" s="27">
        <v>0</v>
      </c>
      <c r="AE720" s="81">
        <v>0</v>
      </c>
      <c r="AF720" s="80"/>
      <c r="AG720" s="27">
        <v>0</v>
      </c>
      <c r="AH720" s="28">
        <v>0</v>
      </c>
      <c r="AI720" s="19" t="s">
        <v>62</v>
      </c>
    </row>
    <row r="721" spans="2:35" ht="110.25" x14ac:dyDescent="0.25">
      <c r="B721" s="13" t="s">
        <v>1111</v>
      </c>
      <c r="C721" s="26" t="s">
        <v>1316</v>
      </c>
      <c r="D721" s="36" t="s">
        <v>1317</v>
      </c>
      <c r="E721" s="44" t="s">
        <v>5377</v>
      </c>
      <c r="F721" s="44" t="s">
        <v>62</v>
      </c>
      <c r="G721" s="27">
        <v>25.72439</v>
      </c>
      <c r="H721" s="27">
        <v>0</v>
      </c>
      <c r="I721" s="27">
        <v>0</v>
      </c>
      <c r="J721" s="27">
        <v>0</v>
      </c>
      <c r="K721" s="27">
        <v>0</v>
      </c>
      <c r="L721" s="27">
        <v>0</v>
      </c>
      <c r="M721" s="27">
        <v>0</v>
      </c>
      <c r="N721" s="27">
        <v>0</v>
      </c>
      <c r="O721" s="27">
        <v>0</v>
      </c>
      <c r="P721" s="27">
        <v>0</v>
      </c>
      <c r="Q721" s="27">
        <v>0</v>
      </c>
      <c r="R721" s="27">
        <v>0</v>
      </c>
      <c r="S721" s="27">
        <v>0</v>
      </c>
      <c r="T721" s="27">
        <v>0</v>
      </c>
      <c r="U721" s="27">
        <v>0</v>
      </c>
      <c r="V721" s="27">
        <v>0</v>
      </c>
      <c r="W721" s="27">
        <v>0</v>
      </c>
      <c r="X721" s="27">
        <v>0</v>
      </c>
      <c r="Y721" s="27">
        <v>0</v>
      </c>
      <c r="Z721" s="27">
        <v>0</v>
      </c>
      <c r="AA721" s="27">
        <v>0</v>
      </c>
      <c r="AB721" s="27">
        <v>0</v>
      </c>
      <c r="AC721" s="27">
        <v>0</v>
      </c>
      <c r="AD721" s="27">
        <v>0</v>
      </c>
      <c r="AE721" s="81">
        <v>0</v>
      </c>
      <c r="AF721" s="80"/>
      <c r="AG721" s="27">
        <v>0</v>
      </c>
      <c r="AH721" s="28">
        <v>0</v>
      </c>
      <c r="AI721" s="19" t="s">
        <v>62</v>
      </c>
    </row>
    <row r="722" spans="2:35" ht="252" x14ac:dyDescent="0.25">
      <c r="B722" s="13" t="s">
        <v>1111</v>
      </c>
      <c r="C722" s="26" t="s">
        <v>1318</v>
      </c>
      <c r="D722" s="36" t="s">
        <v>1319</v>
      </c>
      <c r="E722" s="44" t="s">
        <v>5433</v>
      </c>
      <c r="F722" s="44" t="s">
        <v>62</v>
      </c>
      <c r="G722" s="27">
        <v>16.487310000000001</v>
      </c>
      <c r="H722" s="27">
        <v>0</v>
      </c>
      <c r="I722" s="27">
        <v>16.487310000000001</v>
      </c>
      <c r="J722" s="27">
        <v>0</v>
      </c>
      <c r="K722" s="27">
        <v>0</v>
      </c>
      <c r="L722" s="27">
        <v>0</v>
      </c>
      <c r="M722" s="27">
        <v>0</v>
      </c>
      <c r="N722" s="27">
        <v>0</v>
      </c>
      <c r="O722" s="27">
        <v>63.72</v>
      </c>
      <c r="P722" s="27">
        <v>0</v>
      </c>
      <c r="Q722" s="27">
        <v>0</v>
      </c>
      <c r="R722" s="27">
        <v>0</v>
      </c>
      <c r="S722" s="27">
        <v>0</v>
      </c>
      <c r="T722" s="27">
        <v>16.52259918</v>
      </c>
      <c r="U722" s="27">
        <v>0</v>
      </c>
      <c r="V722" s="27">
        <v>0</v>
      </c>
      <c r="W722" s="27">
        <v>0</v>
      </c>
      <c r="X722" s="27">
        <v>0</v>
      </c>
      <c r="Y722" s="27">
        <v>0</v>
      </c>
      <c r="Z722" s="27">
        <v>63.72</v>
      </c>
      <c r="AA722" s="27">
        <v>0</v>
      </c>
      <c r="AB722" s="27">
        <v>0</v>
      </c>
      <c r="AC722" s="27">
        <v>0</v>
      </c>
      <c r="AD722" s="27">
        <v>0</v>
      </c>
      <c r="AE722" s="81">
        <v>0</v>
      </c>
      <c r="AF722" s="80"/>
      <c r="AG722" s="27">
        <v>3.5289180000000003E-2</v>
      </c>
      <c r="AH722" s="28">
        <v>2.14E-3</v>
      </c>
      <c r="AI722" s="19" t="s">
        <v>80</v>
      </c>
    </row>
    <row r="723" spans="2:35" ht="283.5" x14ac:dyDescent="0.25">
      <c r="B723" s="13" t="s">
        <v>1111</v>
      </c>
      <c r="C723" s="26" t="s">
        <v>2732</v>
      </c>
      <c r="D723" s="36" t="s">
        <v>2733</v>
      </c>
      <c r="E723" s="44" t="s">
        <v>5377</v>
      </c>
      <c r="F723" s="44" t="s">
        <v>62</v>
      </c>
      <c r="G723" s="27">
        <v>16.543669999999999</v>
      </c>
      <c r="H723" s="27">
        <v>0</v>
      </c>
      <c r="I723" s="27">
        <v>0</v>
      </c>
      <c r="J723" s="27">
        <v>0</v>
      </c>
      <c r="K723" s="27">
        <v>0</v>
      </c>
      <c r="L723" s="27">
        <v>0</v>
      </c>
      <c r="M723" s="27">
        <v>0</v>
      </c>
      <c r="N723" s="27">
        <v>0</v>
      </c>
      <c r="O723" s="27">
        <v>0</v>
      </c>
      <c r="P723" s="27">
        <v>0</v>
      </c>
      <c r="Q723" s="27">
        <v>0</v>
      </c>
      <c r="R723" s="27">
        <v>0</v>
      </c>
      <c r="S723" s="27">
        <v>0</v>
      </c>
      <c r="T723" s="27">
        <v>0</v>
      </c>
      <c r="U723" s="27">
        <v>0</v>
      </c>
      <c r="V723" s="27">
        <v>0</v>
      </c>
      <c r="W723" s="27">
        <v>0</v>
      </c>
      <c r="X723" s="27">
        <v>0</v>
      </c>
      <c r="Y723" s="27">
        <v>0</v>
      </c>
      <c r="Z723" s="27">
        <v>0</v>
      </c>
      <c r="AA723" s="27">
        <v>0</v>
      </c>
      <c r="AB723" s="27">
        <v>0</v>
      </c>
      <c r="AC723" s="27">
        <v>0</v>
      </c>
      <c r="AD723" s="27">
        <v>0</v>
      </c>
      <c r="AE723" s="81">
        <v>0</v>
      </c>
      <c r="AF723" s="80"/>
      <c r="AG723" s="27">
        <v>0</v>
      </c>
      <c r="AH723" s="28">
        <v>0</v>
      </c>
      <c r="AI723" s="19" t="s">
        <v>62</v>
      </c>
    </row>
    <row r="724" spans="2:35" ht="110.25" x14ac:dyDescent="0.25">
      <c r="B724" s="13" t="s">
        <v>1111</v>
      </c>
      <c r="C724" s="26" t="s">
        <v>1320</v>
      </c>
      <c r="D724" s="36" t="s">
        <v>1321</v>
      </c>
      <c r="E724" s="44" t="s">
        <v>5377</v>
      </c>
      <c r="F724" s="44" t="s">
        <v>62</v>
      </c>
      <c r="G724" s="27">
        <v>10.721644059999999</v>
      </c>
      <c r="H724" s="27">
        <v>0</v>
      </c>
      <c r="I724" s="27">
        <v>0</v>
      </c>
      <c r="J724" s="27">
        <v>0</v>
      </c>
      <c r="K724" s="27">
        <v>0</v>
      </c>
      <c r="L724" s="27">
        <v>0</v>
      </c>
      <c r="M724" s="27">
        <v>0</v>
      </c>
      <c r="N724" s="27">
        <v>0</v>
      </c>
      <c r="O724" s="27">
        <v>0</v>
      </c>
      <c r="P724" s="27">
        <v>0</v>
      </c>
      <c r="Q724" s="27">
        <v>0</v>
      </c>
      <c r="R724" s="27">
        <v>0</v>
      </c>
      <c r="S724" s="27">
        <v>0</v>
      </c>
      <c r="T724" s="27">
        <v>0</v>
      </c>
      <c r="U724" s="27">
        <v>0</v>
      </c>
      <c r="V724" s="27">
        <v>0</v>
      </c>
      <c r="W724" s="27">
        <v>0</v>
      </c>
      <c r="X724" s="27">
        <v>0</v>
      </c>
      <c r="Y724" s="27">
        <v>0</v>
      </c>
      <c r="Z724" s="27">
        <v>0</v>
      </c>
      <c r="AA724" s="27">
        <v>0</v>
      </c>
      <c r="AB724" s="27">
        <v>0</v>
      </c>
      <c r="AC724" s="27">
        <v>0</v>
      </c>
      <c r="AD724" s="27">
        <v>0</v>
      </c>
      <c r="AE724" s="81">
        <v>0</v>
      </c>
      <c r="AF724" s="80"/>
      <c r="AG724" s="27">
        <v>0</v>
      </c>
      <c r="AH724" s="28">
        <v>0</v>
      </c>
      <c r="AI724" s="19" t="s">
        <v>62</v>
      </c>
    </row>
    <row r="725" spans="2:35" ht="78.75" x14ac:dyDescent="0.25">
      <c r="B725" s="13" t="s">
        <v>1111</v>
      </c>
      <c r="C725" s="26" t="s">
        <v>1322</v>
      </c>
      <c r="D725" s="36" t="s">
        <v>1323</v>
      </c>
      <c r="E725" s="44" t="s">
        <v>5224</v>
      </c>
      <c r="F725" s="44" t="s">
        <v>5274</v>
      </c>
      <c r="G725" s="27">
        <v>3.9784799999999998</v>
      </c>
      <c r="H725" s="27">
        <v>0</v>
      </c>
      <c r="I725" s="27">
        <v>3.9784799999999998</v>
      </c>
      <c r="J725" s="27">
        <v>0</v>
      </c>
      <c r="K725" s="27">
        <v>0</v>
      </c>
      <c r="L725" s="27">
        <v>1.2809999999999999</v>
      </c>
      <c r="M725" s="27">
        <v>0</v>
      </c>
      <c r="N725" s="27">
        <v>0</v>
      </c>
      <c r="O725" s="27">
        <v>0</v>
      </c>
      <c r="P725" s="27">
        <v>0</v>
      </c>
      <c r="Q725" s="27">
        <v>0</v>
      </c>
      <c r="R725" s="27">
        <v>0</v>
      </c>
      <c r="S725" s="27">
        <v>0</v>
      </c>
      <c r="T725" s="27">
        <v>2.7995674099999999</v>
      </c>
      <c r="U725" s="27">
        <v>0</v>
      </c>
      <c r="V725" s="27">
        <v>0</v>
      </c>
      <c r="W725" s="27">
        <v>1.2809999999999999</v>
      </c>
      <c r="X725" s="27">
        <v>0</v>
      </c>
      <c r="Y725" s="27">
        <v>0</v>
      </c>
      <c r="Z725" s="27">
        <v>0</v>
      </c>
      <c r="AA725" s="27">
        <v>0</v>
      </c>
      <c r="AB725" s="27">
        <v>0</v>
      </c>
      <c r="AC725" s="27">
        <v>0</v>
      </c>
      <c r="AD725" s="27">
        <v>0</v>
      </c>
      <c r="AE725" s="81">
        <v>0</v>
      </c>
      <c r="AF725" s="80"/>
      <c r="AG725" s="27">
        <v>-1.1789125899999999</v>
      </c>
      <c r="AH725" s="28">
        <v>-0.29632199999999997</v>
      </c>
      <c r="AI725" s="19" t="s">
        <v>2734</v>
      </c>
    </row>
    <row r="726" spans="2:35" ht="47.25" x14ac:dyDescent="0.25">
      <c r="B726" s="13" t="s">
        <v>1111</v>
      </c>
      <c r="C726" s="26" t="s">
        <v>1324</v>
      </c>
      <c r="D726" s="36" t="s">
        <v>1325</v>
      </c>
      <c r="E726" s="44" t="s">
        <v>5227</v>
      </c>
      <c r="F726" s="44" t="s">
        <v>5270</v>
      </c>
      <c r="G726" s="27">
        <v>48.95392734</v>
      </c>
      <c r="H726" s="27">
        <v>0</v>
      </c>
      <c r="I726" s="27">
        <v>48.95392734</v>
      </c>
      <c r="J726" s="27">
        <v>0</v>
      </c>
      <c r="K726" s="27">
        <v>0</v>
      </c>
      <c r="L726" s="27">
        <v>20.3</v>
      </c>
      <c r="M726" s="27">
        <v>0</v>
      </c>
      <c r="N726" s="27">
        <v>0</v>
      </c>
      <c r="O726" s="27">
        <v>0</v>
      </c>
      <c r="P726" s="27">
        <v>20.3</v>
      </c>
      <c r="Q726" s="27">
        <v>0</v>
      </c>
      <c r="R726" s="27">
        <v>0</v>
      </c>
      <c r="S726" s="27">
        <v>0</v>
      </c>
      <c r="T726" s="27">
        <v>48.95392734</v>
      </c>
      <c r="U726" s="27">
        <v>0</v>
      </c>
      <c r="V726" s="27">
        <v>0</v>
      </c>
      <c r="W726" s="27">
        <v>20.632999999999999</v>
      </c>
      <c r="X726" s="27">
        <v>0</v>
      </c>
      <c r="Y726" s="27">
        <v>0</v>
      </c>
      <c r="Z726" s="27">
        <v>0</v>
      </c>
      <c r="AA726" s="27">
        <v>0</v>
      </c>
      <c r="AB726" s="27">
        <v>0</v>
      </c>
      <c r="AC726" s="27">
        <v>0</v>
      </c>
      <c r="AD726" s="27">
        <v>0</v>
      </c>
      <c r="AE726" s="81">
        <v>0</v>
      </c>
      <c r="AF726" s="80"/>
      <c r="AG726" s="27">
        <v>0</v>
      </c>
      <c r="AH726" s="28">
        <v>0</v>
      </c>
      <c r="AI726" s="19" t="s">
        <v>62</v>
      </c>
    </row>
    <row r="727" spans="2:35" ht="63" x14ac:dyDescent="0.25">
      <c r="B727" s="13" t="s">
        <v>1111</v>
      </c>
      <c r="C727" s="26" t="s">
        <v>1326</v>
      </c>
      <c r="D727" s="36" t="s">
        <v>1327</v>
      </c>
      <c r="E727" s="44" t="s">
        <v>5224</v>
      </c>
      <c r="F727" s="44" t="s">
        <v>5275</v>
      </c>
      <c r="G727" s="27">
        <v>23.9878</v>
      </c>
      <c r="H727" s="27">
        <v>0</v>
      </c>
      <c r="I727" s="27">
        <v>23.9878</v>
      </c>
      <c r="J727" s="27">
        <v>0</v>
      </c>
      <c r="K727" s="27">
        <v>0</v>
      </c>
      <c r="L727" s="27">
        <v>10.7</v>
      </c>
      <c r="M727" s="27">
        <v>0</v>
      </c>
      <c r="N727" s="27">
        <v>0</v>
      </c>
      <c r="O727" s="27">
        <v>0</v>
      </c>
      <c r="P727" s="27">
        <v>10.7</v>
      </c>
      <c r="Q727" s="27">
        <v>0</v>
      </c>
      <c r="R727" s="27">
        <v>0</v>
      </c>
      <c r="S727" s="27">
        <v>0</v>
      </c>
      <c r="T727" s="27">
        <v>23.15795902</v>
      </c>
      <c r="U727" s="27">
        <v>0</v>
      </c>
      <c r="V727" s="27">
        <v>0</v>
      </c>
      <c r="W727" s="27">
        <v>8.8859999999999992</v>
      </c>
      <c r="X727" s="27">
        <v>0</v>
      </c>
      <c r="Y727" s="27">
        <v>0</v>
      </c>
      <c r="Z727" s="27">
        <v>0</v>
      </c>
      <c r="AA727" s="27">
        <v>0</v>
      </c>
      <c r="AB727" s="27">
        <v>0</v>
      </c>
      <c r="AC727" s="27">
        <v>0</v>
      </c>
      <c r="AD727" s="27">
        <v>0</v>
      </c>
      <c r="AE727" s="81">
        <v>0</v>
      </c>
      <c r="AF727" s="80"/>
      <c r="AG727" s="27">
        <v>-0.82984097999999995</v>
      </c>
      <c r="AH727" s="28">
        <v>-3.4594E-2</v>
      </c>
      <c r="AI727" s="19" t="s">
        <v>108</v>
      </c>
    </row>
    <row r="728" spans="2:35" ht="63" x14ac:dyDescent="0.25">
      <c r="B728" s="13" t="s">
        <v>1111</v>
      </c>
      <c r="C728" s="26" t="s">
        <v>1328</v>
      </c>
      <c r="D728" s="36" t="s">
        <v>1329</v>
      </c>
      <c r="E728" s="44" t="s">
        <v>5224</v>
      </c>
      <c r="F728" s="44" t="s">
        <v>5275</v>
      </c>
      <c r="G728" s="27">
        <v>13.81218</v>
      </c>
      <c r="H728" s="27">
        <v>0</v>
      </c>
      <c r="I728" s="27">
        <v>13.81218</v>
      </c>
      <c r="J728" s="27">
        <v>0</v>
      </c>
      <c r="K728" s="27">
        <v>0</v>
      </c>
      <c r="L728" s="27">
        <v>5.4</v>
      </c>
      <c r="M728" s="27">
        <v>0</v>
      </c>
      <c r="N728" s="27">
        <v>0</v>
      </c>
      <c r="O728" s="27">
        <v>0</v>
      </c>
      <c r="P728" s="27">
        <v>5.4</v>
      </c>
      <c r="Q728" s="27">
        <v>0</v>
      </c>
      <c r="R728" s="27">
        <v>0</v>
      </c>
      <c r="S728" s="27">
        <v>0</v>
      </c>
      <c r="T728" s="27">
        <v>12.104582730000001</v>
      </c>
      <c r="U728" s="27">
        <v>0</v>
      </c>
      <c r="V728" s="27">
        <v>0</v>
      </c>
      <c r="W728" s="27">
        <v>5.0979999999999999</v>
      </c>
      <c r="X728" s="27">
        <v>0</v>
      </c>
      <c r="Y728" s="27">
        <v>0</v>
      </c>
      <c r="Z728" s="27">
        <v>0</v>
      </c>
      <c r="AA728" s="27">
        <v>0</v>
      </c>
      <c r="AB728" s="27">
        <v>0</v>
      </c>
      <c r="AC728" s="27">
        <v>0</v>
      </c>
      <c r="AD728" s="27">
        <v>0</v>
      </c>
      <c r="AE728" s="81">
        <v>0</v>
      </c>
      <c r="AF728" s="80"/>
      <c r="AG728" s="27">
        <v>-1.7075972699999999</v>
      </c>
      <c r="AH728" s="28">
        <v>-0.12363</v>
      </c>
      <c r="AI728" s="19" t="s">
        <v>108</v>
      </c>
    </row>
    <row r="729" spans="2:35" ht="94.5" x14ac:dyDescent="0.25">
      <c r="B729" s="13" t="s">
        <v>1111</v>
      </c>
      <c r="C729" s="26" t="s">
        <v>1330</v>
      </c>
      <c r="D729" s="36" t="s">
        <v>1331</v>
      </c>
      <c r="E729" s="44" t="s">
        <v>5222</v>
      </c>
      <c r="F729" s="44" t="s">
        <v>5276</v>
      </c>
      <c r="G729" s="27">
        <v>35.865589999999997</v>
      </c>
      <c r="H729" s="27">
        <v>0</v>
      </c>
      <c r="I729" s="27">
        <v>0</v>
      </c>
      <c r="J729" s="27">
        <v>0</v>
      </c>
      <c r="K729" s="27">
        <v>0</v>
      </c>
      <c r="L729" s="27">
        <v>0</v>
      </c>
      <c r="M729" s="27">
        <v>0</v>
      </c>
      <c r="N729" s="27">
        <v>0</v>
      </c>
      <c r="O729" s="27">
        <v>0</v>
      </c>
      <c r="P729" s="27">
        <v>0</v>
      </c>
      <c r="Q729" s="27">
        <v>0</v>
      </c>
      <c r="R729" s="27">
        <v>0</v>
      </c>
      <c r="S729" s="27">
        <v>0</v>
      </c>
      <c r="T729" s="27">
        <v>0</v>
      </c>
      <c r="U729" s="27">
        <v>0</v>
      </c>
      <c r="V729" s="27">
        <v>0</v>
      </c>
      <c r="W729" s="27">
        <v>0</v>
      </c>
      <c r="X729" s="27">
        <v>0</v>
      </c>
      <c r="Y729" s="27">
        <v>0</v>
      </c>
      <c r="Z729" s="27">
        <v>0</v>
      </c>
      <c r="AA729" s="27">
        <v>0</v>
      </c>
      <c r="AB729" s="27">
        <v>0</v>
      </c>
      <c r="AC729" s="27">
        <v>0</v>
      </c>
      <c r="AD729" s="27">
        <v>0</v>
      </c>
      <c r="AE729" s="81">
        <v>0</v>
      </c>
      <c r="AF729" s="80"/>
      <c r="AG729" s="27">
        <v>0</v>
      </c>
      <c r="AH729" s="28">
        <v>0</v>
      </c>
      <c r="AI729" s="19" t="s">
        <v>62</v>
      </c>
    </row>
    <row r="730" spans="2:35" ht="47.25" x14ac:dyDescent="0.25">
      <c r="B730" s="13" t="s">
        <v>1111</v>
      </c>
      <c r="C730" s="26" t="s">
        <v>2735</v>
      </c>
      <c r="D730" s="36" t="s">
        <v>1333</v>
      </c>
      <c r="E730" s="44" t="s">
        <v>5222</v>
      </c>
      <c r="F730" s="44" t="s">
        <v>5277</v>
      </c>
      <c r="G730" s="27">
        <v>7.6081447899999999</v>
      </c>
      <c r="H730" s="27">
        <v>0</v>
      </c>
      <c r="I730" s="27">
        <v>0</v>
      </c>
      <c r="J730" s="27">
        <v>0</v>
      </c>
      <c r="K730" s="27">
        <v>0</v>
      </c>
      <c r="L730" s="27">
        <v>0</v>
      </c>
      <c r="M730" s="27">
        <v>0</v>
      </c>
      <c r="N730" s="27">
        <v>0</v>
      </c>
      <c r="O730" s="27">
        <v>0</v>
      </c>
      <c r="P730" s="27">
        <v>0</v>
      </c>
      <c r="Q730" s="27">
        <v>0</v>
      </c>
      <c r="R730" s="27">
        <v>0</v>
      </c>
      <c r="S730" s="27">
        <v>0</v>
      </c>
      <c r="T730" s="27">
        <v>0</v>
      </c>
      <c r="U730" s="27">
        <v>0</v>
      </c>
      <c r="V730" s="27">
        <v>0</v>
      </c>
      <c r="W730" s="27">
        <v>0</v>
      </c>
      <c r="X730" s="27">
        <v>0</v>
      </c>
      <c r="Y730" s="27">
        <v>0</v>
      </c>
      <c r="Z730" s="27">
        <v>0</v>
      </c>
      <c r="AA730" s="27">
        <v>0</v>
      </c>
      <c r="AB730" s="27">
        <v>0</v>
      </c>
      <c r="AC730" s="27">
        <v>0</v>
      </c>
      <c r="AD730" s="27">
        <v>0</v>
      </c>
      <c r="AE730" s="81">
        <v>0</v>
      </c>
      <c r="AF730" s="80"/>
      <c r="AG730" s="27">
        <v>0</v>
      </c>
      <c r="AH730" s="28">
        <v>0</v>
      </c>
      <c r="AI730" s="19" t="s">
        <v>62</v>
      </c>
    </row>
    <row r="731" spans="2:35" ht="47.25" x14ac:dyDescent="0.25">
      <c r="B731" s="13" t="s">
        <v>1111</v>
      </c>
      <c r="C731" s="26" t="s">
        <v>2736</v>
      </c>
      <c r="D731" s="36" t="s">
        <v>2737</v>
      </c>
      <c r="E731" s="44" t="s">
        <v>5227</v>
      </c>
      <c r="F731" s="44" t="s">
        <v>5308</v>
      </c>
      <c r="G731" s="27">
        <v>45.67165</v>
      </c>
      <c r="H731" s="27">
        <v>0</v>
      </c>
      <c r="I731" s="27">
        <v>0</v>
      </c>
      <c r="J731" s="27">
        <v>0</v>
      </c>
      <c r="K731" s="27">
        <v>0</v>
      </c>
      <c r="L731" s="27">
        <v>0</v>
      </c>
      <c r="M731" s="27">
        <v>0</v>
      </c>
      <c r="N731" s="27">
        <v>0</v>
      </c>
      <c r="O731" s="27">
        <v>0</v>
      </c>
      <c r="P731" s="27">
        <v>0</v>
      </c>
      <c r="Q731" s="27">
        <v>0</v>
      </c>
      <c r="R731" s="27">
        <v>0</v>
      </c>
      <c r="S731" s="27">
        <v>0</v>
      </c>
      <c r="T731" s="27">
        <v>0</v>
      </c>
      <c r="U731" s="27">
        <v>0</v>
      </c>
      <c r="V731" s="27">
        <v>0</v>
      </c>
      <c r="W731" s="27">
        <v>0</v>
      </c>
      <c r="X731" s="27">
        <v>0</v>
      </c>
      <c r="Y731" s="27">
        <v>0</v>
      </c>
      <c r="Z731" s="27">
        <v>0</v>
      </c>
      <c r="AA731" s="27">
        <v>0</v>
      </c>
      <c r="AB731" s="27">
        <v>0</v>
      </c>
      <c r="AC731" s="27">
        <v>0</v>
      </c>
      <c r="AD731" s="27">
        <v>0</v>
      </c>
      <c r="AE731" s="81">
        <v>0</v>
      </c>
      <c r="AF731" s="80"/>
      <c r="AG731" s="27">
        <v>0</v>
      </c>
      <c r="AH731" s="28">
        <v>0</v>
      </c>
      <c r="AI731" s="19" t="s">
        <v>62</v>
      </c>
    </row>
    <row r="732" spans="2:35" ht="47.25" x14ac:dyDescent="0.25">
      <c r="B732" s="13" t="s">
        <v>1111</v>
      </c>
      <c r="C732" s="26" t="s">
        <v>2738</v>
      </c>
      <c r="D732" s="36" t="s">
        <v>2739</v>
      </c>
      <c r="E732" s="44" t="s">
        <v>5224</v>
      </c>
      <c r="F732" s="44" t="s">
        <v>5309</v>
      </c>
      <c r="G732" s="27">
        <v>51.753675000000001</v>
      </c>
      <c r="H732" s="27">
        <v>0</v>
      </c>
      <c r="I732" s="27">
        <v>0</v>
      </c>
      <c r="J732" s="27">
        <v>0</v>
      </c>
      <c r="K732" s="27">
        <v>0</v>
      </c>
      <c r="L732" s="27">
        <v>0</v>
      </c>
      <c r="M732" s="27">
        <v>0</v>
      </c>
      <c r="N732" s="27">
        <v>0</v>
      </c>
      <c r="O732" s="27">
        <v>0</v>
      </c>
      <c r="P732" s="27">
        <v>0</v>
      </c>
      <c r="Q732" s="27">
        <v>0</v>
      </c>
      <c r="R732" s="27">
        <v>0</v>
      </c>
      <c r="S732" s="27">
        <v>0</v>
      </c>
      <c r="T732" s="27">
        <v>0</v>
      </c>
      <c r="U732" s="27">
        <v>0</v>
      </c>
      <c r="V732" s="27">
        <v>0</v>
      </c>
      <c r="W732" s="27">
        <v>0</v>
      </c>
      <c r="X732" s="27">
        <v>0</v>
      </c>
      <c r="Y732" s="27">
        <v>0</v>
      </c>
      <c r="Z732" s="27">
        <v>0</v>
      </c>
      <c r="AA732" s="27">
        <v>0</v>
      </c>
      <c r="AB732" s="27">
        <v>0</v>
      </c>
      <c r="AC732" s="27">
        <v>0</v>
      </c>
      <c r="AD732" s="27">
        <v>0</v>
      </c>
      <c r="AE732" s="81">
        <v>0</v>
      </c>
      <c r="AF732" s="80"/>
      <c r="AG732" s="27">
        <v>0</v>
      </c>
      <c r="AH732" s="28">
        <v>0</v>
      </c>
      <c r="AI732" s="19" t="s">
        <v>62</v>
      </c>
    </row>
    <row r="733" spans="2:35" ht="47.25" x14ac:dyDescent="0.25">
      <c r="B733" s="13" t="s">
        <v>1111</v>
      </c>
      <c r="C733" s="26" t="s">
        <v>2740</v>
      </c>
      <c r="D733" s="36" t="s">
        <v>2741</v>
      </c>
      <c r="E733" s="44" t="s">
        <v>5224</v>
      </c>
      <c r="F733" s="44" t="s">
        <v>5309</v>
      </c>
      <c r="G733" s="27">
        <v>29.048774999999999</v>
      </c>
      <c r="H733" s="27">
        <v>0</v>
      </c>
      <c r="I733" s="27">
        <v>0</v>
      </c>
      <c r="J733" s="27">
        <v>0</v>
      </c>
      <c r="K733" s="27">
        <v>0</v>
      </c>
      <c r="L733" s="27">
        <v>0</v>
      </c>
      <c r="M733" s="27">
        <v>0</v>
      </c>
      <c r="N733" s="27">
        <v>0</v>
      </c>
      <c r="O733" s="27">
        <v>0</v>
      </c>
      <c r="P733" s="27">
        <v>0</v>
      </c>
      <c r="Q733" s="27">
        <v>0</v>
      </c>
      <c r="R733" s="27">
        <v>0</v>
      </c>
      <c r="S733" s="27">
        <v>0</v>
      </c>
      <c r="T733" s="27">
        <v>0</v>
      </c>
      <c r="U733" s="27">
        <v>0</v>
      </c>
      <c r="V733" s="27">
        <v>0</v>
      </c>
      <c r="W733" s="27">
        <v>0</v>
      </c>
      <c r="X733" s="27">
        <v>0</v>
      </c>
      <c r="Y733" s="27">
        <v>0</v>
      </c>
      <c r="Z733" s="27">
        <v>0</v>
      </c>
      <c r="AA733" s="27">
        <v>0</v>
      </c>
      <c r="AB733" s="27">
        <v>0</v>
      </c>
      <c r="AC733" s="27">
        <v>0</v>
      </c>
      <c r="AD733" s="27">
        <v>0</v>
      </c>
      <c r="AE733" s="81">
        <v>0</v>
      </c>
      <c r="AF733" s="80"/>
      <c r="AG733" s="27">
        <v>0</v>
      </c>
      <c r="AH733" s="28">
        <v>0</v>
      </c>
      <c r="AI733" s="19" t="s">
        <v>62</v>
      </c>
    </row>
    <row r="734" spans="2:35" ht="47.25" x14ac:dyDescent="0.25">
      <c r="B734" s="13" t="s">
        <v>1111</v>
      </c>
      <c r="C734" s="26" t="s">
        <v>2742</v>
      </c>
      <c r="D734" s="36" t="s">
        <v>2743</v>
      </c>
      <c r="E734" s="44" t="s">
        <v>5224</v>
      </c>
      <c r="F734" s="44" t="s">
        <v>5309</v>
      </c>
      <c r="G734" s="27">
        <v>28.260850000000001</v>
      </c>
      <c r="H734" s="27">
        <v>0</v>
      </c>
      <c r="I734" s="27">
        <v>0</v>
      </c>
      <c r="J734" s="27">
        <v>0</v>
      </c>
      <c r="K734" s="27">
        <v>0</v>
      </c>
      <c r="L734" s="27">
        <v>0</v>
      </c>
      <c r="M734" s="27">
        <v>0</v>
      </c>
      <c r="N734" s="27">
        <v>0</v>
      </c>
      <c r="O734" s="27">
        <v>0</v>
      </c>
      <c r="P734" s="27">
        <v>0</v>
      </c>
      <c r="Q734" s="27">
        <v>0</v>
      </c>
      <c r="R734" s="27">
        <v>0</v>
      </c>
      <c r="S734" s="27">
        <v>0</v>
      </c>
      <c r="T734" s="27">
        <v>0</v>
      </c>
      <c r="U734" s="27">
        <v>0</v>
      </c>
      <c r="V734" s="27">
        <v>0</v>
      </c>
      <c r="W734" s="27">
        <v>0</v>
      </c>
      <c r="X734" s="27">
        <v>0</v>
      </c>
      <c r="Y734" s="27">
        <v>0</v>
      </c>
      <c r="Z734" s="27">
        <v>0</v>
      </c>
      <c r="AA734" s="27">
        <v>0</v>
      </c>
      <c r="AB734" s="27">
        <v>0</v>
      </c>
      <c r="AC734" s="27">
        <v>0</v>
      </c>
      <c r="AD734" s="27">
        <v>0</v>
      </c>
      <c r="AE734" s="81">
        <v>0</v>
      </c>
      <c r="AF734" s="80"/>
      <c r="AG734" s="27">
        <v>0</v>
      </c>
      <c r="AH734" s="28">
        <v>0</v>
      </c>
      <c r="AI734" s="19" t="s">
        <v>62</v>
      </c>
    </row>
    <row r="735" spans="2:35" ht="47.25" x14ac:dyDescent="0.25">
      <c r="B735" s="13" t="s">
        <v>1111</v>
      </c>
      <c r="C735" s="26" t="s">
        <v>2744</v>
      </c>
      <c r="D735" s="36" t="s">
        <v>2745</v>
      </c>
      <c r="E735" s="44" t="s">
        <v>5224</v>
      </c>
      <c r="F735" s="44" t="s">
        <v>5275</v>
      </c>
      <c r="G735" s="27">
        <v>32.010224999999998</v>
      </c>
      <c r="H735" s="27">
        <v>0</v>
      </c>
      <c r="I735" s="27">
        <v>0</v>
      </c>
      <c r="J735" s="27">
        <v>0</v>
      </c>
      <c r="K735" s="27">
        <v>0</v>
      </c>
      <c r="L735" s="27">
        <v>0</v>
      </c>
      <c r="M735" s="27">
        <v>0</v>
      </c>
      <c r="N735" s="27">
        <v>0</v>
      </c>
      <c r="O735" s="27">
        <v>0</v>
      </c>
      <c r="P735" s="27">
        <v>0</v>
      </c>
      <c r="Q735" s="27">
        <v>0</v>
      </c>
      <c r="R735" s="27">
        <v>0</v>
      </c>
      <c r="S735" s="27">
        <v>0</v>
      </c>
      <c r="T735" s="27">
        <v>0</v>
      </c>
      <c r="U735" s="27">
        <v>0</v>
      </c>
      <c r="V735" s="27">
        <v>0</v>
      </c>
      <c r="W735" s="27">
        <v>0</v>
      </c>
      <c r="X735" s="27">
        <v>0</v>
      </c>
      <c r="Y735" s="27">
        <v>0</v>
      </c>
      <c r="Z735" s="27">
        <v>0</v>
      </c>
      <c r="AA735" s="27">
        <v>0</v>
      </c>
      <c r="AB735" s="27">
        <v>0</v>
      </c>
      <c r="AC735" s="27">
        <v>0</v>
      </c>
      <c r="AD735" s="27">
        <v>0</v>
      </c>
      <c r="AE735" s="81">
        <v>0</v>
      </c>
      <c r="AF735" s="80"/>
      <c r="AG735" s="27">
        <v>0</v>
      </c>
      <c r="AH735" s="28">
        <v>0</v>
      </c>
      <c r="AI735" s="19" t="s">
        <v>62</v>
      </c>
    </row>
    <row r="736" spans="2:35" ht="47.25" x14ac:dyDescent="0.25">
      <c r="B736" s="13" t="s">
        <v>1111</v>
      </c>
      <c r="C736" s="26" t="s">
        <v>2746</v>
      </c>
      <c r="D736" s="36" t="s">
        <v>2747</v>
      </c>
      <c r="E736" s="44" t="s">
        <v>5222</v>
      </c>
      <c r="F736" s="44" t="s">
        <v>6105</v>
      </c>
      <c r="G736" s="27">
        <v>22.027180000000001</v>
      </c>
      <c r="H736" s="27">
        <v>0</v>
      </c>
      <c r="I736" s="27">
        <v>0</v>
      </c>
      <c r="J736" s="27">
        <v>0</v>
      </c>
      <c r="K736" s="27">
        <v>0</v>
      </c>
      <c r="L736" s="27">
        <v>0</v>
      </c>
      <c r="M736" s="27">
        <v>0</v>
      </c>
      <c r="N736" s="27">
        <v>0</v>
      </c>
      <c r="O736" s="27">
        <v>0</v>
      </c>
      <c r="P736" s="27">
        <v>0</v>
      </c>
      <c r="Q736" s="27">
        <v>0</v>
      </c>
      <c r="R736" s="27">
        <v>0</v>
      </c>
      <c r="S736" s="27">
        <v>0</v>
      </c>
      <c r="T736" s="27">
        <v>0</v>
      </c>
      <c r="U736" s="27">
        <v>0</v>
      </c>
      <c r="V736" s="27">
        <v>0</v>
      </c>
      <c r="W736" s="27">
        <v>0</v>
      </c>
      <c r="X736" s="27">
        <v>0</v>
      </c>
      <c r="Y736" s="27">
        <v>0</v>
      </c>
      <c r="Z736" s="27">
        <v>0</v>
      </c>
      <c r="AA736" s="27">
        <v>0</v>
      </c>
      <c r="AB736" s="27">
        <v>0</v>
      </c>
      <c r="AC736" s="27">
        <v>0</v>
      </c>
      <c r="AD736" s="27">
        <v>0</v>
      </c>
      <c r="AE736" s="81">
        <v>0</v>
      </c>
      <c r="AF736" s="80"/>
      <c r="AG736" s="27">
        <v>0</v>
      </c>
      <c r="AH736" s="28">
        <v>0</v>
      </c>
      <c r="AI736" s="19" t="s">
        <v>62</v>
      </c>
    </row>
    <row r="737" spans="2:35" ht="47.25" x14ac:dyDescent="0.25">
      <c r="B737" s="13" t="s">
        <v>1111</v>
      </c>
      <c r="C737" s="26" t="s">
        <v>2748</v>
      </c>
      <c r="D737" s="36" t="s">
        <v>2749</v>
      </c>
      <c r="E737" s="44" t="s">
        <v>5411</v>
      </c>
      <c r="F737" s="44" t="s">
        <v>5928</v>
      </c>
      <c r="G737" s="27">
        <v>11.637499999999999</v>
      </c>
      <c r="H737" s="27">
        <v>0</v>
      </c>
      <c r="I737" s="27">
        <v>0</v>
      </c>
      <c r="J737" s="27">
        <v>0</v>
      </c>
      <c r="K737" s="27">
        <v>0</v>
      </c>
      <c r="L737" s="27">
        <v>0</v>
      </c>
      <c r="M737" s="27">
        <v>0</v>
      </c>
      <c r="N737" s="27">
        <v>0</v>
      </c>
      <c r="O737" s="27">
        <v>0</v>
      </c>
      <c r="P737" s="27">
        <v>0</v>
      </c>
      <c r="Q737" s="27">
        <v>0</v>
      </c>
      <c r="R737" s="27">
        <v>0</v>
      </c>
      <c r="S737" s="27">
        <v>0</v>
      </c>
      <c r="T737" s="27">
        <v>0</v>
      </c>
      <c r="U737" s="27">
        <v>0</v>
      </c>
      <c r="V737" s="27">
        <v>0</v>
      </c>
      <c r="W737" s="27">
        <v>0</v>
      </c>
      <c r="X737" s="27">
        <v>0</v>
      </c>
      <c r="Y737" s="27">
        <v>0</v>
      </c>
      <c r="Z737" s="27">
        <v>0</v>
      </c>
      <c r="AA737" s="27">
        <v>0</v>
      </c>
      <c r="AB737" s="27">
        <v>0</v>
      </c>
      <c r="AC737" s="27">
        <v>0</v>
      </c>
      <c r="AD737" s="27">
        <v>0</v>
      </c>
      <c r="AE737" s="81">
        <v>0</v>
      </c>
      <c r="AF737" s="80"/>
      <c r="AG737" s="27">
        <v>0</v>
      </c>
      <c r="AH737" s="28">
        <v>0</v>
      </c>
      <c r="AI737" s="19" t="s">
        <v>62</v>
      </c>
    </row>
    <row r="738" spans="2:35" ht="47.25" x14ac:dyDescent="0.25">
      <c r="B738" s="13" t="s">
        <v>1111</v>
      </c>
      <c r="C738" s="26" t="s">
        <v>2750</v>
      </c>
      <c r="D738" s="36" t="s">
        <v>2751</v>
      </c>
      <c r="E738" s="44" t="s">
        <v>5411</v>
      </c>
      <c r="F738" s="44" t="s">
        <v>5928</v>
      </c>
      <c r="G738" s="27">
        <v>6.5815344400000004</v>
      </c>
      <c r="H738" s="27">
        <v>0</v>
      </c>
      <c r="I738" s="27">
        <v>0</v>
      </c>
      <c r="J738" s="27">
        <v>0</v>
      </c>
      <c r="K738" s="27">
        <v>0</v>
      </c>
      <c r="L738" s="27">
        <v>0</v>
      </c>
      <c r="M738" s="27">
        <v>0</v>
      </c>
      <c r="N738" s="27">
        <v>0</v>
      </c>
      <c r="O738" s="27">
        <v>0</v>
      </c>
      <c r="P738" s="27">
        <v>0</v>
      </c>
      <c r="Q738" s="27">
        <v>0</v>
      </c>
      <c r="R738" s="27">
        <v>0</v>
      </c>
      <c r="S738" s="27">
        <v>0</v>
      </c>
      <c r="T738" s="27">
        <v>0</v>
      </c>
      <c r="U738" s="27">
        <v>0</v>
      </c>
      <c r="V738" s="27">
        <v>0</v>
      </c>
      <c r="W738" s="27">
        <v>0</v>
      </c>
      <c r="X738" s="27">
        <v>0</v>
      </c>
      <c r="Y738" s="27">
        <v>0</v>
      </c>
      <c r="Z738" s="27">
        <v>0</v>
      </c>
      <c r="AA738" s="27">
        <v>0</v>
      </c>
      <c r="AB738" s="27">
        <v>0</v>
      </c>
      <c r="AC738" s="27">
        <v>0</v>
      </c>
      <c r="AD738" s="27">
        <v>0</v>
      </c>
      <c r="AE738" s="81">
        <v>0</v>
      </c>
      <c r="AF738" s="80"/>
      <c r="AG738" s="27">
        <v>0</v>
      </c>
      <c r="AH738" s="28">
        <v>0</v>
      </c>
      <c r="AI738" s="19" t="s">
        <v>62</v>
      </c>
    </row>
    <row r="739" spans="2:35" ht="47.25" x14ac:dyDescent="0.25">
      <c r="B739" s="13" t="s">
        <v>1111</v>
      </c>
      <c r="C739" s="26" t="s">
        <v>2752</v>
      </c>
      <c r="D739" s="36" t="s">
        <v>2753</v>
      </c>
      <c r="E739" s="44" t="s">
        <v>5411</v>
      </c>
      <c r="F739" s="44" t="s">
        <v>5928</v>
      </c>
      <c r="G739" s="27">
        <v>12.547406799999999</v>
      </c>
      <c r="H739" s="27">
        <v>0</v>
      </c>
      <c r="I739" s="27">
        <v>0</v>
      </c>
      <c r="J739" s="27">
        <v>0</v>
      </c>
      <c r="K739" s="27">
        <v>0</v>
      </c>
      <c r="L739" s="27">
        <v>0</v>
      </c>
      <c r="M739" s="27">
        <v>0</v>
      </c>
      <c r="N739" s="27">
        <v>0</v>
      </c>
      <c r="O739" s="27">
        <v>0</v>
      </c>
      <c r="P739" s="27">
        <v>0</v>
      </c>
      <c r="Q739" s="27">
        <v>0</v>
      </c>
      <c r="R739" s="27">
        <v>0</v>
      </c>
      <c r="S739" s="27">
        <v>0</v>
      </c>
      <c r="T739" s="27">
        <v>0</v>
      </c>
      <c r="U739" s="27">
        <v>0</v>
      </c>
      <c r="V739" s="27">
        <v>0</v>
      </c>
      <c r="W739" s="27">
        <v>0</v>
      </c>
      <c r="X739" s="27">
        <v>0</v>
      </c>
      <c r="Y739" s="27">
        <v>0</v>
      </c>
      <c r="Z739" s="27">
        <v>0</v>
      </c>
      <c r="AA739" s="27">
        <v>0</v>
      </c>
      <c r="AB739" s="27">
        <v>0</v>
      </c>
      <c r="AC739" s="27">
        <v>0</v>
      </c>
      <c r="AD739" s="27">
        <v>0</v>
      </c>
      <c r="AE739" s="81">
        <v>0</v>
      </c>
      <c r="AF739" s="80"/>
      <c r="AG739" s="27">
        <v>0</v>
      </c>
      <c r="AH739" s="28">
        <v>0</v>
      </c>
      <c r="AI739" s="19" t="s">
        <v>62</v>
      </c>
    </row>
    <row r="740" spans="2:35" ht="47.25" x14ac:dyDescent="0.25">
      <c r="B740" s="13" t="s">
        <v>1111</v>
      </c>
      <c r="C740" s="26" t="s">
        <v>2754</v>
      </c>
      <c r="D740" s="36" t="s">
        <v>2755</v>
      </c>
      <c r="E740" s="44" t="s">
        <v>5227</v>
      </c>
      <c r="F740" s="44" t="s">
        <v>5308</v>
      </c>
      <c r="G740" s="27">
        <v>7.9295200000000001</v>
      </c>
      <c r="H740" s="27">
        <v>0</v>
      </c>
      <c r="I740" s="27">
        <v>0</v>
      </c>
      <c r="J740" s="27">
        <v>0</v>
      </c>
      <c r="K740" s="27">
        <v>0</v>
      </c>
      <c r="L740" s="27">
        <v>0</v>
      </c>
      <c r="M740" s="27">
        <v>0</v>
      </c>
      <c r="N740" s="27">
        <v>0</v>
      </c>
      <c r="O740" s="27">
        <v>0</v>
      </c>
      <c r="P740" s="27">
        <v>0</v>
      </c>
      <c r="Q740" s="27">
        <v>0</v>
      </c>
      <c r="R740" s="27">
        <v>0</v>
      </c>
      <c r="S740" s="27">
        <v>0</v>
      </c>
      <c r="T740" s="27">
        <v>0</v>
      </c>
      <c r="U740" s="27">
        <v>0</v>
      </c>
      <c r="V740" s="27">
        <v>0</v>
      </c>
      <c r="W740" s="27">
        <v>0</v>
      </c>
      <c r="X740" s="27">
        <v>0</v>
      </c>
      <c r="Y740" s="27">
        <v>0</v>
      </c>
      <c r="Z740" s="27">
        <v>0</v>
      </c>
      <c r="AA740" s="27">
        <v>0</v>
      </c>
      <c r="AB740" s="27">
        <v>0</v>
      </c>
      <c r="AC740" s="27">
        <v>0</v>
      </c>
      <c r="AD740" s="27">
        <v>0</v>
      </c>
      <c r="AE740" s="81">
        <v>0</v>
      </c>
      <c r="AF740" s="80"/>
      <c r="AG740" s="27">
        <v>0</v>
      </c>
      <c r="AH740" s="28">
        <v>0</v>
      </c>
      <c r="AI740" s="19" t="s">
        <v>62</v>
      </c>
    </row>
    <row r="741" spans="2:35" ht="47.25" x14ac:dyDescent="0.25">
      <c r="B741" s="13" t="s">
        <v>1111</v>
      </c>
      <c r="C741" s="26" t="s">
        <v>2756</v>
      </c>
      <c r="D741" s="36" t="s">
        <v>2757</v>
      </c>
      <c r="E741" s="44" t="s">
        <v>5227</v>
      </c>
      <c r="F741" s="44" t="s">
        <v>5308</v>
      </c>
      <c r="G741" s="27">
        <v>25.78342</v>
      </c>
      <c r="H741" s="27">
        <v>0</v>
      </c>
      <c r="I741" s="27">
        <v>0</v>
      </c>
      <c r="J741" s="27">
        <v>0</v>
      </c>
      <c r="K741" s="27">
        <v>0</v>
      </c>
      <c r="L741" s="27">
        <v>0</v>
      </c>
      <c r="M741" s="27">
        <v>0</v>
      </c>
      <c r="N741" s="27">
        <v>0</v>
      </c>
      <c r="O741" s="27">
        <v>0</v>
      </c>
      <c r="P741" s="27">
        <v>0</v>
      </c>
      <c r="Q741" s="27">
        <v>0</v>
      </c>
      <c r="R741" s="27">
        <v>0</v>
      </c>
      <c r="S741" s="27">
        <v>0</v>
      </c>
      <c r="T741" s="27">
        <v>0</v>
      </c>
      <c r="U741" s="27">
        <v>0</v>
      </c>
      <c r="V741" s="27">
        <v>0</v>
      </c>
      <c r="W741" s="27">
        <v>0</v>
      </c>
      <c r="X741" s="27">
        <v>0</v>
      </c>
      <c r="Y741" s="27">
        <v>0</v>
      </c>
      <c r="Z741" s="27">
        <v>0</v>
      </c>
      <c r="AA741" s="27">
        <v>0</v>
      </c>
      <c r="AB741" s="27">
        <v>0</v>
      </c>
      <c r="AC741" s="27">
        <v>0</v>
      </c>
      <c r="AD741" s="27">
        <v>0</v>
      </c>
      <c r="AE741" s="81">
        <v>0</v>
      </c>
      <c r="AF741" s="80"/>
      <c r="AG741" s="27">
        <v>0</v>
      </c>
      <c r="AH741" s="28">
        <v>0</v>
      </c>
      <c r="AI741" s="19" t="s">
        <v>62</v>
      </c>
    </row>
    <row r="742" spans="2:35" ht="47.25" x14ac:dyDescent="0.25">
      <c r="B742" s="13" t="s">
        <v>1111</v>
      </c>
      <c r="C742" s="26" t="s">
        <v>2758</v>
      </c>
      <c r="D742" s="36" t="s">
        <v>2759</v>
      </c>
      <c r="E742" s="44" t="s">
        <v>5227</v>
      </c>
      <c r="F742" s="44" t="s">
        <v>5240</v>
      </c>
      <c r="G742" s="27">
        <v>98.142349999999993</v>
      </c>
      <c r="H742" s="27">
        <v>0</v>
      </c>
      <c r="I742" s="27">
        <v>0</v>
      </c>
      <c r="J742" s="27">
        <v>0</v>
      </c>
      <c r="K742" s="27">
        <v>0</v>
      </c>
      <c r="L742" s="27">
        <v>0</v>
      </c>
      <c r="M742" s="27">
        <v>0</v>
      </c>
      <c r="N742" s="27">
        <v>0</v>
      </c>
      <c r="O742" s="27">
        <v>0</v>
      </c>
      <c r="P742" s="27">
        <v>0</v>
      </c>
      <c r="Q742" s="27">
        <v>0</v>
      </c>
      <c r="R742" s="27">
        <v>0</v>
      </c>
      <c r="S742" s="27">
        <v>0</v>
      </c>
      <c r="T742" s="27">
        <v>0</v>
      </c>
      <c r="U742" s="27">
        <v>0</v>
      </c>
      <c r="V742" s="27">
        <v>0</v>
      </c>
      <c r="W742" s="27">
        <v>0</v>
      </c>
      <c r="X742" s="27">
        <v>0</v>
      </c>
      <c r="Y742" s="27">
        <v>0</v>
      </c>
      <c r="Z742" s="27">
        <v>0</v>
      </c>
      <c r="AA742" s="27">
        <v>0</v>
      </c>
      <c r="AB742" s="27">
        <v>0</v>
      </c>
      <c r="AC742" s="27">
        <v>0</v>
      </c>
      <c r="AD742" s="27">
        <v>0</v>
      </c>
      <c r="AE742" s="81">
        <v>0</v>
      </c>
      <c r="AF742" s="80"/>
      <c r="AG742" s="27">
        <v>0</v>
      </c>
      <c r="AH742" s="28">
        <v>0</v>
      </c>
      <c r="AI742" s="19" t="s">
        <v>62</v>
      </c>
    </row>
    <row r="743" spans="2:35" ht="47.25" x14ac:dyDescent="0.25">
      <c r="B743" s="13" t="s">
        <v>1111</v>
      </c>
      <c r="C743" s="26" t="s">
        <v>2760</v>
      </c>
      <c r="D743" s="36" t="s">
        <v>2761</v>
      </c>
      <c r="E743" s="44" t="s">
        <v>5227</v>
      </c>
      <c r="F743" s="44" t="s">
        <v>5310</v>
      </c>
      <c r="G743" s="27">
        <v>11.53093</v>
      </c>
      <c r="H743" s="27">
        <v>0</v>
      </c>
      <c r="I743" s="27">
        <v>0</v>
      </c>
      <c r="J743" s="27">
        <v>0</v>
      </c>
      <c r="K743" s="27">
        <v>0</v>
      </c>
      <c r="L743" s="27">
        <v>0</v>
      </c>
      <c r="M743" s="27">
        <v>0</v>
      </c>
      <c r="N743" s="27">
        <v>0</v>
      </c>
      <c r="O743" s="27">
        <v>0</v>
      </c>
      <c r="P743" s="27">
        <v>0</v>
      </c>
      <c r="Q743" s="27">
        <v>0</v>
      </c>
      <c r="R743" s="27">
        <v>0</v>
      </c>
      <c r="S743" s="27">
        <v>0</v>
      </c>
      <c r="T743" s="27">
        <v>0</v>
      </c>
      <c r="U743" s="27">
        <v>0</v>
      </c>
      <c r="V743" s="27">
        <v>0</v>
      </c>
      <c r="W743" s="27">
        <v>0</v>
      </c>
      <c r="X743" s="27">
        <v>0</v>
      </c>
      <c r="Y743" s="27">
        <v>0</v>
      </c>
      <c r="Z743" s="27">
        <v>0</v>
      </c>
      <c r="AA743" s="27">
        <v>0</v>
      </c>
      <c r="AB743" s="27">
        <v>0</v>
      </c>
      <c r="AC743" s="27">
        <v>0</v>
      </c>
      <c r="AD743" s="27">
        <v>0</v>
      </c>
      <c r="AE743" s="81">
        <v>0</v>
      </c>
      <c r="AF743" s="80"/>
      <c r="AG743" s="27">
        <v>0</v>
      </c>
      <c r="AH743" s="28">
        <v>0</v>
      </c>
      <c r="AI743" s="19" t="s">
        <v>62</v>
      </c>
    </row>
    <row r="744" spans="2:35" ht="47.25" x14ac:dyDescent="0.25">
      <c r="B744" s="13" t="s">
        <v>1111</v>
      </c>
      <c r="C744" s="26" t="s">
        <v>2762</v>
      </c>
      <c r="D744" s="36" t="s">
        <v>2763</v>
      </c>
      <c r="E744" s="44" t="s">
        <v>5227</v>
      </c>
      <c r="F744" s="44" t="s">
        <v>5258</v>
      </c>
      <c r="G744" s="27">
        <v>26.775040000000001</v>
      </c>
      <c r="H744" s="27">
        <v>0</v>
      </c>
      <c r="I744" s="27">
        <v>0</v>
      </c>
      <c r="J744" s="27">
        <v>0</v>
      </c>
      <c r="K744" s="27">
        <v>0</v>
      </c>
      <c r="L744" s="27">
        <v>0</v>
      </c>
      <c r="M744" s="27">
        <v>0</v>
      </c>
      <c r="N744" s="27">
        <v>0</v>
      </c>
      <c r="O744" s="27">
        <v>0</v>
      </c>
      <c r="P744" s="27">
        <v>0</v>
      </c>
      <c r="Q744" s="27">
        <v>0</v>
      </c>
      <c r="R744" s="27">
        <v>0</v>
      </c>
      <c r="S744" s="27">
        <v>0</v>
      </c>
      <c r="T744" s="27">
        <v>0</v>
      </c>
      <c r="U744" s="27">
        <v>0</v>
      </c>
      <c r="V744" s="27">
        <v>0</v>
      </c>
      <c r="W744" s="27">
        <v>0</v>
      </c>
      <c r="X744" s="27">
        <v>0</v>
      </c>
      <c r="Y744" s="27">
        <v>0</v>
      </c>
      <c r="Z744" s="27">
        <v>0</v>
      </c>
      <c r="AA744" s="27">
        <v>0</v>
      </c>
      <c r="AB744" s="27">
        <v>0</v>
      </c>
      <c r="AC744" s="27">
        <v>0</v>
      </c>
      <c r="AD744" s="27">
        <v>0</v>
      </c>
      <c r="AE744" s="81">
        <v>0</v>
      </c>
      <c r="AF744" s="80"/>
      <c r="AG744" s="27">
        <v>0</v>
      </c>
      <c r="AH744" s="28">
        <v>0</v>
      </c>
      <c r="AI744" s="19" t="s">
        <v>62</v>
      </c>
    </row>
    <row r="745" spans="2:35" ht="47.25" x14ac:dyDescent="0.25">
      <c r="B745" s="13" t="s">
        <v>1111</v>
      </c>
      <c r="C745" s="26" t="s">
        <v>2764</v>
      </c>
      <c r="D745" s="36" t="s">
        <v>2765</v>
      </c>
      <c r="E745" s="44" t="s">
        <v>5224</v>
      </c>
      <c r="F745" s="44" t="s">
        <v>5309</v>
      </c>
      <c r="G745" s="27">
        <v>21.669830000000001</v>
      </c>
      <c r="H745" s="27">
        <v>0</v>
      </c>
      <c r="I745" s="27">
        <v>0</v>
      </c>
      <c r="J745" s="27">
        <v>0</v>
      </c>
      <c r="K745" s="27">
        <v>0</v>
      </c>
      <c r="L745" s="27">
        <v>0</v>
      </c>
      <c r="M745" s="27">
        <v>0</v>
      </c>
      <c r="N745" s="27">
        <v>0</v>
      </c>
      <c r="O745" s="27">
        <v>0</v>
      </c>
      <c r="P745" s="27">
        <v>0</v>
      </c>
      <c r="Q745" s="27">
        <v>0</v>
      </c>
      <c r="R745" s="27">
        <v>0</v>
      </c>
      <c r="S745" s="27">
        <v>0</v>
      </c>
      <c r="T745" s="27">
        <v>0</v>
      </c>
      <c r="U745" s="27">
        <v>0</v>
      </c>
      <c r="V745" s="27">
        <v>0</v>
      </c>
      <c r="W745" s="27">
        <v>0</v>
      </c>
      <c r="X745" s="27">
        <v>0</v>
      </c>
      <c r="Y745" s="27">
        <v>0</v>
      </c>
      <c r="Z745" s="27">
        <v>0</v>
      </c>
      <c r="AA745" s="27">
        <v>0</v>
      </c>
      <c r="AB745" s="27">
        <v>0</v>
      </c>
      <c r="AC745" s="27">
        <v>0</v>
      </c>
      <c r="AD745" s="27">
        <v>0</v>
      </c>
      <c r="AE745" s="81">
        <v>0</v>
      </c>
      <c r="AF745" s="80"/>
      <c r="AG745" s="27">
        <v>0</v>
      </c>
      <c r="AH745" s="28">
        <v>0</v>
      </c>
      <c r="AI745" s="19" t="s">
        <v>62</v>
      </c>
    </row>
    <row r="746" spans="2:35" ht="47.25" x14ac:dyDescent="0.25">
      <c r="B746" s="13" t="s">
        <v>1111</v>
      </c>
      <c r="C746" s="26" t="s">
        <v>2766</v>
      </c>
      <c r="D746" s="36" t="s">
        <v>2767</v>
      </c>
      <c r="E746" s="44" t="s">
        <v>5224</v>
      </c>
      <c r="F746" s="44" t="s">
        <v>5309</v>
      </c>
      <c r="G746" s="27">
        <v>17.55986</v>
      </c>
      <c r="H746" s="27">
        <v>0</v>
      </c>
      <c r="I746" s="27">
        <v>0</v>
      </c>
      <c r="J746" s="27">
        <v>0</v>
      </c>
      <c r="K746" s="27">
        <v>0</v>
      </c>
      <c r="L746" s="27">
        <v>0</v>
      </c>
      <c r="M746" s="27">
        <v>0</v>
      </c>
      <c r="N746" s="27">
        <v>0</v>
      </c>
      <c r="O746" s="27">
        <v>0</v>
      </c>
      <c r="P746" s="27">
        <v>0</v>
      </c>
      <c r="Q746" s="27">
        <v>0</v>
      </c>
      <c r="R746" s="27">
        <v>0</v>
      </c>
      <c r="S746" s="27">
        <v>0</v>
      </c>
      <c r="T746" s="27">
        <v>0</v>
      </c>
      <c r="U746" s="27">
        <v>0</v>
      </c>
      <c r="V746" s="27">
        <v>0</v>
      </c>
      <c r="W746" s="27">
        <v>0</v>
      </c>
      <c r="X746" s="27">
        <v>0</v>
      </c>
      <c r="Y746" s="27">
        <v>0</v>
      </c>
      <c r="Z746" s="27">
        <v>0</v>
      </c>
      <c r="AA746" s="27">
        <v>0</v>
      </c>
      <c r="AB746" s="27">
        <v>0</v>
      </c>
      <c r="AC746" s="27">
        <v>0</v>
      </c>
      <c r="AD746" s="27">
        <v>0</v>
      </c>
      <c r="AE746" s="81">
        <v>0</v>
      </c>
      <c r="AF746" s="80"/>
      <c r="AG746" s="27">
        <v>0</v>
      </c>
      <c r="AH746" s="28">
        <v>0</v>
      </c>
      <c r="AI746" s="19" t="s">
        <v>62</v>
      </c>
    </row>
    <row r="747" spans="2:35" ht="141.75" x14ac:dyDescent="0.25">
      <c r="B747" s="13" t="s">
        <v>1111</v>
      </c>
      <c r="C747" s="26" t="s">
        <v>1709</v>
      </c>
      <c r="D747" s="36" t="s">
        <v>1710</v>
      </c>
      <c r="E747" s="44" t="s">
        <v>5433</v>
      </c>
      <c r="F747" s="44" t="s">
        <v>6295</v>
      </c>
      <c r="G747" s="27">
        <v>134.5412</v>
      </c>
      <c r="H747" s="27">
        <v>0</v>
      </c>
      <c r="I747" s="27">
        <v>134.5412</v>
      </c>
      <c r="J747" s="27">
        <v>0</v>
      </c>
      <c r="K747" s="27">
        <v>0</v>
      </c>
      <c r="L747" s="27">
        <v>5.6</v>
      </c>
      <c r="M747" s="27">
        <v>0</v>
      </c>
      <c r="N747" s="27">
        <v>0</v>
      </c>
      <c r="O747" s="27">
        <v>0</v>
      </c>
      <c r="P747" s="27">
        <v>0</v>
      </c>
      <c r="Q747" s="27">
        <v>0</v>
      </c>
      <c r="R747" s="27">
        <v>0</v>
      </c>
      <c r="S747" s="27">
        <v>0</v>
      </c>
      <c r="T747" s="27">
        <v>83.28621072</v>
      </c>
      <c r="U747" s="27">
        <v>0</v>
      </c>
      <c r="V747" s="27">
        <v>0</v>
      </c>
      <c r="W747" s="27">
        <v>3.2333400000000001</v>
      </c>
      <c r="X747" s="27">
        <v>0</v>
      </c>
      <c r="Y747" s="27">
        <v>0</v>
      </c>
      <c r="Z747" s="27">
        <v>0</v>
      </c>
      <c r="AA747" s="27">
        <v>0</v>
      </c>
      <c r="AB747" s="27">
        <v>0</v>
      </c>
      <c r="AC747" s="27">
        <v>2</v>
      </c>
      <c r="AD747" s="27">
        <v>0</v>
      </c>
      <c r="AE747" s="81">
        <v>0</v>
      </c>
      <c r="AF747" s="80"/>
      <c r="AG747" s="27">
        <v>-51.254989279999997</v>
      </c>
      <c r="AH747" s="28">
        <v>-0.38096099999999999</v>
      </c>
      <c r="AI747" s="19" t="s">
        <v>81</v>
      </c>
    </row>
    <row r="748" spans="2:35" ht="110.25" x14ac:dyDescent="0.25">
      <c r="B748" s="13" t="s">
        <v>1111</v>
      </c>
      <c r="C748" s="26" t="s">
        <v>1342</v>
      </c>
      <c r="D748" s="36" t="s">
        <v>1343</v>
      </c>
      <c r="E748" s="44" t="s">
        <v>5224</v>
      </c>
      <c r="F748" s="44" t="s">
        <v>5242</v>
      </c>
      <c r="G748" s="27">
        <v>2.1593499999999999</v>
      </c>
      <c r="H748" s="27">
        <v>0</v>
      </c>
      <c r="I748" s="27">
        <v>2.1593499999999999</v>
      </c>
      <c r="J748" s="27">
        <v>0</v>
      </c>
      <c r="K748" s="27">
        <v>0</v>
      </c>
      <c r="L748" s="27">
        <v>0.84</v>
      </c>
      <c r="M748" s="27">
        <v>0</v>
      </c>
      <c r="N748" s="27">
        <v>0</v>
      </c>
      <c r="O748" s="27">
        <v>0</v>
      </c>
      <c r="P748" s="27">
        <v>0</v>
      </c>
      <c r="Q748" s="27">
        <v>0</v>
      </c>
      <c r="R748" s="27">
        <v>0</v>
      </c>
      <c r="S748" s="27">
        <v>0</v>
      </c>
      <c r="T748" s="27">
        <v>1.09786842</v>
      </c>
      <c r="U748" s="27">
        <v>0</v>
      </c>
      <c r="V748" s="27">
        <v>0</v>
      </c>
      <c r="W748" s="27">
        <v>0.83089999999999997</v>
      </c>
      <c r="X748" s="27">
        <v>0</v>
      </c>
      <c r="Y748" s="27">
        <v>0</v>
      </c>
      <c r="Z748" s="27">
        <v>0</v>
      </c>
      <c r="AA748" s="27">
        <v>0</v>
      </c>
      <c r="AB748" s="27">
        <v>0</v>
      </c>
      <c r="AC748" s="27">
        <v>0</v>
      </c>
      <c r="AD748" s="27">
        <v>0</v>
      </c>
      <c r="AE748" s="81">
        <v>0</v>
      </c>
      <c r="AF748" s="80"/>
      <c r="AG748" s="27">
        <v>-1.0614815799999999</v>
      </c>
      <c r="AH748" s="28">
        <v>-0.49157499999999998</v>
      </c>
      <c r="AI748" s="19" t="s">
        <v>103</v>
      </c>
    </row>
    <row r="749" spans="2:35" ht="63" x14ac:dyDescent="0.25">
      <c r="B749" s="13" t="s">
        <v>1111</v>
      </c>
      <c r="C749" s="26" t="s">
        <v>1348</v>
      </c>
      <c r="D749" s="36" t="s">
        <v>1349</v>
      </c>
      <c r="E749" s="44" t="s">
        <v>5224</v>
      </c>
      <c r="F749" s="44" t="s">
        <v>5225</v>
      </c>
      <c r="G749" s="27">
        <v>22.5975</v>
      </c>
      <c r="H749" s="27">
        <v>0</v>
      </c>
      <c r="I749" s="27">
        <v>22.5975</v>
      </c>
      <c r="J749" s="27">
        <v>0</v>
      </c>
      <c r="K749" s="27">
        <v>0</v>
      </c>
      <c r="L749" s="27">
        <v>0.88500000000000001</v>
      </c>
      <c r="M749" s="27">
        <v>0</v>
      </c>
      <c r="N749" s="27">
        <v>0</v>
      </c>
      <c r="O749" s="27">
        <v>0</v>
      </c>
      <c r="P749" s="27">
        <v>0.88500000000000001</v>
      </c>
      <c r="Q749" s="27">
        <v>0</v>
      </c>
      <c r="R749" s="27">
        <v>0</v>
      </c>
      <c r="S749" s="27">
        <v>0</v>
      </c>
      <c r="T749" s="27">
        <v>17.5084582</v>
      </c>
      <c r="U749" s="27">
        <v>0</v>
      </c>
      <c r="V749" s="27">
        <v>0</v>
      </c>
      <c r="W749" s="27">
        <v>0.85399999999999998</v>
      </c>
      <c r="X749" s="27">
        <v>0</v>
      </c>
      <c r="Y749" s="27">
        <v>0</v>
      </c>
      <c r="Z749" s="27">
        <v>0</v>
      </c>
      <c r="AA749" s="27">
        <v>0</v>
      </c>
      <c r="AB749" s="27">
        <v>0</v>
      </c>
      <c r="AC749" s="27">
        <v>0</v>
      </c>
      <c r="AD749" s="27">
        <v>0</v>
      </c>
      <c r="AE749" s="81">
        <v>0</v>
      </c>
      <c r="AF749" s="80"/>
      <c r="AG749" s="27">
        <v>-5.0890418000000004</v>
      </c>
      <c r="AH749" s="28">
        <v>-0.22520399999999999</v>
      </c>
      <c r="AI749" s="19" t="s">
        <v>81</v>
      </c>
    </row>
    <row r="750" spans="2:35" ht="378" x14ac:dyDescent="0.25">
      <c r="B750" s="13" t="s">
        <v>1111</v>
      </c>
      <c r="C750" s="26" t="s">
        <v>2768</v>
      </c>
      <c r="D750" s="36" t="s">
        <v>1352</v>
      </c>
      <c r="E750" s="44" t="s">
        <v>5219</v>
      </c>
      <c r="F750" s="44" t="s">
        <v>62</v>
      </c>
      <c r="G750" s="27">
        <v>4.7357500000000003</v>
      </c>
      <c r="H750" s="27">
        <v>0</v>
      </c>
      <c r="I750" s="27">
        <v>4.7357500000000003</v>
      </c>
      <c r="J750" s="27">
        <v>0</v>
      </c>
      <c r="K750" s="27">
        <v>0</v>
      </c>
      <c r="L750" s="27">
        <v>1.3680000000000001</v>
      </c>
      <c r="M750" s="27">
        <v>0</v>
      </c>
      <c r="N750" s="27">
        <v>0</v>
      </c>
      <c r="O750" s="27">
        <v>0</v>
      </c>
      <c r="P750" s="27">
        <v>0</v>
      </c>
      <c r="Q750" s="27">
        <v>0</v>
      </c>
      <c r="R750" s="27">
        <v>0</v>
      </c>
      <c r="S750" s="27">
        <v>0</v>
      </c>
      <c r="T750" s="27">
        <v>3.8734080199999998</v>
      </c>
      <c r="U750" s="27">
        <v>0</v>
      </c>
      <c r="V750" s="27">
        <v>0</v>
      </c>
      <c r="W750" s="27">
        <v>1.3680000000000001</v>
      </c>
      <c r="X750" s="27">
        <v>0</v>
      </c>
      <c r="Y750" s="27">
        <v>0</v>
      </c>
      <c r="Z750" s="27">
        <v>0</v>
      </c>
      <c r="AA750" s="27">
        <v>0</v>
      </c>
      <c r="AB750" s="27">
        <v>0</v>
      </c>
      <c r="AC750" s="27">
        <v>0</v>
      </c>
      <c r="AD750" s="27">
        <v>0</v>
      </c>
      <c r="AE750" s="81">
        <v>0</v>
      </c>
      <c r="AF750" s="80"/>
      <c r="AG750" s="27">
        <v>-0.86234197999999995</v>
      </c>
      <c r="AH750" s="28">
        <v>-0.182092</v>
      </c>
      <c r="AI750" s="19" t="s">
        <v>81</v>
      </c>
    </row>
    <row r="751" spans="2:35" ht="110.25" x14ac:dyDescent="0.25">
      <c r="B751" s="13" t="s">
        <v>1111</v>
      </c>
      <c r="C751" s="26" t="s">
        <v>1354</v>
      </c>
      <c r="D751" s="36" t="s">
        <v>1355</v>
      </c>
      <c r="E751" s="44" t="s">
        <v>5454</v>
      </c>
      <c r="F751" s="44" t="s">
        <v>62</v>
      </c>
      <c r="G751" s="27">
        <v>43.154330000000002</v>
      </c>
      <c r="H751" s="27">
        <v>0</v>
      </c>
      <c r="I751" s="27">
        <v>0</v>
      </c>
      <c r="J751" s="27">
        <v>0</v>
      </c>
      <c r="K751" s="27">
        <v>0</v>
      </c>
      <c r="L751" s="27">
        <v>0</v>
      </c>
      <c r="M751" s="27">
        <v>0</v>
      </c>
      <c r="N751" s="27">
        <v>0</v>
      </c>
      <c r="O751" s="27">
        <v>0</v>
      </c>
      <c r="P751" s="27">
        <v>0</v>
      </c>
      <c r="Q751" s="27">
        <v>0</v>
      </c>
      <c r="R751" s="27">
        <v>0</v>
      </c>
      <c r="S751" s="27">
        <v>0</v>
      </c>
      <c r="T751" s="27">
        <v>40.913398260000001</v>
      </c>
      <c r="U751" s="27">
        <v>0</v>
      </c>
      <c r="V751" s="27">
        <v>0</v>
      </c>
      <c r="W751" s="27">
        <v>1.462</v>
      </c>
      <c r="X751" s="27">
        <v>0</v>
      </c>
      <c r="Y751" s="27">
        <v>0</v>
      </c>
      <c r="Z751" s="27">
        <v>0</v>
      </c>
      <c r="AA751" s="27">
        <v>0</v>
      </c>
      <c r="AB751" s="27">
        <v>0</v>
      </c>
      <c r="AC751" s="27">
        <v>0</v>
      </c>
      <c r="AD751" s="27">
        <v>0</v>
      </c>
      <c r="AE751" s="81">
        <v>0</v>
      </c>
      <c r="AF751" s="80"/>
      <c r="AG751" s="27">
        <v>40.913398260000001</v>
      </c>
      <c r="AH751" s="28">
        <v>0</v>
      </c>
      <c r="AI751" s="19" t="s">
        <v>74</v>
      </c>
    </row>
    <row r="752" spans="2:35" ht="126" x14ac:dyDescent="0.25">
      <c r="B752" s="13" t="s">
        <v>1111</v>
      </c>
      <c r="C752" s="26" t="s">
        <v>2769</v>
      </c>
      <c r="D752" s="36" t="s">
        <v>2770</v>
      </c>
      <c r="E752" s="44" t="s">
        <v>5222</v>
      </c>
      <c r="F752" s="44" t="s">
        <v>5280</v>
      </c>
      <c r="G752" s="27">
        <v>74.760666670000006</v>
      </c>
      <c r="H752" s="27">
        <v>0</v>
      </c>
      <c r="I752" s="27">
        <v>0</v>
      </c>
      <c r="J752" s="27">
        <v>0</v>
      </c>
      <c r="K752" s="27">
        <v>0</v>
      </c>
      <c r="L752" s="27">
        <v>0</v>
      </c>
      <c r="M752" s="27">
        <v>0</v>
      </c>
      <c r="N752" s="27">
        <v>0</v>
      </c>
      <c r="O752" s="27">
        <v>0</v>
      </c>
      <c r="P752" s="27">
        <v>0</v>
      </c>
      <c r="Q752" s="27">
        <v>0</v>
      </c>
      <c r="R752" s="27">
        <v>0</v>
      </c>
      <c r="S752" s="27">
        <v>0</v>
      </c>
      <c r="T752" s="27">
        <v>0</v>
      </c>
      <c r="U752" s="27">
        <v>0</v>
      </c>
      <c r="V752" s="27">
        <v>0</v>
      </c>
      <c r="W752" s="27">
        <v>0</v>
      </c>
      <c r="X752" s="27">
        <v>0</v>
      </c>
      <c r="Y752" s="27">
        <v>0</v>
      </c>
      <c r="Z752" s="27">
        <v>0</v>
      </c>
      <c r="AA752" s="27">
        <v>0</v>
      </c>
      <c r="AB752" s="27">
        <v>0</v>
      </c>
      <c r="AC752" s="27">
        <v>0</v>
      </c>
      <c r="AD752" s="27">
        <v>0</v>
      </c>
      <c r="AE752" s="81">
        <v>0</v>
      </c>
      <c r="AF752" s="80"/>
      <c r="AG752" s="27">
        <v>0</v>
      </c>
      <c r="AH752" s="28">
        <v>0</v>
      </c>
      <c r="AI752" s="19" t="s">
        <v>62</v>
      </c>
    </row>
    <row r="753" spans="2:35" ht="110.25" x14ac:dyDescent="0.25">
      <c r="B753" s="13" t="s">
        <v>1111</v>
      </c>
      <c r="C753" s="26" t="s">
        <v>2771</v>
      </c>
      <c r="D753" s="36" t="s">
        <v>2772</v>
      </c>
      <c r="E753" s="44" t="s">
        <v>5377</v>
      </c>
      <c r="F753" s="44" t="s">
        <v>62</v>
      </c>
      <c r="G753" s="27">
        <v>3.7152500000000002</v>
      </c>
      <c r="H753" s="27">
        <v>0</v>
      </c>
      <c r="I753" s="27">
        <v>3.7152500000000002</v>
      </c>
      <c r="J753" s="27">
        <v>0</v>
      </c>
      <c r="K753" s="27">
        <v>0</v>
      </c>
      <c r="L753" s="27">
        <v>1.58</v>
      </c>
      <c r="M753" s="27">
        <v>0</v>
      </c>
      <c r="N753" s="27">
        <v>0</v>
      </c>
      <c r="O753" s="27">
        <v>0</v>
      </c>
      <c r="P753" s="27">
        <v>0</v>
      </c>
      <c r="Q753" s="27">
        <v>0</v>
      </c>
      <c r="R753" s="27">
        <v>0</v>
      </c>
      <c r="S753" s="27">
        <v>0</v>
      </c>
      <c r="T753" s="27">
        <v>2.7026103099999998</v>
      </c>
      <c r="U753" s="27">
        <v>0</v>
      </c>
      <c r="V753" s="27">
        <v>0</v>
      </c>
      <c r="W753" s="27">
        <v>0.996</v>
      </c>
      <c r="X753" s="27">
        <v>0</v>
      </c>
      <c r="Y753" s="27">
        <v>0</v>
      </c>
      <c r="Z753" s="27">
        <v>0</v>
      </c>
      <c r="AA753" s="27">
        <v>0</v>
      </c>
      <c r="AB753" s="27">
        <v>0</v>
      </c>
      <c r="AC753" s="27">
        <v>0</v>
      </c>
      <c r="AD753" s="27">
        <v>0</v>
      </c>
      <c r="AE753" s="81">
        <v>0</v>
      </c>
      <c r="AF753" s="80"/>
      <c r="AG753" s="27">
        <v>-1.0126396900000001</v>
      </c>
      <c r="AH753" s="28">
        <v>-0.272563</v>
      </c>
      <c r="AI753" s="19" t="s">
        <v>81</v>
      </c>
    </row>
    <row r="754" spans="2:35" ht="126" x14ac:dyDescent="0.25">
      <c r="B754" s="13" t="s">
        <v>1111</v>
      </c>
      <c r="C754" s="26" t="s">
        <v>2773</v>
      </c>
      <c r="D754" s="36" t="s">
        <v>2774</v>
      </c>
      <c r="E754" s="44" t="s">
        <v>5411</v>
      </c>
      <c r="F754" s="44" t="s">
        <v>5855</v>
      </c>
      <c r="G754" s="27">
        <v>2.7404999999999999</v>
      </c>
      <c r="H754" s="27">
        <v>0</v>
      </c>
      <c r="I754" s="27">
        <v>2.7404999999999999</v>
      </c>
      <c r="J754" s="27">
        <v>0</v>
      </c>
      <c r="K754" s="27">
        <v>0</v>
      </c>
      <c r="L754" s="27">
        <v>0.54</v>
      </c>
      <c r="M754" s="27">
        <v>0</v>
      </c>
      <c r="N754" s="27">
        <v>0</v>
      </c>
      <c r="O754" s="27">
        <v>0</v>
      </c>
      <c r="P754" s="27">
        <v>0</v>
      </c>
      <c r="Q754" s="27">
        <v>0</v>
      </c>
      <c r="R754" s="27">
        <v>0</v>
      </c>
      <c r="S754" s="27">
        <v>0</v>
      </c>
      <c r="T754" s="27">
        <v>0</v>
      </c>
      <c r="U754" s="27">
        <v>0</v>
      </c>
      <c r="V754" s="27">
        <v>0</v>
      </c>
      <c r="W754" s="27">
        <v>0</v>
      </c>
      <c r="X754" s="27">
        <v>0</v>
      </c>
      <c r="Y754" s="27">
        <v>0</v>
      </c>
      <c r="Z754" s="27">
        <v>0</v>
      </c>
      <c r="AA754" s="27">
        <v>0</v>
      </c>
      <c r="AB754" s="27">
        <v>0</v>
      </c>
      <c r="AC754" s="27">
        <v>0</v>
      </c>
      <c r="AD754" s="27">
        <v>0</v>
      </c>
      <c r="AE754" s="81">
        <v>0</v>
      </c>
      <c r="AF754" s="80"/>
      <c r="AG754" s="27">
        <v>-2.7404999999999999</v>
      </c>
      <c r="AH754" s="28">
        <v>-1</v>
      </c>
      <c r="AI754" s="19" t="s">
        <v>77</v>
      </c>
    </row>
    <row r="755" spans="2:35" ht="126" x14ac:dyDescent="0.25">
      <c r="B755" s="13" t="s">
        <v>1111</v>
      </c>
      <c r="C755" s="26" t="s">
        <v>2775</v>
      </c>
      <c r="D755" s="36" t="s">
        <v>2776</v>
      </c>
      <c r="E755" s="44" t="s">
        <v>5411</v>
      </c>
      <c r="F755" s="44" t="s">
        <v>5775</v>
      </c>
      <c r="G755" s="27">
        <v>8.5318900000000006</v>
      </c>
      <c r="H755" s="27">
        <v>0</v>
      </c>
      <c r="I755" s="27">
        <v>8.5318900000000006</v>
      </c>
      <c r="J755" s="27">
        <v>0</v>
      </c>
      <c r="K755" s="27">
        <v>0</v>
      </c>
      <c r="L755" s="27">
        <v>0.68</v>
      </c>
      <c r="M755" s="27">
        <v>0</v>
      </c>
      <c r="N755" s="27">
        <v>0</v>
      </c>
      <c r="O755" s="27">
        <v>0</v>
      </c>
      <c r="P755" s="27">
        <v>0</v>
      </c>
      <c r="Q755" s="27">
        <v>0</v>
      </c>
      <c r="R755" s="27">
        <v>0</v>
      </c>
      <c r="S755" s="27">
        <v>0</v>
      </c>
      <c r="T755" s="27">
        <v>6.0234471200000002</v>
      </c>
      <c r="U755" s="27">
        <v>0</v>
      </c>
      <c r="V755" s="27">
        <v>0</v>
      </c>
      <c r="W755" s="27">
        <v>1.756</v>
      </c>
      <c r="X755" s="27">
        <v>0</v>
      </c>
      <c r="Y755" s="27">
        <v>0</v>
      </c>
      <c r="Z755" s="27">
        <v>0</v>
      </c>
      <c r="AA755" s="27">
        <v>0</v>
      </c>
      <c r="AB755" s="27">
        <v>0</v>
      </c>
      <c r="AC755" s="27">
        <v>0</v>
      </c>
      <c r="AD755" s="27">
        <v>0</v>
      </c>
      <c r="AE755" s="81">
        <v>0</v>
      </c>
      <c r="AF755" s="80"/>
      <c r="AG755" s="27">
        <v>-2.50844288</v>
      </c>
      <c r="AH755" s="28">
        <v>-0.29400799999999999</v>
      </c>
      <c r="AI755" s="19" t="s">
        <v>73</v>
      </c>
    </row>
    <row r="756" spans="2:35" ht="189" x14ac:dyDescent="0.25">
      <c r="B756" s="13" t="s">
        <v>1111</v>
      </c>
      <c r="C756" s="26" t="s">
        <v>1688</v>
      </c>
      <c r="D756" s="36" t="s">
        <v>2777</v>
      </c>
      <c r="E756" s="44" t="s">
        <v>5488</v>
      </c>
      <c r="F756" s="44" t="s">
        <v>5635</v>
      </c>
      <c r="G756" s="27">
        <v>1.7033799999999999</v>
      </c>
      <c r="H756" s="9" t="s">
        <v>62</v>
      </c>
      <c r="I756" s="9" t="s">
        <v>62</v>
      </c>
      <c r="J756" s="9" t="s">
        <v>62</v>
      </c>
      <c r="K756" s="9" t="s">
        <v>62</v>
      </c>
      <c r="L756" s="9" t="s">
        <v>62</v>
      </c>
      <c r="M756" s="9" t="s">
        <v>62</v>
      </c>
      <c r="N756" s="9" t="s">
        <v>62</v>
      </c>
      <c r="O756" s="9" t="s">
        <v>62</v>
      </c>
      <c r="P756" s="9" t="s">
        <v>62</v>
      </c>
      <c r="Q756" s="9" t="s">
        <v>62</v>
      </c>
      <c r="R756" s="9" t="s">
        <v>62</v>
      </c>
      <c r="S756" s="27">
        <v>0</v>
      </c>
      <c r="T756" s="27">
        <v>0</v>
      </c>
      <c r="U756" s="27">
        <v>0</v>
      </c>
      <c r="V756" s="27">
        <v>0</v>
      </c>
      <c r="W756" s="27">
        <v>0</v>
      </c>
      <c r="X756" s="27">
        <v>0</v>
      </c>
      <c r="Y756" s="27">
        <v>0</v>
      </c>
      <c r="Z756" s="27">
        <v>0</v>
      </c>
      <c r="AA756" s="27">
        <v>0</v>
      </c>
      <c r="AB756" s="27">
        <v>0</v>
      </c>
      <c r="AC756" s="27">
        <v>0</v>
      </c>
      <c r="AD756" s="9" t="s">
        <v>62</v>
      </c>
      <c r="AE756" s="82" t="s">
        <v>62</v>
      </c>
      <c r="AF756" s="80"/>
      <c r="AG756" s="9" t="s">
        <v>62</v>
      </c>
      <c r="AH756" s="9" t="s">
        <v>62</v>
      </c>
      <c r="AI756" s="19" t="s">
        <v>2778</v>
      </c>
    </row>
    <row r="757" spans="2:35" ht="173.25" x14ac:dyDescent="0.25">
      <c r="B757" s="13" t="s">
        <v>1111</v>
      </c>
      <c r="C757" s="26" t="s">
        <v>2779</v>
      </c>
      <c r="D757" s="36" t="s">
        <v>2780</v>
      </c>
      <c r="E757" s="44" t="s">
        <v>5759</v>
      </c>
      <c r="F757" s="44" t="s">
        <v>5760</v>
      </c>
      <c r="G757" s="27">
        <v>2.69875</v>
      </c>
      <c r="H757" s="9" t="s">
        <v>62</v>
      </c>
      <c r="I757" s="9" t="s">
        <v>62</v>
      </c>
      <c r="J757" s="9" t="s">
        <v>62</v>
      </c>
      <c r="K757" s="9" t="s">
        <v>62</v>
      </c>
      <c r="L757" s="9" t="s">
        <v>62</v>
      </c>
      <c r="M757" s="9" t="s">
        <v>62</v>
      </c>
      <c r="N757" s="9" t="s">
        <v>62</v>
      </c>
      <c r="O757" s="9" t="s">
        <v>62</v>
      </c>
      <c r="P757" s="9" t="s">
        <v>62</v>
      </c>
      <c r="Q757" s="9" t="s">
        <v>62</v>
      </c>
      <c r="R757" s="9" t="s">
        <v>62</v>
      </c>
      <c r="S757" s="27">
        <v>0</v>
      </c>
      <c r="T757" s="27">
        <v>0</v>
      </c>
      <c r="U757" s="27">
        <v>0</v>
      </c>
      <c r="V757" s="27">
        <v>0</v>
      </c>
      <c r="W757" s="27">
        <v>0</v>
      </c>
      <c r="X757" s="27">
        <v>0</v>
      </c>
      <c r="Y757" s="27">
        <v>0</v>
      </c>
      <c r="Z757" s="27">
        <v>0</v>
      </c>
      <c r="AA757" s="27">
        <v>0</v>
      </c>
      <c r="AB757" s="27">
        <v>0</v>
      </c>
      <c r="AC757" s="27">
        <v>0</v>
      </c>
      <c r="AD757" s="9" t="s">
        <v>62</v>
      </c>
      <c r="AE757" s="82" t="s">
        <v>62</v>
      </c>
      <c r="AF757" s="80"/>
      <c r="AG757" s="9" t="s">
        <v>62</v>
      </c>
      <c r="AH757" s="9" t="s">
        <v>62</v>
      </c>
      <c r="AI757" s="19" t="s">
        <v>2781</v>
      </c>
    </row>
    <row r="758" spans="2:35" ht="157.5" x14ac:dyDescent="0.25">
      <c r="B758" s="13" t="s">
        <v>1111</v>
      </c>
      <c r="C758" s="26" t="s">
        <v>1723</v>
      </c>
      <c r="D758" s="36" t="s">
        <v>2782</v>
      </c>
      <c r="E758" s="44" t="s">
        <v>5219</v>
      </c>
      <c r="F758" s="44" t="s">
        <v>62</v>
      </c>
      <c r="G758" s="27">
        <v>30.02184166</v>
      </c>
      <c r="H758" s="9" t="s">
        <v>62</v>
      </c>
      <c r="I758" s="9" t="s">
        <v>62</v>
      </c>
      <c r="J758" s="9" t="s">
        <v>62</v>
      </c>
      <c r="K758" s="9" t="s">
        <v>62</v>
      </c>
      <c r="L758" s="9" t="s">
        <v>62</v>
      </c>
      <c r="M758" s="9" t="s">
        <v>62</v>
      </c>
      <c r="N758" s="9" t="s">
        <v>62</v>
      </c>
      <c r="O758" s="9" t="s">
        <v>62</v>
      </c>
      <c r="P758" s="9" t="s">
        <v>62</v>
      </c>
      <c r="Q758" s="9" t="s">
        <v>62</v>
      </c>
      <c r="R758" s="9" t="s">
        <v>62</v>
      </c>
      <c r="S758" s="27">
        <v>0</v>
      </c>
      <c r="T758" s="27">
        <v>8.9051515099999996</v>
      </c>
      <c r="U758" s="27">
        <v>0</v>
      </c>
      <c r="V758" s="27">
        <v>0</v>
      </c>
      <c r="W758" s="27">
        <v>0.63</v>
      </c>
      <c r="X758" s="27">
        <v>0</v>
      </c>
      <c r="Y758" s="27">
        <v>0</v>
      </c>
      <c r="Z758" s="27">
        <v>0</v>
      </c>
      <c r="AA758" s="27">
        <v>0</v>
      </c>
      <c r="AB758" s="27">
        <v>0</v>
      </c>
      <c r="AC758" s="27">
        <v>0</v>
      </c>
      <c r="AD758" s="9" t="s">
        <v>62</v>
      </c>
      <c r="AE758" s="82" t="s">
        <v>62</v>
      </c>
      <c r="AF758" s="80"/>
      <c r="AG758" s="9" t="s">
        <v>62</v>
      </c>
      <c r="AH758" s="9" t="s">
        <v>62</v>
      </c>
      <c r="AI758" s="19" t="s">
        <v>2783</v>
      </c>
    </row>
    <row r="759" spans="2:35" ht="189" x14ac:dyDescent="0.25">
      <c r="B759" s="13" t="s">
        <v>1111</v>
      </c>
      <c r="C759" s="26" t="s">
        <v>2784</v>
      </c>
      <c r="D759" s="36" t="s">
        <v>2785</v>
      </c>
      <c r="E759" s="44" t="s">
        <v>5243</v>
      </c>
      <c r="F759" s="44" t="s">
        <v>5243</v>
      </c>
      <c r="G759" s="27">
        <v>1.5351999999999999</v>
      </c>
      <c r="H759" s="9" t="s">
        <v>62</v>
      </c>
      <c r="I759" s="9" t="s">
        <v>62</v>
      </c>
      <c r="J759" s="9" t="s">
        <v>62</v>
      </c>
      <c r="K759" s="9" t="s">
        <v>62</v>
      </c>
      <c r="L759" s="9" t="s">
        <v>62</v>
      </c>
      <c r="M759" s="9" t="s">
        <v>62</v>
      </c>
      <c r="N759" s="9" t="s">
        <v>62</v>
      </c>
      <c r="O759" s="9" t="s">
        <v>62</v>
      </c>
      <c r="P759" s="9" t="s">
        <v>62</v>
      </c>
      <c r="Q759" s="9" t="s">
        <v>62</v>
      </c>
      <c r="R759" s="9" t="s">
        <v>62</v>
      </c>
      <c r="S759" s="27">
        <v>0</v>
      </c>
      <c r="T759" s="27">
        <v>0</v>
      </c>
      <c r="U759" s="27">
        <v>0</v>
      </c>
      <c r="V759" s="27">
        <v>0</v>
      </c>
      <c r="W759" s="27">
        <v>0</v>
      </c>
      <c r="X759" s="27">
        <v>0</v>
      </c>
      <c r="Y759" s="27">
        <v>0</v>
      </c>
      <c r="Z759" s="27">
        <v>0</v>
      </c>
      <c r="AA759" s="27">
        <v>0</v>
      </c>
      <c r="AB759" s="27">
        <v>0</v>
      </c>
      <c r="AC759" s="27">
        <v>0</v>
      </c>
      <c r="AD759" s="9" t="s">
        <v>62</v>
      </c>
      <c r="AE759" s="82" t="s">
        <v>62</v>
      </c>
      <c r="AF759" s="80"/>
      <c r="AG759" s="9" t="s">
        <v>62</v>
      </c>
      <c r="AH759" s="9" t="s">
        <v>62</v>
      </c>
      <c r="AI759" s="19" t="s">
        <v>2786</v>
      </c>
    </row>
    <row r="760" spans="2:35" ht="220.5" x14ac:dyDescent="0.25">
      <c r="B760" s="13" t="s">
        <v>1111</v>
      </c>
      <c r="C760" s="26" t="s">
        <v>2787</v>
      </c>
      <c r="D760" s="36" t="s">
        <v>2788</v>
      </c>
      <c r="E760" s="44" t="s">
        <v>5222</v>
      </c>
      <c r="F760" s="44" t="s">
        <v>6085</v>
      </c>
      <c r="G760" s="27">
        <v>8.3012099999999993</v>
      </c>
      <c r="H760" s="9" t="s">
        <v>62</v>
      </c>
      <c r="I760" s="9" t="s">
        <v>62</v>
      </c>
      <c r="J760" s="9" t="s">
        <v>62</v>
      </c>
      <c r="K760" s="9" t="s">
        <v>62</v>
      </c>
      <c r="L760" s="9" t="s">
        <v>62</v>
      </c>
      <c r="M760" s="9" t="s">
        <v>62</v>
      </c>
      <c r="N760" s="9" t="s">
        <v>62</v>
      </c>
      <c r="O760" s="9" t="s">
        <v>62</v>
      </c>
      <c r="P760" s="9" t="s">
        <v>62</v>
      </c>
      <c r="Q760" s="9" t="s">
        <v>62</v>
      </c>
      <c r="R760" s="9" t="s">
        <v>62</v>
      </c>
      <c r="S760" s="27">
        <v>0</v>
      </c>
      <c r="T760" s="27">
        <v>0</v>
      </c>
      <c r="U760" s="27">
        <v>0</v>
      </c>
      <c r="V760" s="27">
        <v>0</v>
      </c>
      <c r="W760" s="27">
        <v>0</v>
      </c>
      <c r="X760" s="27">
        <v>0</v>
      </c>
      <c r="Y760" s="27">
        <v>0</v>
      </c>
      <c r="Z760" s="27">
        <v>0</v>
      </c>
      <c r="AA760" s="27">
        <v>0</v>
      </c>
      <c r="AB760" s="27">
        <v>0</v>
      </c>
      <c r="AC760" s="27">
        <v>0</v>
      </c>
      <c r="AD760" s="9" t="s">
        <v>62</v>
      </c>
      <c r="AE760" s="82" t="s">
        <v>62</v>
      </c>
      <c r="AF760" s="80"/>
      <c r="AG760" s="9" t="s">
        <v>62</v>
      </c>
      <c r="AH760" s="9" t="s">
        <v>62</v>
      </c>
      <c r="AI760" s="19" t="s">
        <v>2789</v>
      </c>
    </row>
    <row r="761" spans="2:35" ht="157.5" x14ac:dyDescent="0.25">
      <c r="B761" s="13" t="s">
        <v>1111</v>
      </c>
      <c r="C761" s="26" t="s">
        <v>2790</v>
      </c>
      <c r="D761" s="36" t="s">
        <v>2791</v>
      </c>
      <c r="E761" s="44" t="s">
        <v>5488</v>
      </c>
      <c r="F761" s="44" t="s">
        <v>5589</v>
      </c>
      <c r="G761" s="27">
        <v>63.027000000000001</v>
      </c>
      <c r="H761" s="9" t="s">
        <v>62</v>
      </c>
      <c r="I761" s="9" t="s">
        <v>62</v>
      </c>
      <c r="J761" s="9" t="s">
        <v>62</v>
      </c>
      <c r="K761" s="9" t="s">
        <v>62</v>
      </c>
      <c r="L761" s="9" t="s">
        <v>62</v>
      </c>
      <c r="M761" s="9" t="s">
        <v>62</v>
      </c>
      <c r="N761" s="9" t="s">
        <v>62</v>
      </c>
      <c r="O761" s="9" t="s">
        <v>62</v>
      </c>
      <c r="P761" s="9" t="s">
        <v>62</v>
      </c>
      <c r="Q761" s="9" t="s">
        <v>62</v>
      </c>
      <c r="R761" s="9" t="s">
        <v>62</v>
      </c>
      <c r="S761" s="27">
        <v>0</v>
      </c>
      <c r="T761" s="27">
        <v>0</v>
      </c>
      <c r="U761" s="27">
        <v>0</v>
      </c>
      <c r="V761" s="27">
        <v>0</v>
      </c>
      <c r="W761" s="27">
        <v>0</v>
      </c>
      <c r="X761" s="27">
        <v>0</v>
      </c>
      <c r="Y761" s="27">
        <v>0</v>
      </c>
      <c r="Z761" s="27">
        <v>0</v>
      </c>
      <c r="AA761" s="27">
        <v>0</v>
      </c>
      <c r="AB761" s="27">
        <v>0</v>
      </c>
      <c r="AC761" s="27">
        <v>0</v>
      </c>
      <c r="AD761" s="9" t="s">
        <v>62</v>
      </c>
      <c r="AE761" s="82" t="s">
        <v>62</v>
      </c>
      <c r="AF761" s="80"/>
      <c r="AG761" s="9" t="s">
        <v>62</v>
      </c>
      <c r="AH761" s="9" t="s">
        <v>62</v>
      </c>
      <c r="AI761" s="19" t="s">
        <v>2792</v>
      </c>
    </row>
    <row r="762" spans="2:35" ht="173.25" x14ac:dyDescent="0.25">
      <c r="B762" s="13" t="s">
        <v>1111</v>
      </c>
      <c r="C762" s="26" t="s">
        <v>2793</v>
      </c>
      <c r="D762" s="36" t="s">
        <v>2794</v>
      </c>
      <c r="E762" s="44" t="s">
        <v>5488</v>
      </c>
      <c r="F762" s="44" t="s">
        <v>5635</v>
      </c>
      <c r="G762" s="27">
        <v>14.244859999999999</v>
      </c>
      <c r="H762" s="9" t="s">
        <v>62</v>
      </c>
      <c r="I762" s="9" t="s">
        <v>62</v>
      </c>
      <c r="J762" s="9" t="s">
        <v>62</v>
      </c>
      <c r="K762" s="9" t="s">
        <v>62</v>
      </c>
      <c r="L762" s="9" t="s">
        <v>62</v>
      </c>
      <c r="M762" s="9" t="s">
        <v>62</v>
      </c>
      <c r="N762" s="9" t="s">
        <v>62</v>
      </c>
      <c r="O762" s="9" t="s">
        <v>62</v>
      </c>
      <c r="P762" s="9" t="s">
        <v>62</v>
      </c>
      <c r="Q762" s="9" t="s">
        <v>62</v>
      </c>
      <c r="R762" s="9" t="s">
        <v>62</v>
      </c>
      <c r="S762" s="27">
        <v>0</v>
      </c>
      <c r="T762" s="27">
        <v>0</v>
      </c>
      <c r="U762" s="27">
        <v>0</v>
      </c>
      <c r="V762" s="27">
        <v>0</v>
      </c>
      <c r="W762" s="27">
        <v>0</v>
      </c>
      <c r="X762" s="27">
        <v>0</v>
      </c>
      <c r="Y762" s="27">
        <v>0</v>
      </c>
      <c r="Z762" s="27">
        <v>0</v>
      </c>
      <c r="AA762" s="27">
        <v>0</v>
      </c>
      <c r="AB762" s="27">
        <v>0</v>
      </c>
      <c r="AC762" s="27">
        <v>0</v>
      </c>
      <c r="AD762" s="9" t="s">
        <v>62</v>
      </c>
      <c r="AE762" s="82" t="s">
        <v>62</v>
      </c>
      <c r="AF762" s="80"/>
      <c r="AG762" s="9" t="s">
        <v>62</v>
      </c>
      <c r="AH762" s="9" t="s">
        <v>62</v>
      </c>
      <c r="AI762" s="19" t="s">
        <v>2795</v>
      </c>
    </row>
    <row r="763" spans="2:35" ht="204.75" x14ac:dyDescent="0.25">
      <c r="B763" s="13" t="s">
        <v>1111</v>
      </c>
      <c r="C763" s="26" t="s">
        <v>2796</v>
      </c>
      <c r="D763" s="36" t="s">
        <v>2797</v>
      </c>
      <c r="E763" s="44" t="s">
        <v>5488</v>
      </c>
      <c r="F763" s="44" t="s">
        <v>5670</v>
      </c>
      <c r="G763" s="27">
        <v>11.978009999999999</v>
      </c>
      <c r="H763" s="9" t="s">
        <v>62</v>
      </c>
      <c r="I763" s="9" t="s">
        <v>62</v>
      </c>
      <c r="J763" s="9" t="s">
        <v>62</v>
      </c>
      <c r="K763" s="9" t="s">
        <v>62</v>
      </c>
      <c r="L763" s="9" t="s">
        <v>62</v>
      </c>
      <c r="M763" s="9" t="s">
        <v>62</v>
      </c>
      <c r="N763" s="9" t="s">
        <v>62</v>
      </c>
      <c r="O763" s="9" t="s">
        <v>62</v>
      </c>
      <c r="P763" s="9" t="s">
        <v>62</v>
      </c>
      <c r="Q763" s="9" t="s">
        <v>62</v>
      </c>
      <c r="R763" s="9" t="s">
        <v>62</v>
      </c>
      <c r="S763" s="27">
        <v>0</v>
      </c>
      <c r="T763" s="27">
        <v>10.115591889999999</v>
      </c>
      <c r="U763" s="27">
        <v>0</v>
      </c>
      <c r="V763" s="27">
        <v>0</v>
      </c>
      <c r="W763" s="27">
        <v>0.91800000000000004</v>
      </c>
      <c r="X763" s="27">
        <v>0</v>
      </c>
      <c r="Y763" s="27">
        <v>0</v>
      </c>
      <c r="Z763" s="27">
        <v>0</v>
      </c>
      <c r="AA763" s="27">
        <v>0</v>
      </c>
      <c r="AB763" s="27">
        <v>0</v>
      </c>
      <c r="AC763" s="27">
        <v>0</v>
      </c>
      <c r="AD763" s="9" t="s">
        <v>62</v>
      </c>
      <c r="AE763" s="82" t="s">
        <v>62</v>
      </c>
      <c r="AF763" s="80"/>
      <c r="AG763" s="9" t="s">
        <v>62</v>
      </c>
      <c r="AH763" s="9" t="s">
        <v>62</v>
      </c>
      <c r="AI763" s="19" t="s">
        <v>2798</v>
      </c>
    </row>
    <row r="764" spans="2:35" ht="173.25" x14ac:dyDescent="0.25">
      <c r="B764" s="13" t="s">
        <v>1111</v>
      </c>
      <c r="C764" s="26" t="s">
        <v>2799</v>
      </c>
      <c r="D764" s="36" t="s">
        <v>2800</v>
      </c>
      <c r="E764" s="44" t="s">
        <v>5488</v>
      </c>
      <c r="F764" s="44" t="s">
        <v>5589</v>
      </c>
      <c r="G764" s="27">
        <v>35.631999999999998</v>
      </c>
      <c r="H764" s="9" t="s">
        <v>62</v>
      </c>
      <c r="I764" s="9" t="s">
        <v>62</v>
      </c>
      <c r="J764" s="9" t="s">
        <v>62</v>
      </c>
      <c r="K764" s="9" t="s">
        <v>62</v>
      </c>
      <c r="L764" s="9" t="s">
        <v>62</v>
      </c>
      <c r="M764" s="9" t="s">
        <v>62</v>
      </c>
      <c r="N764" s="9" t="s">
        <v>62</v>
      </c>
      <c r="O764" s="9" t="s">
        <v>62</v>
      </c>
      <c r="P764" s="9" t="s">
        <v>62</v>
      </c>
      <c r="Q764" s="9" t="s">
        <v>62</v>
      </c>
      <c r="R764" s="9" t="s">
        <v>62</v>
      </c>
      <c r="S764" s="27">
        <v>0</v>
      </c>
      <c r="T764" s="27">
        <v>0</v>
      </c>
      <c r="U764" s="27">
        <v>0</v>
      </c>
      <c r="V764" s="27">
        <v>0</v>
      </c>
      <c r="W764" s="27">
        <v>0</v>
      </c>
      <c r="X764" s="27">
        <v>0</v>
      </c>
      <c r="Y764" s="27">
        <v>0</v>
      </c>
      <c r="Z764" s="27">
        <v>0</v>
      </c>
      <c r="AA764" s="27">
        <v>0</v>
      </c>
      <c r="AB764" s="27">
        <v>0</v>
      </c>
      <c r="AC764" s="27">
        <v>0</v>
      </c>
      <c r="AD764" s="9" t="s">
        <v>62</v>
      </c>
      <c r="AE764" s="82" t="s">
        <v>62</v>
      </c>
      <c r="AF764" s="80"/>
      <c r="AG764" s="9" t="s">
        <v>62</v>
      </c>
      <c r="AH764" s="9" t="s">
        <v>62</v>
      </c>
      <c r="AI764" s="19" t="s">
        <v>2801</v>
      </c>
    </row>
    <row r="765" spans="2:35" ht="173.25" x14ac:dyDescent="0.25">
      <c r="B765" s="13" t="s">
        <v>1111</v>
      </c>
      <c r="C765" s="26" t="s">
        <v>2802</v>
      </c>
      <c r="D765" s="36" t="s">
        <v>2803</v>
      </c>
      <c r="E765" s="44" t="s">
        <v>5488</v>
      </c>
      <c r="F765" s="44" t="s">
        <v>5589</v>
      </c>
      <c r="G765" s="27">
        <v>44.557000000000002</v>
      </c>
      <c r="H765" s="9" t="s">
        <v>62</v>
      </c>
      <c r="I765" s="9" t="s">
        <v>62</v>
      </c>
      <c r="J765" s="9" t="s">
        <v>62</v>
      </c>
      <c r="K765" s="9" t="s">
        <v>62</v>
      </c>
      <c r="L765" s="9" t="s">
        <v>62</v>
      </c>
      <c r="M765" s="9" t="s">
        <v>62</v>
      </c>
      <c r="N765" s="9" t="s">
        <v>62</v>
      </c>
      <c r="O765" s="9" t="s">
        <v>62</v>
      </c>
      <c r="P765" s="9" t="s">
        <v>62</v>
      </c>
      <c r="Q765" s="9" t="s">
        <v>62</v>
      </c>
      <c r="R765" s="9" t="s">
        <v>62</v>
      </c>
      <c r="S765" s="27">
        <v>0</v>
      </c>
      <c r="T765" s="27">
        <v>0</v>
      </c>
      <c r="U765" s="27">
        <v>0</v>
      </c>
      <c r="V765" s="27">
        <v>0</v>
      </c>
      <c r="W765" s="27">
        <v>0</v>
      </c>
      <c r="X765" s="27">
        <v>0</v>
      </c>
      <c r="Y765" s="27">
        <v>0</v>
      </c>
      <c r="Z765" s="27">
        <v>0</v>
      </c>
      <c r="AA765" s="27">
        <v>0</v>
      </c>
      <c r="AB765" s="27">
        <v>0</v>
      </c>
      <c r="AC765" s="27">
        <v>0</v>
      </c>
      <c r="AD765" s="9" t="s">
        <v>62</v>
      </c>
      <c r="AE765" s="82" t="s">
        <v>62</v>
      </c>
      <c r="AF765" s="80"/>
      <c r="AG765" s="9" t="s">
        <v>62</v>
      </c>
      <c r="AH765" s="9" t="s">
        <v>62</v>
      </c>
      <c r="AI765" s="19" t="s">
        <v>2804</v>
      </c>
    </row>
    <row r="766" spans="2:35" ht="31.5" x14ac:dyDescent="0.25">
      <c r="B766" s="2" t="s">
        <v>1357</v>
      </c>
      <c r="C766" s="25" t="s">
        <v>113</v>
      </c>
      <c r="D766" s="2" t="s">
        <v>61</v>
      </c>
      <c r="E766" s="2" t="s">
        <v>5476</v>
      </c>
      <c r="F766" s="2" t="s">
        <v>5476</v>
      </c>
      <c r="G766" s="23">
        <v>193.10234331000001</v>
      </c>
      <c r="H766" s="23">
        <v>0</v>
      </c>
      <c r="I766" s="23">
        <v>27.24521287</v>
      </c>
      <c r="J766" s="23">
        <v>0</v>
      </c>
      <c r="K766" s="23">
        <v>0</v>
      </c>
      <c r="L766" s="23">
        <v>0.90700000000000003</v>
      </c>
      <c r="M766" s="23">
        <v>0</v>
      </c>
      <c r="N766" s="23">
        <v>0</v>
      </c>
      <c r="O766" s="23">
        <v>0</v>
      </c>
      <c r="P766" s="23">
        <v>3.03</v>
      </c>
      <c r="Q766" s="23">
        <v>0</v>
      </c>
      <c r="R766" s="23">
        <v>1</v>
      </c>
      <c r="S766" s="23">
        <v>0</v>
      </c>
      <c r="T766" s="23">
        <v>24.383643719999998</v>
      </c>
      <c r="U766" s="23">
        <v>0</v>
      </c>
      <c r="V766" s="23">
        <v>0</v>
      </c>
      <c r="W766" s="23">
        <v>0.56399999999999995</v>
      </c>
      <c r="X766" s="23">
        <v>0</v>
      </c>
      <c r="Y766" s="23">
        <v>0</v>
      </c>
      <c r="Z766" s="23">
        <v>0</v>
      </c>
      <c r="AA766" s="23">
        <v>0</v>
      </c>
      <c r="AB766" s="23">
        <v>0</v>
      </c>
      <c r="AC766" s="23">
        <v>1</v>
      </c>
      <c r="AD766" s="23">
        <v>0</v>
      </c>
      <c r="AE766" s="84">
        <v>0</v>
      </c>
      <c r="AF766" s="80"/>
      <c r="AG766" s="23">
        <v>-2.8615691499999998</v>
      </c>
      <c r="AH766" s="24">
        <v>-0.105030163047502</v>
      </c>
      <c r="AI766" s="30" t="s">
        <v>62</v>
      </c>
    </row>
    <row r="767" spans="2:35" ht="110.25" x14ac:dyDescent="0.25">
      <c r="B767" s="13" t="s">
        <v>1358</v>
      </c>
      <c r="C767" s="26" t="s">
        <v>1361</v>
      </c>
      <c r="D767" s="36" t="s">
        <v>1362</v>
      </c>
      <c r="E767" s="44" t="s">
        <v>5757</v>
      </c>
      <c r="F767" s="44" t="s">
        <v>62</v>
      </c>
      <c r="G767" s="27">
        <v>83.613439999999997</v>
      </c>
      <c r="H767" s="27">
        <v>0</v>
      </c>
      <c r="I767" s="27">
        <v>25.860962870000002</v>
      </c>
      <c r="J767" s="27">
        <v>0</v>
      </c>
      <c r="K767" s="27">
        <v>0</v>
      </c>
      <c r="L767" s="27">
        <v>0.90700000000000003</v>
      </c>
      <c r="M767" s="27">
        <v>0</v>
      </c>
      <c r="N767" s="27">
        <v>0</v>
      </c>
      <c r="O767" s="27">
        <v>0</v>
      </c>
      <c r="P767" s="27">
        <v>3.03</v>
      </c>
      <c r="Q767" s="27">
        <v>0</v>
      </c>
      <c r="R767" s="27">
        <v>0</v>
      </c>
      <c r="S767" s="27">
        <v>0</v>
      </c>
      <c r="T767" s="27">
        <v>22.922245480000001</v>
      </c>
      <c r="U767" s="27">
        <v>0</v>
      </c>
      <c r="V767" s="27">
        <v>0</v>
      </c>
      <c r="W767" s="27">
        <v>0.56399999999999995</v>
      </c>
      <c r="X767" s="27">
        <v>0</v>
      </c>
      <c r="Y767" s="27">
        <v>0</v>
      </c>
      <c r="Z767" s="27">
        <v>0</v>
      </c>
      <c r="AA767" s="27">
        <v>0</v>
      </c>
      <c r="AB767" s="27">
        <v>0</v>
      </c>
      <c r="AC767" s="27">
        <v>0</v>
      </c>
      <c r="AD767" s="27">
        <v>0</v>
      </c>
      <c r="AE767" s="81">
        <v>0</v>
      </c>
      <c r="AF767" s="80"/>
      <c r="AG767" s="27">
        <v>-2.9387173899999999</v>
      </c>
      <c r="AH767" s="28">
        <v>-0.113635</v>
      </c>
      <c r="AI767" s="19" t="s">
        <v>2805</v>
      </c>
    </row>
    <row r="768" spans="2:35" ht="252" x14ac:dyDescent="0.25">
      <c r="B768" s="13" t="s">
        <v>1358</v>
      </c>
      <c r="C768" s="26" t="s">
        <v>1363</v>
      </c>
      <c r="D768" s="36" t="s">
        <v>1364</v>
      </c>
      <c r="E768" s="44" t="s">
        <v>5411</v>
      </c>
      <c r="F768" s="44" t="s">
        <v>6083</v>
      </c>
      <c r="G768" s="27">
        <v>89.923613790000005</v>
      </c>
      <c r="H768" s="27">
        <v>0</v>
      </c>
      <c r="I768" s="27">
        <v>0</v>
      </c>
      <c r="J768" s="27">
        <v>0</v>
      </c>
      <c r="K768" s="27">
        <v>0</v>
      </c>
      <c r="L768" s="27">
        <v>0</v>
      </c>
      <c r="M768" s="27">
        <v>0</v>
      </c>
      <c r="N768" s="27">
        <v>0</v>
      </c>
      <c r="O768" s="27">
        <v>0</v>
      </c>
      <c r="P768" s="27">
        <v>0</v>
      </c>
      <c r="Q768" s="27">
        <v>0</v>
      </c>
      <c r="R768" s="27">
        <v>0</v>
      </c>
      <c r="S768" s="27">
        <v>0</v>
      </c>
      <c r="T768" s="27">
        <v>0</v>
      </c>
      <c r="U768" s="27">
        <v>0</v>
      </c>
      <c r="V768" s="27">
        <v>0</v>
      </c>
      <c r="W768" s="27">
        <v>0</v>
      </c>
      <c r="X768" s="27">
        <v>0</v>
      </c>
      <c r="Y768" s="27">
        <v>0</v>
      </c>
      <c r="Z768" s="27">
        <v>0</v>
      </c>
      <c r="AA768" s="27">
        <v>0</v>
      </c>
      <c r="AB768" s="27">
        <v>0</v>
      </c>
      <c r="AC768" s="27">
        <v>0</v>
      </c>
      <c r="AD768" s="27">
        <v>0</v>
      </c>
      <c r="AE768" s="81">
        <v>0</v>
      </c>
      <c r="AF768" s="80"/>
      <c r="AG768" s="27">
        <v>0</v>
      </c>
      <c r="AH768" s="28">
        <v>0</v>
      </c>
      <c r="AI768" s="19" t="s">
        <v>62</v>
      </c>
    </row>
    <row r="769" spans="2:35" ht="47.25" x14ac:dyDescent="0.25">
      <c r="B769" s="13" t="s">
        <v>1358</v>
      </c>
      <c r="C769" s="26" t="s">
        <v>1365</v>
      </c>
      <c r="D769" s="36" t="s">
        <v>1366</v>
      </c>
      <c r="E769" s="44" t="s">
        <v>5407</v>
      </c>
      <c r="F769" s="44" t="s">
        <v>62</v>
      </c>
      <c r="G769" s="27">
        <v>12.86966619</v>
      </c>
      <c r="H769" s="27">
        <v>0</v>
      </c>
      <c r="I769" s="27">
        <v>0</v>
      </c>
      <c r="J769" s="27">
        <v>0</v>
      </c>
      <c r="K769" s="27">
        <v>0</v>
      </c>
      <c r="L769" s="27">
        <v>0</v>
      </c>
      <c r="M769" s="27">
        <v>0</v>
      </c>
      <c r="N769" s="27">
        <v>0</v>
      </c>
      <c r="O769" s="27">
        <v>0</v>
      </c>
      <c r="P769" s="27">
        <v>0</v>
      </c>
      <c r="Q769" s="27">
        <v>0</v>
      </c>
      <c r="R769" s="27">
        <v>0</v>
      </c>
      <c r="S769" s="27">
        <v>0</v>
      </c>
      <c r="T769" s="27">
        <v>0</v>
      </c>
      <c r="U769" s="27">
        <v>0</v>
      </c>
      <c r="V769" s="27">
        <v>0</v>
      </c>
      <c r="W769" s="27">
        <v>0</v>
      </c>
      <c r="X769" s="27">
        <v>0</v>
      </c>
      <c r="Y769" s="27">
        <v>0</v>
      </c>
      <c r="Z769" s="27">
        <v>0</v>
      </c>
      <c r="AA769" s="27">
        <v>0</v>
      </c>
      <c r="AB769" s="27">
        <v>0</v>
      </c>
      <c r="AC769" s="27">
        <v>0</v>
      </c>
      <c r="AD769" s="27">
        <v>0</v>
      </c>
      <c r="AE769" s="81">
        <v>0</v>
      </c>
      <c r="AF769" s="80"/>
      <c r="AG769" s="27">
        <v>0</v>
      </c>
      <c r="AH769" s="28">
        <v>0</v>
      </c>
      <c r="AI769" s="19" t="s">
        <v>62</v>
      </c>
    </row>
    <row r="770" spans="2:35" ht="63" x14ac:dyDescent="0.25">
      <c r="B770" s="13" t="s">
        <v>1358</v>
      </c>
      <c r="C770" s="26" t="s">
        <v>2806</v>
      </c>
      <c r="D770" s="36" t="s">
        <v>2807</v>
      </c>
      <c r="E770" s="44" t="s">
        <v>5411</v>
      </c>
      <c r="F770" s="44" t="s">
        <v>5761</v>
      </c>
      <c r="G770" s="27">
        <v>4.4477900000000004</v>
      </c>
      <c r="H770" s="27">
        <v>0</v>
      </c>
      <c r="I770" s="27">
        <v>0</v>
      </c>
      <c r="J770" s="27">
        <v>0</v>
      </c>
      <c r="K770" s="27">
        <v>0</v>
      </c>
      <c r="L770" s="27">
        <v>0</v>
      </c>
      <c r="M770" s="27">
        <v>0</v>
      </c>
      <c r="N770" s="27">
        <v>0</v>
      </c>
      <c r="O770" s="27">
        <v>0</v>
      </c>
      <c r="P770" s="27">
        <v>0</v>
      </c>
      <c r="Q770" s="27">
        <v>0</v>
      </c>
      <c r="R770" s="27">
        <v>0</v>
      </c>
      <c r="S770" s="27">
        <v>0</v>
      </c>
      <c r="T770" s="27">
        <v>0</v>
      </c>
      <c r="U770" s="27">
        <v>0</v>
      </c>
      <c r="V770" s="27">
        <v>0</v>
      </c>
      <c r="W770" s="27">
        <v>0</v>
      </c>
      <c r="X770" s="27">
        <v>0</v>
      </c>
      <c r="Y770" s="27">
        <v>0</v>
      </c>
      <c r="Z770" s="27">
        <v>0</v>
      </c>
      <c r="AA770" s="27">
        <v>0</v>
      </c>
      <c r="AB770" s="27">
        <v>0</v>
      </c>
      <c r="AC770" s="27">
        <v>0</v>
      </c>
      <c r="AD770" s="27">
        <v>0</v>
      </c>
      <c r="AE770" s="81">
        <v>0</v>
      </c>
      <c r="AF770" s="80"/>
      <c r="AG770" s="27">
        <v>0</v>
      </c>
      <c r="AH770" s="28">
        <v>0</v>
      </c>
      <c r="AI770" s="19" t="s">
        <v>62</v>
      </c>
    </row>
    <row r="771" spans="2:35" ht="94.5" x14ac:dyDescent="0.25">
      <c r="B771" s="13" t="s">
        <v>1358</v>
      </c>
      <c r="C771" s="26" t="s">
        <v>1369</v>
      </c>
      <c r="D771" s="36" t="s">
        <v>1370</v>
      </c>
      <c r="E771" s="44" t="s">
        <v>5224</v>
      </c>
      <c r="F771" s="44" t="s">
        <v>5533</v>
      </c>
      <c r="G771" s="27">
        <v>1.38425</v>
      </c>
      <c r="H771" s="27">
        <v>0</v>
      </c>
      <c r="I771" s="27">
        <v>1.38425</v>
      </c>
      <c r="J771" s="27">
        <v>0</v>
      </c>
      <c r="K771" s="27">
        <v>0</v>
      </c>
      <c r="L771" s="27">
        <v>0</v>
      </c>
      <c r="M771" s="27">
        <v>0</v>
      </c>
      <c r="N771" s="27">
        <v>0</v>
      </c>
      <c r="O771" s="27">
        <v>0</v>
      </c>
      <c r="P771" s="27">
        <v>0</v>
      </c>
      <c r="Q771" s="27">
        <v>0</v>
      </c>
      <c r="R771" s="27">
        <v>1</v>
      </c>
      <c r="S771" s="27">
        <v>0</v>
      </c>
      <c r="T771" s="27">
        <v>1.4613982400000001</v>
      </c>
      <c r="U771" s="27">
        <v>0</v>
      </c>
      <c r="V771" s="27">
        <v>0</v>
      </c>
      <c r="W771" s="27">
        <v>0</v>
      </c>
      <c r="X771" s="27">
        <v>0</v>
      </c>
      <c r="Y771" s="27">
        <v>0</v>
      </c>
      <c r="Z771" s="27">
        <v>0</v>
      </c>
      <c r="AA771" s="27">
        <v>0</v>
      </c>
      <c r="AB771" s="27">
        <v>0</v>
      </c>
      <c r="AC771" s="27">
        <v>1</v>
      </c>
      <c r="AD771" s="27">
        <v>0</v>
      </c>
      <c r="AE771" s="81">
        <v>0</v>
      </c>
      <c r="AF771" s="80"/>
      <c r="AG771" s="27">
        <v>7.7148240000000007E-2</v>
      </c>
      <c r="AH771" s="28">
        <v>5.5732999999999998E-2</v>
      </c>
      <c r="AI771" s="19" t="s">
        <v>80</v>
      </c>
    </row>
    <row r="772" spans="2:35" ht="31.5" x14ac:dyDescent="0.25">
      <c r="B772" s="13" t="s">
        <v>1358</v>
      </c>
      <c r="C772" s="26" t="s">
        <v>1385</v>
      </c>
      <c r="D772" s="36" t="s">
        <v>1386</v>
      </c>
      <c r="E772" s="44" t="s">
        <v>5227</v>
      </c>
      <c r="F772" s="44" t="s">
        <v>6084</v>
      </c>
      <c r="G772" s="27">
        <v>0.86358332999999998</v>
      </c>
      <c r="H772" s="27">
        <v>0</v>
      </c>
      <c r="I772" s="27">
        <v>0</v>
      </c>
      <c r="J772" s="27">
        <v>0</v>
      </c>
      <c r="K772" s="27">
        <v>0</v>
      </c>
      <c r="L772" s="27">
        <v>0</v>
      </c>
      <c r="M772" s="27">
        <v>0</v>
      </c>
      <c r="N772" s="27">
        <v>0</v>
      </c>
      <c r="O772" s="27">
        <v>0</v>
      </c>
      <c r="P772" s="27">
        <v>0</v>
      </c>
      <c r="Q772" s="27">
        <v>0</v>
      </c>
      <c r="R772" s="27">
        <v>0</v>
      </c>
      <c r="S772" s="27">
        <v>0</v>
      </c>
      <c r="T772" s="27">
        <v>0</v>
      </c>
      <c r="U772" s="27">
        <v>0</v>
      </c>
      <c r="V772" s="27">
        <v>0</v>
      </c>
      <c r="W772" s="27">
        <v>0</v>
      </c>
      <c r="X772" s="27">
        <v>0</v>
      </c>
      <c r="Y772" s="27">
        <v>0</v>
      </c>
      <c r="Z772" s="27">
        <v>0</v>
      </c>
      <c r="AA772" s="27">
        <v>0</v>
      </c>
      <c r="AB772" s="27">
        <v>0</v>
      </c>
      <c r="AC772" s="27">
        <v>0</v>
      </c>
      <c r="AD772" s="27">
        <v>0</v>
      </c>
      <c r="AE772" s="81">
        <v>0</v>
      </c>
      <c r="AF772" s="80"/>
      <c r="AG772" s="27">
        <v>0</v>
      </c>
      <c r="AH772" s="28">
        <v>0</v>
      </c>
      <c r="AI772" s="19" t="s">
        <v>62</v>
      </c>
    </row>
    <row r="773" spans="2:35" ht="31.5" x14ac:dyDescent="0.25">
      <c r="B773" s="2" t="s">
        <v>1387</v>
      </c>
      <c r="C773" s="25" t="s">
        <v>114</v>
      </c>
      <c r="D773" s="2" t="s">
        <v>61</v>
      </c>
      <c r="E773" s="2" t="s">
        <v>5476</v>
      </c>
      <c r="F773" s="2" t="s">
        <v>5476</v>
      </c>
      <c r="G773" s="23">
        <v>1816.3923113200001</v>
      </c>
      <c r="H773" s="23">
        <v>0</v>
      </c>
      <c r="I773" s="23">
        <v>147.63395554799999</v>
      </c>
      <c r="J773" s="23">
        <v>0</v>
      </c>
      <c r="K773" s="23">
        <v>0</v>
      </c>
      <c r="L773" s="23">
        <v>0</v>
      </c>
      <c r="M773" s="23">
        <v>0</v>
      </c>
      <c r="N773" s="23">
        <v>3543</v>
      </c>
      <c r="O773" s="23">
        <v>0</v>
      </c>
      <c r="P773" s="23">
        <v>0</v>
      </c>
      <c r="Q773" s="23">
        <v>0</v>
      </c>
      <c r="R773" s="23">
        <v>3</v>
      </c>
      <c r="S773" s="23">
        <v>0</v>
      </c>
      <c r="T773" s="23">
        <v>151.48482686</v>
      </c>
      <c r="U773" s="23">
        <v>0</v>
      </c>
      <c r="V773" s="23">
        <v>0</v>
      </c>
      <c r="W773" s="23">
        <v>0</v>
      </c>
      <c r="X773" s="23">
        <v>0</v>
      </c>
      <c r="Y773" s="23">
        <v>4022</v>
      </c>
      <c r="Z773" s="23">
        <v>0</v>
      </c>
      <c r="AA773" s="23">
        <v>0</v>
      </c>
      <c r="AB773" s="23">
        <v>0</v>
      </c>
      <c r="AC773" s="23">
        <v>0</v>
      </c>
      <c r="AD773" s="23">
        <v>0</v>
      </c>
      <c r="AE773" s="84">
        <v>0</v>
      </c>
      <c r="AF773" s="80"/>
      <c r="AG773" s="23">
        <v>3.8508713120000002</v>
      </c>
      <c r="AH773" s="24">
        <v>2.6083913403972789E-2</v>
      </c>
      <c r="AI773" s="30" t="s">
        <v>62</v>
      </c>
    </row>
    <row r="774" spans="2:35" ht="31.5" x14ac:dyDescent="0.25">
      <c r="B774" s="2" t="s">
        <v>1388</v>
      </c>
      <c r="C774" s="25" t="s">
        <v>115</v>
      </c>
      <c r="D774" s="2" t="s">
        <v>61</v>
      </c>
      <c r="E774" s="2" t="s">
        <v>5476</v>
      </c>
      <c r="F774" s="2" t="s">
        <v>5476</v>
      </c>
      <c r="G774" s="23">
        <v>1446.15589531</v>
      </c>
      <c r="H774" s="23">
        <v>0</v>
      </c>
      <c r="I774" s="23">
        <v>117.51966812000001</v>
      </c>
      <c r="J774" s="23">
        <v>0</v>
      </c>
      <c r="K774" s="23">
        <v>0</v>
      </c>
      <c r="L774" s="23">
        <v>0</v>
      </c>
      <c r="M774" s="23">
        <v>0</v>
      </c>
      <c r="N774" s="23">
        <v>3528</v>
      </c>
      <c r="O774" s="23">
        <v>0</v>
      </c>
      <c r="P774" s="23">
        <v>0</v>
      </c>
      <c r="Q774" s="23">
        <v>0</v>
      </c>
      <c r="R774" s="23">
        <v>0</v>
      </c>
      <c r="S774" s="23">
        <v>0</v>
      </c>
      <c r="T774" s="23">
        <v>129.94985398</v>
      </c>
      <c r="U774" s="23">
        <v>0</v>
      </c>
      <c r="V774" s="23">
        <v>0</v>
      </c>
      <c r="W774" s="23">
        <v>0</v>
      </c>
      <c r="X774" s="23">
        <v>0</v>
      </c>
      <c r="Y774" s="23">
        <v>4015</v>
      </c>
      <c r="Z774" s="23">
        <v>0</v>
      </c>
      <c r="AA774" s="23">
        <v>0</v>
      </c>
      <c r="AB774" s="23">
        <v>0</v>
      </c>
      <c r="AC774" s="23">
        <v>0</v>
      </c>
      <c r="AD774" s="23">
        <v>0</v>
      </c>
      <c r="AE774" s="84">
        <v>0</v>
      </c>
      <c r="AF774" s="80"/>
      <c r="AG774" s="23">
        <v>12.43018586</v>
      </c>
      <c r="AH774" s="24">
        <v>0.10577111098805578</v>
      </c>
      <c r="AI774" s="30" t="s">
        <v>62</v>
      </c>
    </row>
    <row r="775" spans="2:35" ht="31.5" x14ac:dyDescent="0.25">
      <c r="B775" s="13" t="s">
        <v>1389</v>
      </c>
      <c r="C775" s="26" t="s">
        <v>2808</v>
      </c>
      <c r="D775" s="36" t="s">
        <v>1393</v>
      </c>
      <c r="E775" s="36" t="s">
        <v>62</v>
      </c>
      <c r="F775" s="36" t="s">
        <v>62</v>
      </c>
      <c r="G775" s="27">
        <v>223.16893451000001</v>
      </c>
      <c r="H775" s="27">
        <v>0</v>
      </c>
      <c r="I775" s="27">
        <v>0</v>
      </c>
      <c r="J775" s="27">
        <v>0</v>
      </c>
      <c r="K775" s="27">
        <v>0</v>
      </c>
      <c r="L775" s="27">
        <v>0</v>
      </c>
      <c r="M775" s="27">
        <v>0</v>
      </c>
      <c r="N775" s="27">
        <v>0</v>
      </c>
      <c r="O775" s="27">
        <v>0</v>
      </c>
      <c r="P775" s="27">
        <v>0</v>
      </c>
      <c r="Q775" s="27">
        <v>0</v>
      </c>
      <c r="R775" s="27">
        <v>0</v>
      </c>
      <c r="S775" s="27">
        <v>0</v>
      </c>
      <c r="T775" s="27">
        <v>0</v>
      </c>
      <c r="U775" s="27">
        <v>0</v>
      </c>
      <c r="V775" s="27">
        <v>0</v>
      </c>
      <c r="W775" s="27">
        <v>0</v>
      </c>
      <c r="X775" s="27">
        <v>0</v>
      </c>
      <c r="Y775" s="27">
        <v>0</v>
      </c>
      <c r="Z775" s="27">
        <v>0</v>
      </c>
      <c r="AA775" s="27">
        <v>0</v>
      </c>
      <c r="AB775" s="27">
        <v>0</v>
      </c>
      <c r="AC775" s="27">
        <v>0</v>
      </c>
      <c r="AD775" s="27">
        <v>0</v>
      </c>
      <c r="AE775" s="81">
        <v>0</v>
      </c>
      <c r="AF775" s="80"/>
      <c r="AG775" s="27">
        <v>0</v>
      </c>
      <c r="AH775" s="28">
        <v>0</v>
      </c>
      <c r="AI775" s="9" t="s">
        <v>62</v>
      </c>
    </row>
    <row r="776" spans="2:35" ht="78.75" x14ac:dyDescent="0.25">
      <c r="B776" s="13" t="s">
        <v>1389</v>
      </c>
      <c r="C776" s="26" t="s">
        <v>2809</v>
      </c>
      <c r="D776" s="36" t="s">
        <v>1395</v>
      </c>
      <c r="E776" s="44" t="s">
        <v>62</v>
      </c>
      <c r="F776" s="44" t="s">
        <v>62</v>
      </c>
      <c r="G776" s="27">
        <v>215.36597705</v>
      </c>
      <c r="H776" s="27">
        <v>0</v>
      </c>
      <c r="I776" s="27">
        <v>0</v>
      </c>
      <c r="J776" s="27">
        <v>0</v>
      </c>
      <c r="K776" s="27">
        <v>0</v>
      </c>
      <c r="L776" s="27">
        <v>0</v>
      </c>
      <c r="M776" s="27">
        <v>0</v>
      </c>
      <c r="N776" s="27">
        <v>0</v>
      </c>
      <c r="O776" s="27">
        <v>0</v>
      </c>
      <c r="P776" s="27">
        <v>0</v>
      </c>
      <c r="Q776" s="27">
        <v>0</v>
      </c>
      <c r="R776" s="27">
        <v>0</v>
      </c>
      <c r="S776" s="27">
        <v>0</v>
      </c>
      <c r="T776" s="27">
        <v>0</v>
      </c>
      <c r="U776" s="27">
        <v>0</v>
      </c>
      <c r="V776" s="27">
        <v>0</v>
      </c>
      <c r="W776" s="27">
        <v>0</v>
      </c>
      <c r="X776" s="27">
        <v>0</v>
      </c>
      <c r="Y776" s="27">
        <v>0</v>
      </c>
      <c r="Z776" s="27">
        <v>0</v>
      </c>
      <c r="AA776" s="27">
        <v>0</v>
      </c>
      <c r="AB776" s="27">
        <v>0</v>
      </c>
      <c r="AC776" s="27">
        <v>0</v>
      </c>
      <c r="AD776" s="27">
        <v>0</v>
      </c>
      <c r="AE776" s="81">
        <v>0</v>
      </c>
      <c r="AF776" s="80"/>
      <c r="AG776" s="27">
        <v>0</v>
      </c>
      <c r="AH776" s="28">
        <v>0</v>
      </c>
      <c r="AI776" s="9" t="s">
        <v>62</v>
      </c>
    </row>
    <row r="777" spans="2:35" ht="63" x14ac:dyDescent="0.25">
      <c r="B777" s="13" t="s">
        <v>1389</v>
      </c>
      <c r="C777" s="26" t="s">
        <v>2810</v>
      </c>
      <c r="D777" s="36" t="s">
        <v>1397</v>
      </c>
      <c r="E777" s="44" t="s">
        <v>62</v>
      </c>
      <c r="F777" s="44" t="s">
        <v>62</v>
      </c>
      <c r="G777" s="27">
        <v>40.210738820000003</v>
      </c>
      <c r="H777" s="27">
        <v>0</v>
      </c>
      <c r="I777" s="27">
        <v>0</v>
      </c>
      <c r="J777" s="27">
        <v>0</v>
      </c>
      <c r="K777" s="27">
        <v>0</v>
      </c>
      <c r="L777" s="27">
        <v>0</v>
      </c>
      <c r="M777" s="27">
        <v>0</v>
      </c>
      <c r="N777" s="27">
        <v>0</v>
      </c>
      <c r="O777" s="27">
        <v>0</v>
      </c>
      <c r="P777" s="27">
        <v>0</v>
      </c>
      <c r="Q777" s="27">
        <v>0</v>
      </c>
      <c r="R777" s="27">
        <v>0</v>
      </c>
      <c r="S777" s="27">
        <v>0</v>
      </c>
      <c r="T777" s="27">
        <v>0</v>
      </c>
      <c r="U777" s="27">
        <v>0</v>
      </c>
      <c r="V777" s="27">
        <v>0</v>
      </c>
      <c r="W777" s="27">
        <v>0</v>
      </c>
      <c r="X777" s="27">
        <v>0</v>
      </c>
      <c r="Y777" s="27">
        <v>0</v>
      </c>
      <c r="Z777" s="27">
        <v>0</v>
      </c>
      <c r="AA777" s="27">
        <v>0</v>
      </c>
      <c r="AB777" s="27">
        <v>0</v>
      </c>
      <c r="AC777" s="27">
        <v>0</v>
      </c>
      <c r="AD777" s="27">
        <v>0</v>
      </c>
      <c r="AE777" s="81">
        <v>0</v>
      </c>
      <c r="AF777" s="80"/>
      <c r="AG777" s="27">
        <v>0</v>
      </c>
      <c r="AH777" s="28">
        <v>0</v>
      </c>
      <c r="AI777" s="9" t="s">
        <v>62</v>
      </c>
    </row>
    <row r="778" spans="2:35" ht="283.5" x14ac:dyDescent="0.25">
      <c r="B778" s="13" t="s">
        <v>1389</v>
      </c>
      <c r="C778" s="26" t="s">
        <v>2811</v>
      </c>
      <c r="D778" s="36" t="s">
        <v>1399</v>
      </c>
      <c r="E778" s="26" t="s">
        <v>5205</v>
      </c>
      <c r="F778" s="44" t="s">
        <v>5206</v>
      </c>
      <c r="G778" s="27">
        <v>133.19522752</v>
      </c>
      <c r="H778" s="27">
        <v>0</v>
      </c>
      <c r="I778" s="27">
        <v>3.5020852800000002</v>
      </c>
      <c r="J778" s="27">
        <v>0</v>
      </c>
      <c r="K778" s="27">
        <v>0</v>
      </c>
      <c r="L778" s="27">
        <v>0</v>
      </c>
      <c r="M778" s="27">
        <v>0</v>
      </c>
      <c r="N778" s="27">
        <v>81</v>
      </c>
      <c r="O778" s="27">
        <v>0</v>
      </c>
      <c r="P778" s="27">
        <v>0</v>
      </c>
      <c r="Q778" s="27">
        <v>0</v>
      </c>
      <c r="R778" s="27">
        <v>0</v>
      </c>
      <c r="S778" s="27">
        <v>0</v>
      </c>
      <c r="T778" s="27">
        <v>3.5020852800000002</v>
      </c>
      <c r="U778" s="27">
        <v>0</v>
      </c>
      <c r="V778" s="27">
        <v>0</v>
      </c>
      <c r="W778" s="27">
        <v>0</v>
      </c>
      <c r="X778" s="27">
        <v>0</v>
      </c>
      <c r="Y778" s="27">
        <v>81</v>
      </c>
      <c r="Z778" s="27">
        <v>0</v>
      </c>
      <c r="AA778" s="27">
        <v>0</v>
      </c>
      <c r="AB778" s="27">
        <v>0</v>
      </c>
      <c r="AC778" s="27">
        <v>0</v>
      </c>
      <c r="AD778" s="27">
        <v>0</v>
      </c>
      <c r="AE778" s="81">
        <v>0</v>
      </c>
      <c r="AF778" s="80"/>
      <c r="AG778" s="27">
        <v>0</v>
      </c>
      <c r="AH778" s="28">
        <v>0</v>
      </c>
      <c r="AI778" s="9" t="s">
        <v>62</v>
      </c>
    </row>
    <row r="779" spans="2:35" ht="267.75" x14ac:dyDescent="0.25">
      <c r="B779" s="13" t="s">
        <v>1389</v>
      </c>
      <c r="C779" s="26" t="s">
        <v>2812</v>
      </c>
      <c r="D779" s="36" t="s">
        <v>2813</v>
      </c>
      <c r="E779" s="26" t="s">
        <v>5207</v>
      </c>
      <c r="F779" s="44" t="s">
        <v>5187</v>
      </c>
      <c r="G779" s="27">
        <v>713.40068040000006</v>
      </c>
      <c r="H779" s="27">
        <v>0</v>
      </c>
      <c r="I779" s="27">
        <v>88.965943390000007</v>
      </c>
      <c r="J779" s="27">
        <v>0</v>
      </c>
      <c r="K779" s="27">
        <v>0</v>
      </c>
      <c r="L779" s="27">
        <v>0</v>
      </c>
      <c r="M779" s="27">
        <v>0</v>
      </c>
      <c r="N779" s="27">
        <v>2692</v>
      </c>
      <c r="O779" s="27">
        <v>0</v>
      </c>
      <c r="P779" s="27">
        <v>0</v>
      </c>
      <c r="Q779" s="27">
        <v>0</v>
      </c>
      <c r="R779" s="27">
        <v>0</v>
      </c>
      <c r="S779" s="27">
        <v>0</v>
      </c>
      <c r="T779" s="27">
        <v>88.375074580000003</v>
      </c>
      <c r="U779" s="27">
        <v>0</v>
      </c>
      <c r="V779" s="27">
        <v>0</v>
      </c>
      <c r="W779" s="27">
        <v>0</v>
      </c>
      <c r="X779" s="27">
        <v>0</v>
      </c>
      <c r="Y779" s="27">
        <v>2772</v>
      </c>
      <c r="Z779" s="27">
        <v>0</v>
      </c>
      <c r="AA779" s="27">
        <v>0</v>
      </c>
      <c r="AB779" s="27">
        <v>0</v>
      </c>
      <c r="AC779" s="27">
        <v>0</v>
      </c>
      <c r="AD779" s="27">
        <v>0</v>
      </c>
      <c r="AE779" s="81">
        <v>0</v>
      </c>
      <c r="AF779" s="80"/>
      <c r="AG779" s="27">
        <v>-0.59086881000000002</v>
      </c>
      <c r="AH779" s="28">
        <v>-6.6420000000000003E-3</v>
      </c>
      <c r="AI779" s="9" t="s">
        <v>74</v>
      </c>
    </row>
    <row r="780" spans="2:35" ht="267.75" x14ac:dyDescent="0.25">
      <c r="B780" s="13" t="s">
        <v>1389</v>
      </c>
      <c r="C780" s="26" t="s">
        <v>2814</v>
      </c>
      <c r="D780" s="36" t="s">
        <v>2815</v>
      </c>
      <c r="E780" s="26" t="s">
        <v>5207</v>
      </c>
      <c r="F780" s="44" t="s">
        <v>5187</v>
      </c>
      <c r="G780" s="27">
        <v>120.81433701</v>
      </c>
      <c r="H780" s="27">
        <v>0</v>
      </c>
      <c r="I780" s="27">
        <v>25.05163945</v>
      </c>
      <c r="J780" s="27">
        <v>0</v>
      </c>
      <c r="K780" s="27">
        <v>0</v>
      </c>
      <c r="L780" s="27">
        <v>0</v>
      </c>
      <c r="M780" s="27">
        <v>0</v>
      </c>
      <c r="N780" s="27">
        <v>755</v>
      </c>
      <c r="O780" s="27">
        <v>0</v>
      </c>
      <c r="P780" s="27">
        <v>0</v>
      </c>
      <c r="Q780" s="27">
        <v>0</v>
      </c>
      <c r="R780" s="27">
        <v>0</v>
      </c>
      <c r="S780" s="27">
        <v>0</v>
      </c>
      <c r="T780" s="27">
        <v>38.072694120000001</v>
      </c>
      <c r="U780" s="27">
        <v>0</v>
      </c>
      <c r="V780" s="27">
        <v>0</v>
      </c>
      <c r="W780" s="27">
        <v>0</v>
      </c>
      <c r="X780" s="27">
        <v>0</v>
      </c>
      <c r="Y780" s="27">
        <v>1162</v>
      </c>
      <c r="Z780" s="27">
        <v>0</v>
      </c>
      <c r="AA780" s="27">
        <v>0</v>
      </c>
      <c r="AB780" s="27">
        <v>0</v>
      </c>
      <c r="AC780" s="27">
        <v>0</v>
      </c>
      <c r="AD780" s="27">
        <v>0</v>
      </c>
      <c r="AE780" s="81">
        <v>0</v>
      </c>
      <c r="AF780" s="80"/>
      <c r="AG780" s="27">
        <v>13.02105467</v>
      </c>
      <c r="AH780" s="28">
        <v>0.51976900000000004</v>
      </c>
      <c r="AI780" s="9" t="s">
        <v>74</v>
      </c>
    </row>
    <row r="781" spans="2:35" ht="31.5" x14ac:dyDescent="0.25">
      <c r="B781" s="2" t="s">
        <v>1400</v>
      </c>
      <c r="C781" s="25" t="s">
        <v>116</v>
      </c>
      <c r="D781" s="2" t="s">
        <v>61</v>
      </c>
      <c r="E781" s="2" t="s">
        <v>5476</v>
      </c>
      <c r="F781" s="2" t="s">
        <v>5476</v>
      </c>
      <c r="G781" s="23">
        <v>51.546420230000003</v>
      </c>
      <c r="H781" s="23">
        <v>0</v>
      </c>
      <c r="I781" s="23">
        <v>0.58904606999999998</v>
      </c>
      <c r="J781" s="23">
        <v>0</v>
      </c>
      <c r="K781" s="23">
        <v>0</v>
      </c>
      <c r="L781" s="23">
        <v>0</v>
      </c>
      <c r="M781" s="23">
        <v>0</v>
      </c>
      <c r="N781" s="23">
        <v>5</v>
      </c>
      <c r="O781" s="23">
        <v>0</v>
      </c>
      <c r="P781" s="23">
        <v>0</v>
      </c>
      <c r="Q781" s="23">
        <v>0</v>
      </c>
      <c r="R781" s="23">
        <v>3</v>
      </c>
      <c r="S781" s="23">
        <v>0</v>
      </c>
      <c r="T781" s="23">
        <v>0</v>
      </c>
      <c r="U781" s="23">
        <v>0</v>
      </c>
      <c r="V781" s="23">
        <v>0</v>
      </c>
      <c r="W781" s="23">
        <v>0</v>
      </c>
      <c r="X781" s="23">
        <v>0</v>
      </c>
      <c r="Y781" s="23">
        <v>0</v>
      </c>
      <c r="Z781" s="23">
        <v>0</v>
      </c>
      <c r="AA781" s="23">
        <v>0</v>
      </c>
      <c r="AB781" s="23">
        <v>0</v>
      </c>
      <c r="AC781" s="23">
        <v>0</v>
      </c>
      <c r="AD781" s="23">
        <v>0</v>
      </c>
      <c r="AE781" s="84">
        <v>0</v>
      </c>
      <c r="AF781" s="80"/>
      <c r="AG781" s="23">
        <v>-0.58904606999999998</v>
      </c>
      <c r="AH781" s="24">
        <v>-1</v>
      </c>
      <c r="AI781" s="30" t="s">
        <v>62</v>
      </c>
    </row>
    <row r="782" spans="2:35" ht="31.5" x14ac:dyDescent="0.25">
      <c r="B782" s="13" t="s">
        <v>1401</v>
      </c>
      <c r="C782" s="26" t="s">
        <v>1402</v>
      </c>
      <c r="D782" s="36" t="s">
        <v>1403</v>
      </c>
      <c r="E782" s="44" t="s">
        <v>62</v>
      </c>
      <c r="F782" s="44" t="s">
        <v>62</v>
      </c>
      <c r="G782" s="27">
        <v>21.798418179999999</v>
      </c>
      <c r="H782" s="27">
        <v>0</v>
      </c>
      <c r="I782" s="27">
        <v>0</v>
      </c>
      <c r="J782" s="27">
        <v>0</v>
      </c>
      <c r="K782" s="27">
        <v>0</v>
      </c>
      <c r="L782" s="27">
        <v>0</v>
      </c>
      <c r="M782" s="27">
        <v>0</v>
      </c>
      <c r="N782" s="27">
        <v>0</v>
      </c>
      <c r="O782" s="27">
        <v>0</v>
      </c>
      <c r="P782" s="27">
        <v>0</v>
      </c>
      <c r="Q782" s="27">
        <v>0</v>
      </c>
      <c r="R782" s="27">
        <v>0</v>
      </c>
      <c r="S782" s="27">
        <v>0</v>
      </c>
      <c r="T782" s="27">
        <v>0</v>
      </c>
      <c r="U782" s="27">
        <v>0</v>
      </c>
      <c r="V782" s="27">
        <v>0</v>
      </c>
      <c r="W782" s="27">
        <v>0</v>
      </c>
      <c r="X782" s="27">
        <v>0</v>
      </c>
      <c r="Y782" s="27">
        <v>0</v>
      </c>
      <c r="Z782" s="27">
        <v>0</v>
      </c>
      <c r="AA782" s="27">
        <v>0</v>
      </c>
      <c r="AB782" s="27">
        <v>0</v>
      </c>
      <c r="AC782" s="27">
        <v>0</v>
      </c>
      <c r="AD782" s="27">
        <v>0</v>
      </c>
      <c r="AE782" s="81">
        <v>0</v>
      </c>
      <c r="AF782" s="80"/>
      <c r="AG782" s="27">
        <v>0</v>
      </c>
      <c r="AH782" s="28">
        <v>0</v>
      </c>
      <c r="AI782" s="9" t="s">
        <v>62</v>
      </c>
    </row>
    <row r="783" spans="2:35" ht="78.75" x14ac:dyDescent="0.25">
      <c r="B783" s="13" t="s">
        <v>1401</v>
      </c>
      <c r="C783" s="26" t="s">
        <v>2816</v>
      </c>
      <c r="D783" s="36" t="s">
        <v>1405</v>
      </c>
      <c r="E783" s="44" t="s">
        <v>62</v>
      </c>
      <c r="F783" s="44" t="s">
        <v>62</v>
      </c>
      <c r="G783" s="27">
        <v>3.59432463</v>
      </c>
      <c r="H783" s="27">
        <v>0</v>
      </c>
      <c r="I783" s="27">
        <v>0</v>
      </c>
      <c r="J783" s="27">
        <v>0</v>
      </c>
      <c r="K783" s="27">
        <v>0</v>
      </c>
      <c r="L783" s="27">
        <v>0</v>
      </c>
      <c r="M783" s="27">
        <v>0</v>
      </c>
      <c r="N783" s="27">
        <v>0</v>
      </c>
      <c r="O783" s="27">
        <v>0</v>
      </c>
      <c r="P783" s="27">
        <v>0</v>
      </c>
      <c r="Q783" s="27">
        <v>0</v>
      </c>
      <c r="R783" s="27">
        <v>0</v>
      </c>
      <c r="S783" s="27">
        <v>0</v>
      </c>
      <c r="T783" s="27">
        <v>0</v>
      </c>
      <c r="U783" s="27">
        <v>0</v>
      </c>
      <c r="V783" s="27">
        <v>0</v>
      </c>
      <c r="W783" s="27">
        <v>0</v>
      </c>
      <c r="X783" s="27">
        <v>0</v>
      </c>
      <c r="Y783" s="27">
        <v>0</v>
      </c>
      <c r="Z783" s="27">
        <v>0</v>
      </c>
      <c r="AA783" s="27">
        <v>0</v>
      </c>
      <c r="AB783" s="27">
        <v>0</v>
      </c>
      <c r="AC783" s="27">
        <v>0</v>
      </c>
      <c r="AD783" s="27">
        <v>0</v>
      </c>
      <c r="AE783" s="81">
        <v>0</v>
      </c>
      <c r="AF783" s="80"/>
      <c r="AG783" s="27">
        <v>0</v>
      </c>
      <c r="AH783" s="28">
        <v>0</v>
      </c>
      <c r="AI783" s="9" t="s">
        <v>62</v>
      </c>
    </row>
    <row r="784" spans="2:35" ht="63" x14ac:dyDescent="0.25">
      <c r="B784" s="13" t="s">
        <v>1401</v>
      </c>
      <c r="C784" s="26" t="s">
        <v>2817</v>
      </c>
      <c r="D784" s="36" t="s">
        <v>1407</v>
      </c>
      <c r="E784" s="44" t="s">
        <v>62</v>
      </c>
      <c r="F784" s="44" t="s">
        <v>62</v>
      </c>
      <c r="G784" s="27">
        <v>1.72940805</v>
      </c>
      <c r="H784" s="27">
        <v>0</v>
      </c>
      <c r="I784" s="27">
        <v>0</v>
      </c>
      <c r="J784" s="27">
        <v>0</v>
      </c>
      <c r="K784" s="27">
        <v>0</v>
      </c>
      <c r="L784" s="27">
        <v>0</v>
      </c>
      <c r="M784" s="27">
        <v>0</v>
      </c>
      <c r="N784" s="27">
        <v>0</v>
      </c>
      <c r="O784" s="27">
        <v>0</v>
      </c>
      <c r="P784" s="27">
        <v>0</v>
      </c>
      <c r="Q784" s="27">
        <v>0</v>
      </c>
      <c r="R784" s="27">
        <v>0</v>
      </c>
      <c r="S784" s="27">
        <v>0</v>
      </c>
      <c r="T784" s="27">
        <v>0</v>
      </c>
      <c r="U784" s="27">
        <v>0</v>
      </c>
      <c r="V784" s="27">
        <v>0</v>
      </c>
      <c r="W784" s="27">
        <v>0</v>
      </c>
      <c r="X784" s="27">
        <v>0</v>
      </c>
      <c r="Y784" s="27">
        <v>0</v>
      </c>
      <c r="Z784" s="27">
        <v>0</v>
      </c>
      <c r="AA784" s="27">
        <v>0</v>
      </c>
      <c r="AB784" s="27">
        <v>0</v>
      </c>
      <c r="AC784" s="27">
        <v>0</v>
      </c>
      <c r="AD784" s="27">
        <v>0</v>
      </c>
      <c r="AE784" s="81">
        <v>0</v>
      </c>
      <c r="AF784" s="80"/>
      <c r="AG784" s="27">
        <v>0</v>
      </c>
      <c r="AH784" s="28">
        <v>0</v>
      </c>
      <c r="AI784" s="9" t="s">
        <v>62</v>
      </c>
    </row>
    <row r="785" spans="2:35" ht="31.5" x14ac:dyDescent="0.25">
      <c r="B785" s="13" t="s">
        <v>1401</v>
      </c>
      <c r="C785" s="26" t="s">
        <v>2818</v>
      </c>
      <c r="D785" s="36" t="s">
        <v>1409</v>
      </c>
      <c r="E785" s="44" t="s">
        <v>62</v>
      </c>
      <c r="F785" s="44" t="s">
        <v>62</v>
      </c>
      <c r="G785" s="27">
        <v>2.04609263</v>
      </c>
      <c r="H785" s="27">
        <v>0</v>
      </c>
      <c r="I785" s="27">
        <v>0</v>
      </c>
      <c r="J785" s="27">
        <v>0</v>
      </c>
      <c r="K785" s="27">
        <v>0</v>
      </c>
      <c r="L785" s="27">
        <v>0</v>
      </c>
      <c r="M785" s="27">
        <v>0</v>
      </c>
      <c r="N785" s="27">
        <v>0</v>
      </c>
      <c r="O785" s="27">
        <v>0</v>
      </c>
      <c r="P785" s="27">
        <v>0</v>
      </c>
      <c r="Q785" s="27">
        <v>0</v>
      </c>
      <c r="R785" s="27">
        <v>0</v>
      </c>
      <c r="S785" s="27">
        <v>0</v>
      </c>
      <c r="T785" s="27">
        <v>0</v>
      </c>
      <c r="U785" s="27">
        <v>0</v>
      </c>
      <c r="V785" s="27">
        <v>0</v>
      </c>
      <c r="W785" s="27">
        <v>0</v>
      </c>
      <c r="X785" s="27">
        <v>0</v>
      </c>
      <c r="Y785" s="27">
        <v>0</v>
      </c>
      <c r="Z785" s="27">
        <v>0</v>
      </c>
      <c r="AA785" s="27">
        <v>0</v>
      </c>
      <c r="AB785" s="27">
        <v>0</v>
      </c>
      <c r="AC785" s="27">
        <v>0</v>
      </c>
      <c r="AD785" s="27">
        <v>0</v>
      </c>
      <c r="AE785" s="81">
        <v>0</v>
      </c>
      <c r="AF785" s="80"/>
      <c r="AG785" s="27">
        <v>0</v>
      </c>
      <c r="AH785" s="28">
        <v>0</v>
      </c>
      <c r="AI785" s="9" t="s">
        <v>62</v>
      </c>
    </row>
    <row r="786" spans="2:35" ht="94.5" x14ac:dyDescent="0.25">
      <c r="B786" s="13" t="s">
        <v>1401</v>
      </c>
      <c r="C786" s="26" t="s">
        <v>2819</v>
      </c>
      <c r="D786" s="36" t="s">
        <v>2820</v>
      </c>
      <c r="E786" s="44" t="s">
        <v>62</v>
      </c>
      <c r="F786" s="44" t="s">
        <v>62</v>
      </c>
      <c r="G786" s="27">
        <v>14.29498615</v>
      </c>
      <c r="H786" s="27">
        <v>0</v>
      </c>
      <c r="I786" s="27">
        <v>0.45541169999999997</v>
      </c>
      <c r="J786" s="27">
        <v>0</v>
      </c>
      <c r="K786" s="27">
        <v>0</v>
      </c>
      <c r="L786" s="27">
        <v>0</v>
      </c>
      <c r="M786" s="27">
        <v>0</v>
      </c>
      <c r="N786" s="27">
        <v>4</v>
      </c>
      <c r="O786" s="27">
        <v>0</v>
      </c>
      <c r="P786" s="27">
        <v>0</v>
      </c>
      <c r="Q786" s="27">
        <v>0</v>
      </c>
      <c r="R786" s="27">
        <v>2</v>
      </c>
      <c r="S786" s="27">
        <v>0</v>
      </c>
      <c r="T786" s="27">
        <v>0</v>
      </c>
      <c r="U786" s="27">
        <v>0</v>
      </c>
      <c r="V786" s="27">
        <v>0</v>
      </c>
      <c r="W786" s="27">
        <v>0</v>
      </c>
      <c r="X786" s="27">
        <v>0</v>
      </c>
      <c r="Y786" s="27">
        <v>0</v>
      </c>
      <c r="Z786" s="27">
        <v>0</v>
      </c>
      <c r="AA786" s="27">
        <v>0</v>
      </c>
      <c r="AB786" s="27">
        <v>0</v>
      </c>
      <c r="AC786" s="27">
        <v>0</v>
      </c>
      <c r="AD786" s="27">
        <v>0</v>
      </c>
      <c r="AE786" s="81">
        <v>0</v>
      </c>
      <c r="AF786" s="80"/>
      <c r="AG786" s="27">
        <v>-0.45541169999999997</v>
      </c>
      <c r="AH786" s="28">
        <v>-1</v>
      </c>
      <c r="AI786" s="9" t="s">
        <v>82</v>
      </c>
    </row>
    <row r="787" spans="2:35" ht="78.75" x14ac:dyDescent="0.25">
      <c r="B787" s="13" t="s">
        <v>1401</v>
      </c>
      <c r="C787" s="26" t="s">
        <v>2821</v>
      </c>
      <c r="D787" s="36" t="s">
        <v>2822</v>
      </c>
      <c r="E787" s="44" t="s">
        <v>62</v>
      </c>
      <c r="F787" s="44" t="s">
        <v>62</v>
      </c>
      <c r="G787" s="27">
        <v>8.0831905899999992</v>
      </c>
      <c r="H787" s="27">
        <v>0</v>
      </c>
      <c r="I787" s="27">
        <v>0.13363437</v>
      </c>
      <c r="J787" s="27">
        <v>0</v>
      </c>
      <c r="K787" s="27">
        <v>0</v>
      </c>
      <c r="L787" s="27">
        <v>0</v>
      </c>
      <c r="M787" s="27">
        <v>0</v>
      </c>
      <c r="N787" s="27">
        <v>1</v>
      </c>
      <c r="O787" s="27">
        <v>0</v>
      </c>
      <c r="P787" s="27">
        <v>0</v>
      </c>
      <c r="Q787" s="27">
        <v>0</v>
      </c>
      <c r="R787" s="27">
        <v>1</v>
      </c>
      <c r="S787" s="27">
        <v>0</v>
      </c>
      <c r="T787" s="27">
        <v>0</v>
      </c>
      <c r="U787" s="27">
        <v>0</v>
      </c>
      <c r="V787" s="27">
        <v>0</v>
      </c>
      <c r="W787" s="27">
        <v>0</v>
      </c>
      <c r="X787" s="27">
        <v>0</v>
      </c>
      <c r="Y787" s="27">
        <v>0</v>
      </c>
      <c r="Z787" s="27">
        <v>0</v>
      </c>
      <c r="AA787" s="27">
        <v>0</v>
      </c>
      <c r="AB787" s="27">
        <v>0</v>
      </c>
      <c r="AC787" s="27">
        <v>0</v>
      </c>
      <c r="AD787" s="27">
        <v>0</v>
      </c>
      <c r="AE787" s="81">
        <v>0</v>
      </c>
      <c r="AF787" s="80"/>
      <c r="AG787" s="27">
        <v>-0.13363437</v>
      </c>
      <c r="AH787" s="28">
        <v>-1</v>
      </c>
      <c r="AI787" s="9" t="s">
        <v>82</v>
      </c>
    </row>
    <row r="788" spans="2:35" ht="31.5" x14ac:dyDescent="0.25">
      <c r="B788" s="2" t="s">
        <v>1410</v>
      </c>
      <c r="C788" s="25" t="s">
        <v>117</v>
      </c>
      <c r="D788" s="2" t="s">
        <v>61</v>
      </c>
      <c r="E788" s="2" t="s">
        <v>5476</v>
      </c>
      <c r="F788" s="2" t="s">
        <v>5476</v>
      </c>
      <c r="G788" s="23">
        <v>68.679059769999995</v>
      </c>
      <c r="H788" s="23">
        <v>0</v>
      </c>
      <c r="I788" s="23">
        <v>20.386159417999998</v>
      </c>
      <c r="J788" s="23">
        <v>0</v>
      </c>
      <c r="K788" s="23">
        <v>0</v>
      </c>
      <c r="L788" s="23">
        <v>0</v>
      </c>
      <c r="M788" s="23">
        <v>0</v>
      </c>
      <c r="N788" s="23">
        <v>8</v>
      </c>
      <c r="O788" s="23">
        <v>0</v>
      </c>
      <c r="P788" s="23">
        <v>0</v>
      </c>
      <c r="Q788" s="23">
        <v>0</v>
      </c>
      <c r="R788" s="23">
        <v>0</v>
      </c>
      <c r="S788" s="23">
        <v>0</v>
      </c>
      <c r="T788" s="23">
        <v>12.395890939999999</v>
      </c>
      <c r="U788" s="23">
        <v>0</v>
      </c>
      <c r="V788" s="23">
        <v>0</v>
      </c>
      <c r="W788" s="23">
        <v>0</v>
      </c>
      <c r="X788" s="23">
        <v>0</v>
      </c>
      <c r="Y788" s="23">
        <v>5</v>
      </c>
      <c r="Z788" s="23">
        <v>0</v>
      </c>
      <c r="AA788" s="23">
        <v>0</v>
      </c>
      <c r="AB788" s="23">
        <v>0</v>
      </c>
      <c r="AC788" s="23">
        <v>0</v>
      </c>
      <c r="AD788" s="23">
        <v>0</v>
      </c>
      <c r="AE788" s="84">
        <v>0</v>
      </c>
      <c r="AF788" s="80"/>
      <c r="AG788" s="23">
        <v>-7.990268478</v>
      </c>
      <c r="AH788" s="24">
        <v>-0.3919457468259066</v>
      </c>
      <c r="AI788" s="30" t="s">
        <v>62</v>
      </c>
    </row>
    <row r="789" spans="2:35" ht="31.5" x14ac:dyDescent="0.25">
      <c r="B789" s="13" t="s">
        <v>1411</v>
      </c>
      <c r="C789" s="26" t="s">
        <v>1412</v>
      </c>
      <c r="D789" s="36" t="s">
        <v>1413</v>
      </c>
      <c r="E789" s="44" t="s">
        <v>62</v>
      </c>
      <c r="F789" s="44" t="s">
        <v>62</v>
      </c>
      <c r="G789" s="27">
        <v>24.909496050000001</v>
      </c>
      <c r="H789" s="27">
        <v>0</v>
      </c>
      <c r="I789" s="27">
        <v>0</v>
      </c>
      <c r="J789" s="27">
        <v>0</v>
      </c>
      <c r="K789" s="27">
        <v>0</v>
      </c>
      <c r="L789" s="27">
        <v>0</v>
      </c>
      <c r="M789" s="27">
        <v>0</v>
      </c>
      <c r="N789" s="27">
        <v>0</v>
      </c>
      <c r="O789" s="27">
        <v>0</v>
      </c>
      <c r="P789" s="27">
        <v>0</v>
      </c>
      <c r="Q789" s="27">
        <v>0</v>
      </c>
      <c r="R789" s="27">
        <v>0</v>
      </c>
      <c r="S789" s="27">
        <v>0</v>
      </c>
      <c r="T789" s="27">
        <v>0</v>
      </c>
      <c r="U789" s="27">
        <v>0</v>
      </c>
      <c r="V789" s="27">
        <v>0</v>
      </c>
      <c r="W789" s="27">
        <v>0</v>
      </c>
      <c r="X789" s="27">
        <v>0</v>
      </c>
      <c r="Y789" s="27">
        <v>0</v>
      </c>
      <c r="Z789" s="27">
        <v>0</v>
      </c>
      <c r="AA789" s="27">
        <v>0</v>
      </c>
      <c r="AB789" s="27">
        <v>0</v>
      </c>
      <c r="AC789" s="27">
        <v>0</v>
      </c>
      <c r="AD789" s="27">
        <v>0</v>
      </c>
      <c r="AE789" s="81">
        <v>0</v>
      </c>
      <c r="AF789" s="80"/>
      <c r="AG789" s="27">
        <v>0</v>
      </c>
      <c r="AH789" s="28">
        <v>0</v>
      </c>
      <c r="AI789" s="9" t="s">
        <v>62</v>
      </c>
    </row>
    <row r="790" spans="2:35" ht="78.75" x14ac:dyDescent="0.25">
      <c r="B790" s="13" t="s">
        <v>1411</v>
      </c>
      <c r="C790" s="26" t="s">
        <v>2823</v>
      </c>
      <c r="D790" s="36" t="s">
        <v>1415</v>
      </c>
      <c r="E790" s="44" t="s">
        <v>62</v>
      </c>
      <c r="F790" s="44" t="s">
        <v>62</v>
      </c>
      <c r="G790" s="27">
        <v>0.12093830999999999</v>
      </c>
      <c r="H790" s="27">
        <v>0</v>
      </c>
      <c r="I790" s="27">
        <v>0</v>
      </c>
      <c r="J790" s="27">
        <v>0</v>
      </c>
      <c r="K790" s="27">
        <v>0</v>
      </c>
      <c r="L790" s="27">
        <v>0</v>
      </c>
      <c r="M790" s="27">
        <v>0</v>
      </c>
      <c r="N790" s="27">
        <v>0</v>
      </c>
      <c r="O790" s="27">
        <v>0</v>
      </c>
      <c r="P790" s="27">
        <v>0</v>
      </c>
      <c r="Q790" s="27">
        <v>0</v>
      </c>
      <c r="R790" s="27">
        <v>0</v>
      </c>
      <c r="S790" s="27">
        <v>0</v>
      </c>
      <c r="T790" s="27">
        <v>0</v>
      </c>
      <c r="U790" s="27">
        <v>0</v>
      </c>
      <c r="V790" s="27">
        <v>0</v>
      </c>
      <c r="W790" s="27">
        <v>0</v>
      </c>
      <c r="X790" s="27">
        <v>0</v>
      </c>
      <c r="Y790" s="27">
        <v>0</v>
      </c>
      <c r="Z790" s="27">
        <v>0</v>
      </c>
      <c r="AA790" s="27">
        <v>0</v>
      </c>
      <c r="AB790" s="27">
        <v>0</v>
      </c>
      <c r="AC790" s="27">
        <v>0</v>
      </c>
      <c r="AD790" s="27">
        <v>0</v>
      </c>
      <c r="AE790" s="81">
        <v>0</v>
      </c>
      <c r="AF790" s="80"/>
      <c r="AG790" s="27">
        <v>0</v>
      </c>
      <c r="AH790" s="28">
        <v>0</v>
      </c>
      <c r="AI790" s="9" t="s">
        <v>62</v>
      </c>
    </row>
    <row r="791" spans="2:35" ht="78.75" x14ac:dyDescent="0.25">
      <c r="B791" s="13" t="s">
        <v>1411</v>
      </c>
      <c r="C791" s="26" t="s">
        <v>2824</v>
      </c>
      <c r="D791" s="36" t="s">
        <v>1417</v>
      </c>
      <c r="E791" s="26" t="s">
        <v>5208</v>
      </c>
      <c r="F791" s="44" t="s">
        <v>5209</v>
      </c>
      <c r="G791" s="27">
        <v>43.648625410000001</v>
      </c>
      <c r="H791" s="27">
        <v>0</v>
      </c>
      <c r="I791" s="27">
        <v>20.386159417999998</v>
      </c>
      <c r="J791" s="27">
        <v>0</v>
      </c>
      <c r="K791" s="27">
        <v>0</v>
      </c>
      <c r="L791" s="27">
        <v>0</v>
      </c>
      <c r="M791" s="27">
        <v>0</v>
      </c>
      <c r="N791" s="27">
        <v>8</v>
      </c>
      <c r="O791" s="27">
        <v>0</v>
      </c>
      <c r="P791" s="27">
        <v>0</v>
      </c>
      <c r="Q791" s="27">
        <v>0</v>
      </c>
      <c r="R791" s="27">
        <v>0</v>
      </c>
      <c r="S791" s="27">
        <v>0</v>
      </c>
      <c r="T791" s="27">
        <v>12.395890939999999</v>
      </c>
      <c r="U791" s="27">
        <v>0</v>
      </c>
      <c r="V791" s="27">
        <v>0</v>
      </c>
      <c r="W791" s="27">
        <v>0</v>
      </c>
      <c r="X791" s="27">
        <v>0</v>
      </c>
      <c r="Y791" s="27">
        <v>5</v>
      </c>
      <c r="Z791" s="27">
        <v>0</v>
      </c>
      <c r="AA791" s="27">
        <v>0</v>
      </c>
      <c r="AB791" s="27">
        <v>0</v>
      </c>
      <c r="AC791" s="27">
        <v>0</v>
      </c>
      <c r="AD791" s="27">
        <v>0</v>
      </c>
      <c r="AE791" s="81">
        <v>0</v>
      </c>
      <c r="AF791" s="80"/>
      <c r="AG791" s="27">
        <v>-7.990268478</v>
      </c>
      <c r="AH791" s="28">
        <v>-0.39194600000000002</v>
      </c>
      <c r="AI791" s="9" t="s">
        <v>82</v>
      </c>
    </row>
    <row r="792" spans="2:35" ht="31.5" x14ac:dyDescent="0.25">
      <c r="B792" s="2" t="s">
        <v>1418</v>
      </c>
      <c r="C792" s="25" t="s">
        <v>118</v>
      </c>
      <c r="D792" s="2" t="s">
        <v>61</v>
      </c>
      <c r="E792" s="2" t="s">
        <v>5476</v>
      </c>
      <c r="F792" s="2" t="s">
        <v>5476</v>
      </c>
      <c r="G792" s="23">
        <v>121.62223503</v>
      </c>
      <c r="H792" s="23">
        <v>0</v>
      </c>
      <c r="I792" s="23">
        <v>9.1390819400000005</v>
      </c>
      <c r="J792" s="23">
        <v>0</v>
      </c>
      <c r="K792" s="23">
        <v>0</v>
      </c>
      <c r="L792" s="23">
        <v>0</v>
      </c>
      <c r="M792" s="23">
        <v>0</v>
      </c>
      <c r="N792" s="23">
        <v>2</v>
      </c>
      <c r="O792" s="23">
        <v>0</v>
      </c>
      <c r="P792" s="23">
        <v>0</v>
      </c>
      <c r="Q792" s="23">
        <v>0</v>
      </c>
      <c r="R792" s="23">
        <v>0</v>
      </c>
      <c r="S792" s="23">
        <v>0</v>
      </c>
      <c r="T792" s="23">
        <v>9.1390819400000005</v>
      </c>
      <c r="U792" s="23">
        <v>0</v>
      </c>
      <c r="V792" s="23">
        <v>0</v>
      </c>
      <c r="W792" s="23">
        <v>0</v>
      </c>
      <c r="X792" s="23">
        <v>0</v>
      </c>
      <c r="Y792" s="23">
        <v>2</v>
      </c>
      <c r="Z792" s="23">
        <v>0</v>
      </c>
      <c r="AA792" s="23">
        <v>0</v>
      </c>
      <c r="AB792" s="23">
        <v>0</v>
      </c>
      <c r="AC792" s="23">
        <v>0</v>
      </c>
      <c r="AD792" s="23">
        <v>0</v>
      </c>
      <c r="AE792" s="84">
        <v>0</v>
      </c>
      <c r="AF792" s="80"/>
      <c r="AG792" s="23">
        <v>0</v>
      </c>
      <c r="AH792" s="24">
        <v>0</v>
      </c>
      <c r="AI792" s="30" t="s">
        <v>62</v>
      </c>
    </row>
    <row r="793" spans="2:35" ht="31.5" x14ac:dyDescent="0.25">
      <c r="B793" s="13" t="s">
        <v>1419</v>
      </c>
      <c r="C793" s="26" t="s">
        <v>1420</v>
      </c>
      <c r="D793" s="36" t="s">
        <v>1421</v>
      </c>
      <c r="E793" s="44" t="s">
        <v>62</v>
      </c>
      <c r="F793" s="44" t="s">
        <v>62</v>
      </c>
      <c r="G793" s="27">
        <v>56.341026200000002</v>
      </c>
      <c r="H793" s="27">
        <v>0</v>
      </c>
      <c r="I793" s="27">
        <v>0</v>
      </c>
      <c r="J793" s="27">
        <v>0</v>
      </c>
      <c r="K793" s="27">
        <v>0</v>
      </c>
      <c r="L793" s="27">
        <v>0</v>
      </c>
      <c r="M793" s="27">
        <v>0</v>
      </c>
      <c r="N793" s="27">
        <v>0</v>
      </c>
      <c r="O793" s="27">
        <v>0</v>
      </c>
      <c r="P793" s="27">
        <v>0</v>
      </c>
      <c r="Q793" s="27">
        <v>0</v>
      </c>
      <c r="R793" s="27">
        <v>0</v>
      </c>
      <c r="S793" s="27">
        <v>0</v>
      </c>
      <c r="T793" s="27">
        <v>0</v>
      </c>
      <c r="U793" s="27">
        <v>0</v>
      </c>
      <c r="V793" s="27">
        <v>0</v>
      </c>
      <c r="W793" s="27">
        <v>0</v>
      </c>
      <c r="X793" s="27">
        <v>0</v>
      </c>
      <c r="Y793" s="27">
        <v>0</v>
      </c>
      <c r="Z793" s="27">
        <v>0</v>
      </c>
      <c r="AA793" s="27">
        <v>0</v>
      </c>
      <c r="AB793" s="27">
        <v>0</v>
      </c>
      <c r="AC793" s="27">
        <v>0</v>
      </c>
      <c r="AD793" s="27">
        <v>0</v>
      </c>
      <c r="AE793" s="81">
        <v>0</v>
      </c>
      <c r="AF793" s="80"/>
      <c r="AG793" s="27">
        <v>0</v>
      </c>
      <c r="AH793" s="28">
        <v>0</v>
      </c>
      <c r="AI793" s="9" t="s">
        <v>62</v>
      </c>
    </row>
    <row r="794" spans="2:35" ht="31.5" x14ac:dyDescent="0.25">
      <c r="B794" s="13" t="s">
        <v>1419</v>
      </c>
      <c r="C794" s="26" t="s">
        <v>2825</v>
      </c>
      <c r="D794" s="36" t="s">
        <v>1425</v>
      </c>
      <c r="E794" s="26" t="s">
        <v>5210</v>
      </c>
      <c r="F794" s="44" t="s">
        <v>5211</v>
      </c>
      <c r="G794" s="27">
        <v>65.281208829999997</v>
      </c>
      <c r="H794" s="27">
        <v>0</v>
      </c>
      <c r="I794" s="27">
        <v>9.1390819400000005</v>
      </c>
      <c r="J794" s="27">
        <v>0</v>
      </c>
      <c r="K794" s="27">
        <v>0</v>
      </c>
      <c r="L794" s="27">
        <v>0</v>
      </c>
      <c r="M794" s="27">
        <v>0</v>
      </c>
      <c r="N794" s="27">
        <v>2</v>
      </c>
      <c r="O794" s="27">
        <v>0</v>
      </c>
      <c r="P794" s="27">
        <v>0</v>
      </c>
      <c r="Q794" s="27">
        <v>0</v>
      </c>
      <c r="R794" s="27">
        <v>0</v>
      </c>
      <c r="S794" s="27">
        <v>0</v>
      </c>
      <c r="T794" s="27">
        <v>9.1390819400000005</v>
      </c>
      <c r="U794" s="27">
        <v>0</v>
      </c>
      <c r="V794" s="27">
        <v>0</v>
      </c>
      <c r="W794" s="27">
        <v>0</v>
      </c>
      <c r="X794" s="27">
        <v>0</v>
      </c>
      <c r="Y794" s="27">
        <v>2</v>
      </c>
      <c r="Z794" s="27">
        <v>0</v>
      </c>
      <c r="AA794" s="27">
        <v>0</v>
      </c>
      <c r="AB794" s="27">
        <v>0</v>
      </c>
      <c r="AC794" s="27">
        <v>0</v>
      </c>
      <c r="AD794" s="27">
        <v>0</v>
      </c>
      <c r="AE794" s="81">
        <v>0</v>
      </c>
      <c r="AF794" s="80"/>
      <c r="AG794" s="27">
        <v>0</v>
      </c>
      <c r="AH794" s="28">
        <v>0</v>
      </c>
      <c r="AI794" s="9" t="s">
        <v>62</v>
      </c>
    </row>
    <row r="795" spans="2:35" ht="47.25" x14ac:dyDescent="0.25">
      <c r="B795" s="2" t="s">
        <v>1426</v>
      </c>
      <c r="C795" s="25" t="s">
        <v>119</v>
      </c>
      <c r="D795" s="2" t="s">
        <v>61</v>
      </c>
      <c r="E795" s="2" t="s">
        <v>5476</v>
      </c>
      <c r="F795" s="2" t="s">
        <v>5476</v>
      </c>
      <c r="G795" s="23">
        <v>128.38870098000001</v>
      </c>
      <c r="H795" s="23">
        <v>0</v>
      </c>
      <c r="I795" s="23">
        <v>0</v>
      </c>
      <c r="J795" s="23">
        <v>0</v>
      </c>
      <c r="K795" s="23">
        <v>0</v>
      </c>
      <c r="L795" s="23">
        <v>0</v>
      </c>
      <c r="M795" s="23">
        <v>0</v>
      </c>
      <c r="N795" s="23">
        <v>0</v>
      </c>
      <c r="O795" s="23">
        <v>0</v>
      </c>
      <c r="P795" s="23">
        <v>0</v>
      </c>
      <c r="Q795" s="23">
        <v>0</v>
      </c>
      <c r="R795" s="23">
        <v>0</v>
      </c>
      <c r="S795" s="23">
        <v>0</v>
      </c>
      <c r="T795" s="23">
        <v>0</v>
      </c>
      <c r="U795" s="23">
        <v>0</v>
      </c>
      <c r="V795" s="23">
        <v>0</v>
      </c>
      <c r="W795" s="23">
        <v>0</v>
      </c>
      <c r="X795" s="23">
        <v>0</v>
      </c>
      <c r="Y795" s="23">
        <v>0</v>
      </c>
      <c r="Z795" s="23">
        <v>0</v>
      </c>
      <c r="AA795" s="23">
        <v>0</v>
      </c>
      <c r="AB795" s="23">
        <v>0</v>
      </c>
      <c r="AC795" s="23">
        <v>0</v>
      </c>
      <c r="AD795" s="23">
        <v>0</v>
      </c>
      <c r="AE795" s="84">
        <v>0</v>
      </c>
      <c r="AF795" s="80"/>
      <c r="AG795" s="23">
        <v>0</v>
      </c>
      <c r="AH795" s="24">
        <v>0</v>
      </c>
      <c r="AI795" s="30" t="s">
        <v>62</v>
      </c>
    </row>
    <row r="796" spans="2:35" ht="31.5" x14ac:dyDescent="0.25">
      <c r="B796" s="13" t="s">
        <v>1427</v>
      </c>
      <c r="C796" s="26" t="s">
        <v>2826</v>
      </c>
      <c r="D796" s="36" t="s">
        <v>1429</v>
      </c>
      <c r="E796" s="44" t="s">
        <v>62</v>
      </c>
      <c r="F796" s="44" t="s">
        <v>62</v>
      </c>
      <c r="G796" s="27">
        <v>128.38870098000001</v>
      </c>
      <c r="H796" s="27">
        <v>0</v>
      </c>
      <c r="I796" s="27">
        <v>0</v>
      </c>
      <c r="J796" s="27">
        <v>0</v>
      </c>
      <c r="K796" s="27">
        <v>0</v>
      </c>
      <c r="L796" s="27">
        <v>0</v>
      </c>
      <c r="M796" s="27">
        <v>0</v>
      </c>
      <c r="N796" s="27">
        <v>0</v>
      </c>
      <c r="O796" s="27">
        <v>0</v>
      </c>
      <c r="P796" s="27">
        <v>0</v>
      </c>
      <c r="Q796" s="27">
        <v>0</v>
      </c>
      <c r="R796" s="27">
        <v>0</v>
      </c>
      <c r="S796" s="27">
        <v>0</v>
      </c>
      <c r="T796" s="27">
        <v>0</v>
      </c>
      <c r="U796" s="27">
        <v>0</v>
      </c>
      <c r="V796" s="27">
        <v>0</v>
      </c>
      <c r="W796" s="27">
        <v>0</v>
      </c>
      <c r="X796" s="27">
        <v>0</v>
      </c>
      <c r="Y796" s="27">
        <v>0</v>
      </c>
      <c r="Z796" s="27">
        <v>0</v>
      </c>
      <c r="AA796" s="27">
        <v>0</v>
      </c>
      <c r="AB796" s="27">
        <v>0</v>
      </c>
      <c r="AC796" s="27">
        <v>0</v>
      </c>
      <c r="AD796" s="27">
        <v>0</v>
      </c>
      <c r="AE796" s="81">
        <v>0</v>
      </c>
      <c r="AF796" s="80"/>
      <c r="AG796" s="27">
        <v>0</v>
      </c>
      <c r="AH796" s="28">
        <v>0</v>
      </c>
      <c r="AI796" s="9" t="s">
        <v>62</v>
      </c>
    </row>
    <row r="797" spans="2:35" ht="47.25" x14ac:dyDescent="0.25">
      <c r="B797" s="2" t="s">
        <v>1430</v>
      </c>
      <c r="C797" s="25" t="s">
        <v>120</v>
      </c>
      <c r="D797" s="2" t="s">
        <v>61</v>
      </c>
      <c r="E797" s="2" t="s">
        <v>5476</v>
      </c>
      <c r="F797" s="2" t="s">
        <v>5476</v>
      </c>
      <c r="G797" s="23">
        <v>0</v>
      </c>
      <c r="H797" s="23">
        <v>0</v>
      </c>
      <c r="I797" s="23">
        <v>0</v>
      </c>
      <c r="J797" s="23">
        <v>0</v>
      </c>
      <c r="K797" s="23">
        <v>0</v>
      </c>
      <c r="L797" s="23">
        <v>0</v>
      </c>
      <c r="M797" s="23">
        <v>0</v>
      </c>
      <c r="N797" s="23">
        <v>0</v>
      </c>
      <c r="O797" s="23">
        <v>0</v>
      </c>
      <c r="P797" s="23">
        <v>0</v>
      </c>
      <c r="Q797" s="23">
        <v>0</v>
      </c>
      <c r="R797" s="23">
        <v>0</v>
      </c>
      <c r="S797" s="23">
        <v>0</v>
      </c>
      <c r="T797" s="23">
        <v>0</v>
      </c>
      <c r="U797" s="23">
        <v>0</v>
      </c>
      <c r="V797" s="23">
        <v>0</v>
      </c>
      <c r="W797" s="23">
        <v>0</v>
      </c>
      <c r="X797" s="23">
        <v>0</v>
      </c>
      <c r="Y797" s="23">
        <v>0</v>
      </c>
      <c r="Z797" s="23">
        <v>0</v>
      </c>
      <c r="AA797" s="23">
        <v>0</v>
      </c>
      <c r="AB797" s="23">
        <v>0</v>
      </c>
      <c r="AC797" s="23">
        <v>0</v>
      </c>
      <c r="AD797" s="23">
        <v>0</v>
      </c>
      <c r="AE797" s="84">
        <v>0</v>
      </c>
      <c r="AF797" s="80"/>
      <c r="AG797" s="23">
        <v>0</v>
      </c>
      <c r="AH797" s="24">
        <v>0</v>
      </c>
      <c r="AI797" s="30" t="s">
        <v>62</v>
      </c>
    </row>
    <row r="798" spans="2:35" ht="47.25" x14ac:dyDescent="0.25">
      <c r="B798" s="2" t="s">
        <v>1431</v>
      </c>
      <c r="C798" s="25" t="s">
        <v>121</v>
      </c>
      <c r="D798" s="2" t="s">
        <v>61</v>
      </c>
      <c r="E798" s="2" t="s">
        <v>5476</v>
      </c>
      <c r="F798" s="2" t="s">
        <v>5476</v>
      </c>
      <c r="G798" s="23">
        <v>0</v>
      </c>
      <c r="H798" s="23">
        <v>0</v>
      </c>
      <c r="I798" s="23">
        <v>0</v>
      </c>
      <c r="J798" s="23">
        <v>0</v>
      </c>
      <c r="K798" s="23">
        <v>0</v>
      </c>
      <c r="L798" s="23">
        <v>0</v>
      </c>
      <c r="M798" s="23">
        <v>0</v>
      </c>
      <c r="N798" s="23">
        <v>0</v>
      </c>
      <c r="O798" s="23">
        <v>0</v>
      </c>
      <c r="P798" s="23">
        <v>0</v>
      </c>
      <c r="Q798" s="23">
        <v>0</v>
      </c>
      <c r="R798" s="23">
        <v>0</v>
      </c>
      <c r="S798" s="23">
        <v>0</v>
      </c>
      <c r="T798" s="23">
        <v>0</v>
      </c>
      <c r="U798" s="23">
        <v>0</v>
      </c>
      <c r="V798" s="23">
        <v>0</v>
      </c>
      <c r="W798" s="23">
        <v>0</v>
      </c>
      <c r="X798" s="23">
        <v>0</v>
      </c>
      <c r="Y798" s="23">
        <v>0</v>
      </c>
      <c r="Z798" s="23">
        <v>0</v>
      </c>
      <c r="AA798" s="23">
        <v>0</v>
      </c>
      <c r="AB798" s="23">
        <v>0</v>
      </c>
      <c r="AC798" s="23">
        <v>0</v>
      </c>
      <c r="AD798" s="23">
        <v>0</v>
      </c>
      <c r="AE798" s="84">
        <v>0</v>
      </c>
      <c r="AF798" s="80"/>
      <c r="AG798" s="23">
        <v>0</v>
      </c>
      <c r="AH798" s="24">
        <v>0</v>
      </c>
      <c r="AI798" s="30" t="s">
        <v>62</v>
      </c>
    </row>
    <row r="799" spans="2:35" ht="47.25" x14ac:dyDescent="0.25">
      <c r="B799" s="2" t="s">
        <v>1432</v>
      </c>
      <c r="C799" s="25" t="s">
        <v>122</v>
      </c>
      <c r="D799" s="2" t="s">
        <v>61</v>
      </c>
      <c r="E799" s="2" t="s">
        <v>5476</v>
      </c>
      <c r="F799" s="2" t="s">
        <v>5476</v>
      </c>
      <c r="G799" s="23">
        <v>0</v>
      </c>
      <c r="H799" s="23">
        <v>0</v>
      </c>
      <c r="I799" s="23">
        <v>0</v>
      </c>
      <c r="J799" s="23">
        <v>0</v>
      </c>
      <c r="K799" s="23">
        <v>0</v>
      </c>
      <c r="L799" s="23">
        <v>0</v>
      </c>
      <c r="M799" s="23">
        <v>0</v>
      </c>
      <c r="N799" s="23">
        <v>0</v>
      </c>
      <c r="O799" s="23">
        <v>0</v>
      </c>
      <c r="P799" s="23">
        <v>0</v>
      </c>
      <c r="Q799" s="23">
        <v>0</v>
      </c>
      <c r="R799" s="23">
        <v>0</v>
      </c>
      <c r="S799" s="23">
        <v>0</v>
      </c>
      <c r="T799" s="23">
        <v>0</v>
      </c>
      <c r="U799" s="23">
        <v>0</v>
      </c>
      <c r="V799" s="23">
        <v>0</v>
      </c>
      <c r="W799" s="23">
        <v>0</v>
      </c>
      <c r="X799" s="23">
        <v>0</v>
      </c>
      <c r="Y799" s="23">
        <v>0</v>
      </c>
      <c r="Z799" s="23">
        <v>0</v>
      </c>
      <c r="AA799" s="23">
        <v>0</v>
      </c>
      <c r="AB799" s="23">
        <v>0</v>
      </c>
      <c r="AC799" s="23">
        <v>0</v>
      </c>
      <c r="AD799" s="23">
        <v>0</v>
      </c>
      <c r="AE799" s="84">
        <v>0</v>
      </c>
      <c r="AF799" s="80"/>
      <c r="AG799" s="23">
        <v>0</v>
      </c>
      <c r="AH799" s="24">
        <v>0</v>
      </c>
      <c r="AI799" s="30" t="s">
        <v>62</v>
      </c>
    </row>
    <row r="800" spans="2:35" ht="47.25" x14ac:dyDescent="0.25">
      <c r="B800" s="2" t="s">
        <v>1433</v>
      </c>
      <c r="C800" s="25" t="s">
        <v>123</v>
      </c>
      <c r="D800" s="2" t="s">
        <v>61</v>
      </c>
      <c r="E800" s="2" t="s">
        <v>5476</v>
      </c>
      <c r="F800" s="2" t="s">
        <v>5476</v>
      </c>
      <c r="G800" s="23">
        <v>14.420241689999999</v>
      </c>
      <c r="H800" s="23">
        <v>0</v>
      </c>
      <c r="I800" s="23">
        <v>12.44234</v>
      </c>
      <c r="J800" s="23">
        <v>0</v>
      </c>
      <c r="K800" s="23">
        <v>0</v>
      </c>
      <c r="L800" s="23">
        <v>0</v>
      </c>
      <c r="M800" s="23">
        <v>0</v>
      </c>
      <c r="N800" s="23">
        <v>0</v>
      </c>
      <c r="O800" s="23">
        <v>0</v>
      </c>
      <c r="P800" s="23">
        <v>0</v>
      </c>
      <c r="Q800" s="23">
        <v>216</v>
      </c>
      <c r="R800" s="23">
        <v>0</v>
      </c>
      <c r="S800" s="23">
        <v>0</v>
      </c>
      <c r="T800" s="23">
        <v>11.290509289999999</v>
      </c>
      <c r="U800" s="23">
        <v>0</v>
      </c>
      <c r="V800" s="23">
        <v>0</v>
      </c>
      <c r="W800" s="23">
        <v>0.2</v>
      </c>
      <c r="X800" s="23">
        <v>0</v>
      </c>
      <c r="Y800" s="23">
        <v>0</v>
      </c>
      <c r="Z800" s="23">
        <v>0</v>
      </c>
      <c r="AA800" s="23">
        <v>0</v>
      </c>
      <c r="AB800" s="23">
        <v>359.7</v>
      </c>
      <c r="AC800" s="23">
        <v>0</v>
      </c>
      <c r="AD800" s="23">
        <v>0</v>
      </c>
      <c r="AE800" s="84">
        <v>0</v>
      </c>
      <c r="AF800" s="80"/>
      <c r="AG800" s="23">
        <v>-1.15183071</v>
      </c>
      <c r="AH800" s="24">
        <v>-9.2573479747378715E-2</v>
      </c>
      <c r="AI800" s="30" t="s">
        <v>62</v>
      </c>
    </row>
    <row r="801" spans="2:35" ht="31.5" x14ac:dyDescent="0.25">
      <c r="B801" s="2" t="s">
        <v>1434</v>
      </c>
      <c r="C801" s="25" t="s">
        <v>124</v>
      </c>
      <c r="D801" s="2" t="s">
        <v>61</v>
      </c>
      <c r="E801" s="2" t="s">
        <v>5476</v>
      </c>
      <c r="F801" s="2" t="s">
        <v>5476</v>
      </c>
      <c r="G801" s="23">
        <v>12.44234</v>
      </c>
      <c r="H801" s="23">
        <v>0</v>
      </c>
      <c r="I801" s="23">
        <v>12.44234</v>
      </c>
      <c r="J801" s="23">
        <v>0</v>
      </c>
      <c r="K801" s="23">
        <v>0</v>
      </c>
      <c r="L801" s="23">
        <v>0</v>
      </c>
      <c r="M801" s="23">
        <v>0</v>
      </c>
      <c r="N801" s="23">
        <v>0</v>
      </c>
      <c r="O801" s="23">
        <v>0</v>
      </c>
      <c r="P801" s="23">
        <v>0</v>
      </c>
      <c r="Q801" s="23">
        <v>216</v>
      </c>
      <c r="R801" s="23">
        <v>0</v>
      </c>
      <c r="S801" s="23">
        <v>0</v>
      </c>
      <c r="T801" s="23">
        <v>11.290509289999999</v>
      </c>
      <c r="U801" s="23">
        <v>0</v>
      </c>
      <c r="V801" s="23">
        <v>0</v>
      </c>
      <c r="W801" s="23">
        <v>0.2</v>
      </c>
      <c r="X801" s="23">
        <v>0</v>
      </c>
      <c r="Y801" s="23">
        <v>0</v>
      </c>
      <c r="Z801" s="23">
        <v>0</v>
      </c>
      <c r="AA801" s="23">
        <v>0</v>
      </c>
      <c r="AB801" s="23">
        <v>359.7</v>
      </c>
      <c r="AC801" s="23">
        <v>0</v>
      </c>
      <c r="AD801" s="23">
        <v>0</v>
      </c>
      <c r="AE801" s="84">
        <v>0</v>
      </c>
      <c r="AF801" s="80"/>
      <c r="AG801" s="23">
        <v>-1.15183071</v>
      </c>
      <c r="AH801" s="24">
        <v>-9.2573479747378715E-2</v>
      </c>
      <c r="AI801" s="30" t="s">
        <v>62</v>
      </c>
    </row>
    <row r="802" spans="2:35" ht="47.25" x14ac:dyDescent="0.25">
      <c r="B802" s="13" t="s">
        <v>1435</v>
      </c>
      <c r="C802" s="26" t="s">
        <v>1436</v>
      </c>
      <c r="D802" s="36" t="s">
        <v>1437</v>
      </c>
      <c r="E802" s="44" t="s">
        <v>6026</v>
      </c>
      <c r="F802" s="44" t="s">
        <v>6025</v>
      </c>
      <c r="G802" s="27">
        <v>12.44234</v>
      </c>
      <c r="H802" s="27">
        <v>0</v>
      </c>
      <c r="I802" s="27">
        <v>12.44234</v>
      </c>
      <c r="J802" s="27">
        <v>0</v>
      </c>
      <c r="K802" s="27">
        <v>0</v>
      </c>
      <c r="L802" s="27">
        <v>0</v>
      </c>
      <c r="M802" s="27">
        <v>0</v>
      </c>
      <c r="N802" s="27">
        <v>0</v>
      </c>
      <c r="O802" s="27">
        <v>0</v>
      </c>
      <c r="P802" s="27">
        <v>0</v>
      </c>
      <c r="Q802" s="27">
        <v>216</v>
      </c>
      <c r="R802" s="27">
        <v>0</v>
      </c>
      <c r="S802" s="27">
        <v>0</v>
      </c>
      <c r="T802" s="27">
        <v>11.290509289999999</v>
      </c>
      <c r="U802" s="27">
        <v>0</v>
      </c>
      <c r="V802" s="27">
        <v>0</v>
      </c>
      <c r="W802" s="27">
        <v>0.2</v>
      </c>
      <c r="X802" s="27">
        <v>0</v>
      </c>
      <c r="Y802" s="27">
        <v>0</v>
      </c>
      <c r="Z802" s="27">
        <v>0</v>
      </c>
      <c r="AA802" s="27">
        <v>0</v>
      </c>
      <c r="AB802" s="27">
        <v>359.7</v>
      </c>
      <c r="AC802" s="27">
        <v>0</v>
      </c>
      <c r="AD802" s="27">
        <v>0</v>
      </c>
      <c r="AE802" s="81">
        <v>0</v>
      </c>
      <c r="AF802" s="80"/>
      <c r="AG802" s="27">
        <v>-1.15183071</v>
      </c>
      <c r="AH802" s="28">
        <v>-9.2573000000000003E-2</v>
      </c>
      <c r="AI802" s="19" t="s">
        <v>103</v>
      </c>
    </row>
    <row r="803" spans="2:35" ht="31.5" x14ac:dyDescent="0.25">
      <c r="B803" s="2" t="s">
        <v>1438</v>
      </c>
      <c r="C803" s="25" t="s">
        <v>125</v>
      </c>
      <c r="D803" s="2" t="s">
        <v>61</v>
      </c>
      <c r="E803" s="2" t="s">
        <v>5476</v>
      </c>
      <c r="F803" s="2" t="s">
        <v>5476</v>
      </c>
      <c r="G803" s="23">
        <v>1.9779016899999999</v>
      </c>
      <c r="H803" s="23">
        <v>0</v>
      </c>
      <c r="I803" s="23">
        <v>0</v>
      </c>
      <c r="J803" s="23">
        <v>0</v>
      </c>
      <c r="K803" s="23">
        <v>0</v>
      </c>
      <c r="L803" s="23">
        <v>0</v>
      </c>
      <c r="M803" s="23">
        <v>0</v>
      </c>
      <c r="N803" s="23">
        <v>0</v>
      </c>
      <c r="O803" s="23">
        <v>0</v>
      </c>
      <c r="P803" s="23">
        <v>0</v>
      </c>
      <c r="Q803" s="23">
        <v>0</v>
      </c>
      <c r="R803" s="23">
        <v>0</v>
      </c>
      <c r="S803" s="23">
        <v>0</v>
      </c>
      <c r="T803" s="23">
        <v>0</v>
      </c>
      <c r="U803" s="23">
        <v>0</v>
      </c>
      <c r="V803" s="23">
        <v>0</v>
      </c>
      <c r="W803" s="23">
        <v>0</v>
      </c>
      <c r="X803" s="23">
        <v>0</v>
      </c>
      <c r="Y803" s="23">
        <v>0</v>
      </c>
      <c r="Z803" s="23">
        <v>0</v>
      </c>
      <c r="AA803" s="23">
        <v>0</v>
      </c>
      <c r="AB803" s="23">
        <v>0</v>
      </c>
      <c r="AC803" s="23">
        <v>0</v>
      </c>
      <c r="AD803" s="23">
        <v>0</v>
      </c>
      <c r="AE803" s="84">
        <v>0</v>
      </c>
      <c r="AF803" s="80"/>
      <c r="AG803" s="23">
        <v>0</v>
      </c>
      <c r="AH803" s="24">
        <v>0</v>
      </c>
      <c r="AI803" s="30" t="s">
        <v>62</v>
      </c>
    </row>
    <row r="804" spans="2:35" ht="47.25" x14ac:dyDescent="0.25">
      <c r="B804" s="13" t="s">
        <v>1439</v>
      </c>
      <c r="C804" s="26" t="s">
        <v>1440</v>
      </c>
      <c r="D804" s="36" t="s">
        <v>1441</v>
      </c>
      <c r="E804" s="44" t="s">
        <v>5488</v>
      </c>
      <c r="F804" s="44" t="s">
        <v>5661</v>
      </c>
      <c r="G804" s="27">
        <v>0.88167388999999996</v>
      </c>
      <c r="H804" s="27">
        <v>0</v>
      </c>
      <c r="I804" s="27">
        <v>0</v>
      </c>
      <c r="J804" s="27">
        <v>0</v>
      </c>
      <c r="K804" s="27">
        <v>0</v>
      </c>
      <c r="L804" s="27">
        <v>0</v>
      </c>
      <c r="M804" s="27">
        <v>0</v>
      </c>
      <c r="N804" s="27">
        <v>0</v>
      </c>
      <c r="O804" s="27">
        <v>0</v>
      </c>
      <c r="P804" s="27">
        <v>0</v>
      </c>
      <c r="Q804" s="27">
        <v>0</v>
      </c>
      <c r="R804" s="27">
        <v>0</v>
      </c>
      <c r="S804" s="27">
        <v>0</v>
      </c>
      <c r="T804" s="27">
        <v>0</v>
      </c>
      <c r="U804" s="27">
        <v>0</v>
      </c>
      <c r="V804" s="27">
        <v>0</v>
      </c>
      <c r="W804" s="27">
        <v>0</v>
      </c>
      <c r="X804" s="27">
        <v>0</v>
      </c>
      <c r="Y804" s="27">
        <v>0</v>
      </c>
      <c r="Z804" s="27">
        <v>0</v>
      </c>
      <c r="AA804" s="27">
        <v>0</v>
      </c>
      <c r="AB804" s="27">
        <v>0</v>
      </c>
      <c r="AC804" s="27">
        <v>0</v>
      </c>
      <c r="AD804" s="27">
        <v>0</v>
      </c>
      <c r="AE804" s="81">
        <v>0</v>
      </c>
      <c r="AF804" s="80"/>
      <c r="AG804" s="27">
        <v>0</v>
      </c>
      <c r="AH804" s="28">
        <v>0</v>
      </c>
      <c r="AI804" s="19" t="s">
        <v>62</v>
      </c>
    </row>
    <row r="805" spans="2:35" ht="47.25" x14ac:dyDescent="0.25">
      <c r="B805" s="13" t="s">
        <v>1439</v>
      </c>
      <c r="C805" s="26" t="s">
        <v>2827</v>
      </c>
      <c r="D805" s="36" t="s">
        <v>2828</v>
      </c>
      <c r="E805" s="44" t="s">
        <v>5243</v>
      </c>
      <c r="F805" s="44" t="s">
        <v>5254</v>
      </c>
      <c r="G805" s="27">
        <v>1.0962278000000001</v>
      </c>
      <c r="H805" s="27">
        <v>0</v>
      </c>
      <c r="I805" s="27">
        <v>0</v>
      </c>
      <c r="J805" s="27">
        <v>0</v>
      </c>
      <c r="K805" s="27">
        <v>0</v>
      </c>
      <c r="L805" s="27">
        <v>0</v>
      </c>
      <c r="M805" s="27">
        <v>0</v>
      </c>
      <c r="N805" s="27">
        <v>0</v>
      </c>
      <c r="O805" s="27">
        <v>0</v>
      </c>
      <c r="P805" s="27">
        <v>0</v>
      </c>
      <c r="Q805" s="27">
        <v>0</v>
      </c>
      <c r="R805" s="27">
        <v>0</v>
      </c>
      <c r="S805" s="27">
        <v>0</v>
      </c>
      <c r="T805" s="27">
        <v>0</v>
      </c>
      <c r="U805" s="27">
        <v>0</v>
      </c>
      <c r="V805" s="27">
        <v>0</v>
      </c>
      <c r="W805" s="27">
        <v>0</v>
      </c>
      <c r="X805" s="27">
        <v>0</v>
      </c>
      <c r="Y805" s="27">
        <v>0</v>
      </c>
      <c r="Z805" s="27">
        <v>0</v>
      </c>
      <c r="AA805" s="27">
        <v>0</v>
      </c>
      <c r="AB805" s="27">
        <v>0</v>
      </c>
      <c r="AC805" s="27">
        <v>0</v>
      </c>
      <c r="AD805" s="27">
        <v>0</v>
      </c>
      <c r="AE805" s="81">
        <v>0</v>
      </c>
      <c r="AF805" s="80"/>
      <c r="AG805" s="27">
        <v>0</v>
      </c>
      <c r="AH805" s="28">
        <v>0</v>
      </c>
      <c r="AI805" s="19" t="s">
        <v>62</v>
      </c>
    </row>
    <row r="806" spans="2:35" ht="63" x14ac:dyDescent="0.25">
      <c r="B806" s="2" t="s">
        <v>1442</v>
      </c>
      <c r="C806" s="25" t="s">
        <v>126</v>
      </c>
      <c r="D806" s="2" t="s">
        <v>61</v>
      </c>
      <c r="E806" s="2" t="s">
        <v>5476</v>
      </c>
      <c r="F806" s="2" t="s">
        <v>5476</v>
      </c>
      <c r="G806" s="23">
        <v>1217.5570571600001</v>
      </c>
      <c r="H806" s="23">
        <v>0</v>
      </c>
      <c r="I806" s="23">
        <v>223.893516667</v>
      </c>
      <c r="J806" s="23">
        <v>32</v>
      </c>
      <c r="K806" s="23">
        <v>0</v>
      </c>
      <c r="L806" s="23">
        <v>0</v>
      </c>
      <c r="M806" s="23">
        <v>0</v>
      </c>
      <c r="N806" s="23">
        <v>0</v>
      </c>
      <c r="O806" s="23">
        <v>0</v>
      </c>
      <c r="P806" s="23">
        <v>0</v>
      </c>
      <c r="Q806" s="23">
        <v>0</v>
      </c>
      <c r="R806" s="23">
        <v>3</v>
      </c>
      <c r="S806" s="23">
        <v>0</v>
      </c>
      <c r="T806" s="23">
        <v>237.70921430999999</v>
      </c>
      <c r="U806" s="23">
        <v>32</v>
      </c>
      <c r="V806" s="23">
        <v>0</v>
      </c>
      <c r="W806" s="23">
        <v>0</v>
      </c>
      <c r="X806" s="23">
        <v>0</v>
      </c>
      <c r="Y806" s="23">
        <v>0</v>
      </c>
      <c r="Z806" s="23">
        <v>0</v>
      </c>
      <c r="AA806" s="23">
        <v>0</v>
      </c>
      <c r="AB806" s="23">
        <v>0</v>
      </c>
      <c r="AC806" s="23">
        <v>0</v>
      </c>
      <c r="AD806" s="23">
        <v>0</v>
      </c>
      <c r="AE806" s="84">
        <v>0</v>
      </c>
      <c r="AF806" s="80"/>
      <c r="AG806" s="23">
        <v>13.815697643</v>
      </c>
      <c r="AH806" s="24">
        <v>6.1706555190467097E-2</v>
      </c>
      <c r="AI806" s="30" t="s">
        <v>62</v>
      </c>
    </row>
    <row r="807" spans="2:35" ht="47.25" x14ac:dyDescent="0.25">
      <c r="B807" s="2" t="s">
        <v>1443</v>
      </c>
      <c r="C807" s="25" t="s">
        <v>127</v>
      </c>
      <c r="D807" s="2" t="s">
        <v>61</v>
      </c>
      <c r="E807" s="2" t="s">
        <v>5476</v>
      </c>
      <c r="F807" s="2" t="s">
        <v>5476</v>
      </c>
      <c r="G807" s="23">
        <v>0</v>
      </c>
      <c r="H807" s="23">
        <v>0</v>
      </c>
      <c r="I807" s="23">
        <v>0</v>
      </c>
      <c r="J807" s="23">
        <v>0</v>
      </c>
      <c r="K807" s="23">
        <v>0</v>
      </c>
      <c r="L807" s="23">
        <v>0</v>
      </c>
      <c r="M807" s="23">
        <v>0</v>
      </c>
      <c r="N807" s="23">
        <v>0</v>
      </c>
      <c r="O807" s="23">
        <v>0</v>
      </c>
      <c r="P807" s="23">
        <v>0</v>
      </c>
      <c r="Q807" s="23">
        <v>0</v>
      </c>
      <c r="R807" s="23">
        <v>0</v>
      </c>
      <c r="S807" s="23">
        <v>0</v>
      </c>
      <c r="T807" s="23">
        <v>0</v>
      </c>
      <c r="U807" s="23">
        <v>0</v>
      </c>
      <c r="V807" s="23">
        <v>0</v>
      </c>
      <c r="W807" s="23">
        <v>0</v>
      </c>
      <c r="X807" s="23">
        <v>0</v>
      </c>
      <c r="Y807" s="23">
        <v>0</v>
      </c>
      <c r="Z807" s="23">
        <v>0</v>
      </c>
      <c r="AA807" s="23">
        <v>0</v>
      </c>
      <c r="AB807" s="23">
        <v>0</v>
      </c>
      <c r="AC807" s="23">
        <v>0</v>
      </c>
      <c r="AD807" s="23">
        <v>0</v>
      </c>
      <c r="AE807" s="84">
        <v>0</v>
      </c>
      <c r="AF807" s="80"/>
      <c r="AG807" s="23">
        <v>0</v>
      </c>
      <c r="AH807" s="24">
        <v>0</v>
      </c>
      <c r="AI807" s="30" t="s">
        <v>62</v>
      </c>
    </row>
    <row r="808" spans="2:35" ht="47.25" x14ac:dyDescent="0.25">
      <c r="B808" s="2" t="s">
        <v>1444</v>
      </c>
      <c r="C808" s="25" t="s">
        <v>128</v>
      </c>
      <c r="D808" s="2" t="s">
        <v>61</v>
      </c>
      <c r="E808" s="2" t="s">
        <v>5476</v>
      </c>
      <c r="F808" s="2" t="s">
        <v>5476</v>
      </c>
      <c r="G808" s="23">
        <v>1217.5570571600001</v>
      </c>
      <c r="H808" s="23">
        <v>0</v>
      </c>
      <c r="I808" s="23">
        <v>223.893516667</v>
      </c>
      <c r="J808" s="23">
        <v>32</v>
      </c>
      <c r="K808" s="23">
        <v>0</v>
      </c>
      <c r="L808" s="23">
        <v>0</v>
      </c>
      <c r="M808" s="23">
        <v>0</v>
      </c>
      <c r="N808" s="23">
        <v>0</v>
      </c>
      <c r="O808" s="23">
        <v>0</v>
      </c>
      <c r="P808" s="23">
        <v>0</v>
      </c>
      <c r="Q808" s="23">
        <v>0</v>
      </c>
      <c r="R808" s="23">
        <v>3</v>
      </c>
      <c r="S808" s="23">
        <v>0</v>
      </c>
      <c r="T808" s="23">
        <v>237.70921430999999</v>
      </c>
      <c r="U808" s="23">
        <v>32</v>
      </c>
      <c r="V808" s="23">
        <v>0</v>
      </c>
      <c r="W808" s="23">
        <v>0</v>
      </c>
      <c r="X808" s="23">
        <v>0</v>
      </c>
      <c r="Y808" s="23">
        <v>0</v>
      </c>
      <c r="Z808" s="23">
        <v>0</v>
      </c>
      <c r="AA808" s="23">
        <v>0</v>
      </c>
      <c r="AB808" s="23">
        <v>0</v>
      </c>
      <c r="AC808" s="23">
        <v>0</v>
      </c>
      <c r="AD808" s="23">
        <v>0</v>
      </c>
      <c r="AE808" s="84">
        <v>0</v>
      </c>
      <c r="AF808" s="80"/>
      <c r="AG808" s="23">
        <v>13.815697643</v>
      </c>
      <c r="AH808" s="24">
        <v>6.1706555190467097E-2</v>
      </c>
      <c r="AI808" s="30" t="s">
        <v>62</v>
      </c>
    </row>
    <row r="809" spans="2:35" ht="393.75" x14ac:dyDescent="0.25">
      <c r="B809" s="13" t="s">
        <v>1445</v>
      </c>
      <c r="C809" s="26" t="s">
        <v>2829</v>
      </c>
      <c r="D809" s="36" t="s">
        <v>2830</v>
      </c>
      <c r="E809" s="44" t="s">
        <v>5411</v>
      </c>
      <c r="F809" s="44" t="s">
        <v>5594</v>
      </c>
      <c r="G809" s="27">
        <v>654.44150999999999</v>
      </c>
      <c r="H809" s="9" t="s">
        <v>62</v>
      </c>
      <c r="I809" s="9" t="s">
        <v>62</v>
      </c>
      <c r="J809" s="9" t="s">
        <v>62</v>
      </c>
      <c r="K809" s="9" t="s">
        <v>62</v>
      </c>
      <c r="L809" s="9" t="s">
        <v>62</v>
      </c>
      <c r="M809" s="9" t="s">
        <v>62</v>
      </c>
      <c r="N809" s="9" t="s">
        <v>62</v>
      </c>
      <c r="O809" s="9" t="s">
        <v>62</v>
      </c>
      <c r="P809" s="9" t="s">
        <v>62</v>
      </c>
      <c r="Q809" s="9" t="s">
        <v>62</v>
      </c>
      <c r="R809" s="9" t="s">
        <v>62</v>
      </c>
      <c r="S809" s="27">
        <v>0</v>
      </c>
      <c r="T809" s="27">
        <v>0</v>
      </c>
      <c r="U809" s="27">
        <v>0</v>
      </c>
      <c r="V809" s="27">
        <v>0</v>
      </c>
      <c r="W809" s="27">
        <v>0</v>
      </c>
      <c r="X809" s="27">
        <v>0</v>
      </c>
      <c r="Y809" s="27">
        <v>0</v>
      </c>
      <c r="Z809" s="27">
        <v>0</v>
      </c>
      <c r="AA809" s="27">
        <v>0</v>
      </c>
      <c r="AB809" s="27">
        <v>0</v>
      </c>
      <c r="AC809" s="27">
        <v>0</v>
      </c>
      <c r="AD809" s="9" t="s">
        <v>62</v>
      </c>
      <c r="AE809" s="82" t="s">
        <v>62</v>
      </c>
      <c r="AF809" s="80"/>
      <c r="AG809" s="9" t="s">
        <v>62</v>
      </c>
      <c r="AH809" s="9" t="s">
        <v>62</v>
      </c>
      <c r="AI809" s="19" t="s">
        <v>2831</v>
      </c>
    </row>
    <row r="810" spans="2:35" ht="47.25" x14ac:dyDescent="0.25">
      <c r="B810" s="13" t="s">
        <v>1445</v>
      </c>
      <c r="C810" s="26" t="s">
        <v>1451</v>
      </c>
      <c r="D810" s="36" t="s">
        <v>1452</v>
      </c>
      <c r="E810" s="44" t="s">
        <v>5411</v>
      </c>
      <c r="F810" s="44" t="s">
        <v>5583</v>
      </c>
      <c r="G810" s="27">
        <v>229.00120265999999</v>
      </c>
      <c r="H810" s="27">
        <v>0</v>
      </c>
      <c r="I810" s="27">
        <v>0</v>
      </c>
      <c r="J810" s="27">
        <v>0</v>
      </c>
      <c r="K810" s="27">
        <v>0</v>
      </c>
      <c r="L810" s="27">
        <v>0</v>
      </c>
      <c r="M810" s="27">
        <v>0</v>
      </c>
      <c r="N810" s="27">
        <v>0</v>
      </c>
      <c r="O810" s="27">
        <v>0</v>
      </c>
      <c r="P810" s="27">
        <v>0</v>
      </c>
      <c r="Q810" s="27">
        <v>0</v>
      </c>
      <c r="R810" s="27">
        <v>0</v>
      </c>
      <c r="S810" s="27">
        <v>0</v>
      </c>
      <c r="T810" s="27">
        <v>0</v>
      </c>
      <c r="U810" s="27">
        <v>0</v>
      </c>
      <c r="V810" s="27">
        <v>0</v>
      </c>
      <c r="W810" s="27">
        <v>0</v>
      </c>
      <c r="X810" s="27">
        <v>0</v>
      </c>
      <c r="Y810" s="27">
        <v>0</v>
      </c>
      <c r="Z810" s="27">
        <v>0</v>
      </c>
      <c r="AA810" s="27">
        <v>0</v>
      </c>
      <c r="AB810" s="27">
        <v>0</v>
      </c>
      <c r="AC810" s="27">
        <v>0</v>
      </c>
      <c r="AD810" s="27">
        <v>0</v>
      </c>
      <c r="AE810" s="81">
        <v>0</v>
      </c>
      <c r="AF810" s="80"/>
      <c r="AG810" s="27">
        <v>0</v>
      </c>
      <c r="AH810" s="28">
        <v>0</v>
      </c>
      <c r="AI810" s="19" t="s">
        <v>62</v>
      </c>
    </row>
    <row r="811" spans="2:35" ht="78.75" x14ac:dyDescent="0.25">
      <c r="B811" s="13" t="s">
        <v>1445</v>
      </c>
      <c r="C811" s="26" t="s">
        <v>1453</v>
      </c>
      <c r="D811" s="36" t="s">
        <v>1454</v>
      </c>
      <c r="E811" s="44" t="s">
        <v>5411</v>
      </c>
      <c r="F811" s="44" t="s">
        <v>6242</v>
      </c>
      <c r="G811" s="27">
        <v>223.89351667</v>
      </c>
      <c r="H811" s="27">
        <v>0</v>
      </c>
      <c r="I811" s="27">
        <v>223.893516667</v>
      </c>
      <c r="J811" s="27">
        <v>32</v>
      </c>
      <c r="K811" s="27">
        <v>0</v>
      </c>
      <c r="L811" s="27">
        <v>0</v>
      </c>
      <c r="M811" s="27">
        <v>0</v>
      </c>
      <c r="N811" s="27">
        <v>0</v>
      </c>
      <c r="O811" s="27">
        <v>0</v>
      </c>
      <c r="P811" s="27">
        <v>0</v>
      </c>
      <c r="Q811" s="27">
        <v>0</v>
      </c>
      <c r="R811" s="27">
        <v>3</v>
      </c>
      <c r="S811" s="27">
        <v>0</v>
      </c>
      <c r="T811" s="27">
        <v>237.70921430999999</v>
      </c>
      <c r="U811" s="27">
        <v>32</v>
      </c>
      <c r="V811" s="27">
        <v>0</v>
      </c>
      <c r="W811" s="27">
        <v>0</v>
      </c>
      <c r="X811" s="27">
        <v>0</v>
      </c>
      <c r="Y811" s="27">
        <v>0</v>
      </c>
      <c r="Z811" s="27">
        <v>0</v>
      </c>
      <c r="AA811" s="27">
        <v>0</v>
      </c>
      <c r="AB811" s="27">
        <v>0</v>
      </c>
      <c r="AC811" s="27">
        <v>0</v>
      </c>
      <c r="AD811" s="27">
        <v>0</v>
      </c>
      <c r="AE811" s="81">
        <v>0</v>
      </c>
      <c r="AF811" s="80"/>
      <c r="AG811" s="27">
        <v>13.815697643</v>
      </c>
      <c r="AH811" s="28">
        <v>6.1706999999999998E-2</v>
      </c>
      <c r="AI811" s="19" t="s">
        <v>78</v>
      </c>
    </row>
    <row r="812" spans="2:35" ht="78.75" x14ac:dyDescent="0.25">
      <c r="B812" s="13" t="s">
        <v>1445</v>
      </c>
      <c r="C812" s="26" t="s">
        <v>1455</v>
      </c>
      <c r="D812" s="36" t="s">
        <v>1456</v>
      </c>
      <c r="E812" s="44" t="s">
        <v>5411</v>
      </c>
      <c r="F812" s="44" t="s">
        <v>5584</v>
      </c>
      <c r="G812" s="27">
        <v>110.22082783</v>
      </c>
      <c r="H812" s="27">
        <v>0</v>
      </c>
      <c r="I812" s="27">
        <v>0</v>
      </c>
      <c r="J812" s="27">
        <v>0</v>
      </c>
      <c r="K812" s="27">
        <v>0</v>
      </c>
      <c r="L812" s="27">
        <v>0</v>
      </c>
      <c r="M812" s="27">
        <v>0</v>
      </c>
      <c r="N812" s="27">
        <v>0</v>
      </c>
      <c r="O812" s="27">
        <v>0</v>
      </c>
      <c r="P812" s="27">
        <v>0</v>
      </c>
      <c r="Q812" s="27">
        <v>0</v>
      </c>
      <c r="R812" s="27">
        <v>0</v>
      </c>
      <c r="S812" s="27">
        <v>0</v>
      </c>
      <c r="T812" s="27">
        <v>0</v>
      </c>
      <c r="U812" s="27">
        <v>0</v>
      </c>
      <c r="V812" s="27">
        <v>0</v>
      </c>
      <c r="W812" s="27">
        <v>0</v>
      </c>
      <c r="X812" s="27">
        <v>0</v>
      </c>
      <c r="Y812" s="27">
        <v>0</v>
      </c>
      <c r="Z812" s="27">
        <v>0</v>
      </c>
      <c r="AA812" s="27">
        <v>0</v>
      </c>
      <c r="AB812" s="27">
        <v>0</v>
      </c>
      <c r="AC812" s="27">
        <v>0</v>
      </c>
      <c r="AD812" s="27">
        <v>0</v>
      </c>
      <c r="AE812" s="81">
        <v>0</v>
      </c>
      <c r="AF812" s="80"/>
      <c r="AG812" s="27">
        <v>0</v>
      </c>
      <c r="AH812" s="28">
        <v>0</v>
      </c>
      <c r="AI812" s="19" t="s">
        <v>62</v>
      </c>
    </row>
    <row r="813" spans="2:35" ht="31.5" x14ac:dyDescent="0.25">
      <c r="B813" s="2" t="s">
        <v>1467</v>
      </c>
      <c r="C813" s="25" t="s">
        <v>129</v>
      </c>
      <c r="D813" s="2" t="s">
        <v>61</v>
      </c>
      <c r="E813" s="2" t="s">
        <v>5476</v>
      </c>
      <c r="F813" s="2" t="s">
        <v>5476</v>
      </c>
      <c r="G813" s="23">
        <v>738.06603365000001</v>
      </c>
      <c r="H813" s="23">
        <v>0</v>
      </c>
      <c r="I813" s="23">
        <v>0</v>
      </c>
      <c r="J813" s="23">
        <v>0</v>
      </c>
      <c r="K813" s="23">
        <v>0</v>
      </c>
      <c r="L813" s="23">
        <v>0</v>
      </c>
      <c r="M813" s="23">
        <v>0</v>
      </c>
      <c r="N813" s="23">
        <v>0</v>
      </c>
      <c r="O813" s="23">
        <v>0</v>
      </c>
      <c r="P813" s="23">
        <v>0</v>
      </c>
      <c r="Q813" s="23">
        <v>0</v>
      </c>
      <c r="R813" s="23">
        <v>0</v>
      </c>
      <c r="S813" s="23">
        <v>0</v>
      </c>
      <c r="T813" s="23">
        <v>0</v>
      </c>
      <c r="U813" s="23">
        <v>0</v>
      </c>
      <c r="V813" s="23">
        <v>0</v>
      </c>
      <c r="W813" s="23">
        <v>0</v>
      </c>
      <c r="X813" s="23">
        <v>0</v>
      </c>
      <c r="Y813" s="23">
        <v>0</v>
      </c>
      <c r="Z813" s="23">
        <v>0</v>
      </c>
      <c r="AA813" s="23">
        <v>0</v>
      </c>
      <c r="AB813" s="23">
        <v>0</v>
      </c>
      <c r="AC813" s="23">
        <v>0</v>
      </c>
      <c r="AD813" s="23">
        <v>0</v>
      </c>
      <c r="AE813" s="84">
        <v>0</v>
      </c>
      <c r="AF813" s="80"/>
      <c r="AG813" s="23">
        <v>0</v>
      </c>
      <c r="AH813" s="24">
        <v>0</v>
      </c>
      <c r="AI813" s="30" t="s">
        <v>62</v>
      </c>
    </row>
    <row r="814" spans="2:35" ht="393.75" x14ac:dyDescent="0.25">
      <c r="B814" s="13" t="s">
        <v>1468</v>
      </c>
      <c r="C814" s="26" t="s">
        <v>2832</v>
      </c>
      <c r="D814" s="36" t="s">
        <v>2833</v>
      </c>
      <c r="E814" s="44" t="s">
        <v>5380</v>
      </c>
      <c r="F814" s="44" t="s">
        <v>5576</v>
      </c>
      <c r="G814" s="27">
        <v>393.25700000000001</v>
      </c>
      <c r="H814" s="9" t="s">
        <v>62</v>
      </c>
      <c r="I814" s="9" t="s">
        <v>62</v>
      </c>
      <c r="J814" s="9" t="s">
        <v>62</v>
      </c>
      <c r="K814" s="9" t="s">
        <v>62</v>
      </c>
      <c r="L814" s="9" t="s">
        <v>62</v>
      </c>
      <c r="M814" s="9" t="s">
        <v>62</v>
      </c>
      <c r="N814" s="9" t="s">
        <v>62</v>
      </c>
      <c r="O814" s="9" t="s">
        <v>62</v>
      </c>
      <c r="P814" s="9" t="s">
        <v>62</v>
      </c>
      <c r="Q814" s="9" t="s">
        <v>62</v>
      </c>
      <c r="R814" s="9" t="s">
        <v>62</v>
      </c>
      <c r="S814" s="27">
        <v>0</v>
      </c>
      <c r="T814" s="27">
        <v>0</v>
      </c>
      <c r="U814" s="27">
        <v>0</v>
      </c>
      <c r="V814" s="27">
        <v>0</v>
      </c>
      <c r="W814" s="27">
        <v>0</v>
      </c>
      <c r="X814" s="27">
        <v>0</v>
      </c>
      <c r="Y814" s="27">
        <v>0</v>
      </c>
      <c r="Z814" s="27">
        <v>0</v>
      </c>
      <c r="AA814" s="27">
        <v>0</v>
      </c>
      <c r="AB814" s="27">
        <v>0</v>
      </c>
      <c r="AC814" s="27">
        <v>0</v>
      </c>
      <c r="AD814" s="9" t="s">
        <v>62</v>
      </c>
      <c r="AE814" s="82" t="s">
        <v>62</v>
      </c>
      <c r="AF814" s="80"/>
      <c r="AG814" s="9" t="s">
        <v>62</v>
      </c>
      <c r="AH814" s="9" t="s">
        <v>62</v>
      </c>
      <c r="AI814" s="19" t="s">
        <v>2834</v>
      </c>
    </row>
    <row r="815" spans="2:35" ht="78.75" x14ac:dyDescent="0.25">
      <c r="B815" s="13" t="s">
        <v>1468</v>
      </c>
      <c r="C815" s="26" t="s">
        <v>1469</v>
      </c>
      <c r="D815" s="36" t="s">
        <v>1470</v>
      </c>
      <c r="E815" s="44" t="s">
        <v>5411</v>
      </c>
      <c r="F815" s="44" t="s">
        <v>5838</v>
      </c>
      <c r="G815" s="27">
        <v>5.0425667900000004</v>
      </c>
      <c r="H815" s="27">
        <v>0</v>
      </c>
      <c r="I815" s="27">
        <v>0</v>
      </c>
      <c r="J815" s="27">
        <v>0</v>
      </c>
      <c r="K815" s="27">
        <v>0</v>
      </c>
      <c r="L815" s="27">
        <v>0</v>
      </c>
      <c r="M815" s="27">
        <v>0</v>
      </c>
      <c r="N815" s="27">
        <v>0</v>
      </c>
      <c r="O815" s="27">
        <v>0</v>
      </c>
      <c r="P815" s="27">
        <v>0</v>
      </c>
      <c r="Q815" s="27">
        <v>0</v>
      </c>
      <c r="R815" s="27">
        <v>0</v>
      </c>
      <c r="S815" s="27">
        <v>0</v>
      </c>
      <c r="T815" s="27">
        <v>0</v>
      </c>
      <c r="U815" s="27">
        <v>0</v>
      </c>
      <c r="V815" s="27">
        <v>0</v>
      </c>
      <c r="W815" s="27">
        <v>0</v>
      </c>
      <c r="X815" s="27">
        <v>0</v>
      </c>
      <c r="Y815" s="27">
        <v>0</v>
      </c>
      <c r="Z815" s="27">
        <v>0</v>
      </c>
      <c r="AA815" s="27">
        <v>0</v>
      </c>
      <c r="AB815" s="27">
        <v>0</v>
      </c>
      <c r="AC815" s="27">
        <v>0</v>
      </c>
      <c r="AD815" s="27">
        <v>0</v>
      </c>
      <c r="AE815" s="81">
        <v>0</v>
      </c>
      <c r="AF815" s="80"/>
      <c r="AG815" s="27">
        <v>0</v>
      </c>
      <c r="AH815" s="28">
        <v>0</v>
      </c>
      <c r="AI815" s="19" t="s">
        <v>62</v>
      </c>
    </row>
    <row r="816" spans="2:35" ht="31.5" x14ac:dyDescent="0.25">
      <c r="B816" s="13" t="s">
        <v>1468</v>
      </c>
      <c r="C816" s="26" t="s">
        <v>1461</v>
      </c>
      <c r="D816" s="36" t="s">
        <v>1462</v>
      </c>
      <c r="E816" s="44" t="s">
        <v>5198</v>
      </c>
      <c r="F816" s="44" t="s">
        <v>5585</v>
      </c>
      <c r="G816" s="27">
        <v>339.76646685999998</v>
      </c>
      <c r="H816" s="27">
        <v>0</v>
      </c>
      <c r="I816" s="27">
        <v>0</v>
      </c>
      <c r="J816" s="27">
        <v>0</v>
      </c>
      <c r="K816" s="27">
        <v>0</v>
      </c>
      <c r="L816" s="27">
        <v>0</v>
      </c>
      <c r="M816" s="27">
        <v>0</v>
      </c>
      <c r="N816" s="27">
        <v>0</v>
      </c>
      <c r="O816" s="27">
        <v>0</v>
      </c>
      <c r="P816" s="27">
        <v>0</v>
      </c>
      <c r="Q816" s="27">
        <v>0</v>
      </c>
      <c r="R816" s="27">
        <v>0</v>
      </c>
      <c r="S816" s="27">
        <v>0</v>
      </c>
      <c r="T816" s="27">
        <v>0</v>
      </c>
      <c r="U816" s="27">
        <v>0</v>
      </c>
      <c r="V816" s="27">
        <v>0</v>
      </c>
      <c r="W816" s="27">
        <v>0</v>
      </c>
      <c r="X816" s="27">
        <v>0</v>
      </c>
      <c r="Y816" s="27">
        <v>0</v>
      </c>
      <c r="Z816" s="27">
        <v>0</v>
      </c>
      <c r="AA816" s="27">
        <v>0</v>
      </c>
      <c r="AB816" s="27">
        <v>0</v>
      </c>
      <c r="AC816" s="27">
        <v>0</v>
      </c>
      <c r="AD816" s="27">
        <v>0</v>
      </c>
      <c r="AE816" s="81">
        <v>0</v>
      </c>
      <c r="AF816" s="80"/>
      <c r="AG816" s="27">
        <v>0</v>
      </c>
      <c r="AH816" s="28">
        <v>0</v>
      </c>
      <c r="AI816" s="19" t="s">
        <v>62</v>
      </c>
    </row>
    <row r="817" spans="2:35" ht="31.5" x14ac:dyDescent="0.25">
      <c r="B817" s="2" t="s">
        <v>1471</v>
      </c>
      <c r="C817" s="25" t="s">
        <v>130</v>
      </c>
      <c r="D817" s="2" t="s">
        <v>61</v>
      </c>
      <c r="E817" s="2" t="s">
        <v>5476</v>
      </c>
      <c r="F817" s="2" t="s">
        <v>5476</v>
      </c>
      <c r="G817" s="23">
        <v>0</v>
      </c>
      <c r="H817" s="23">
        <v>0</v>
      </c>
      <c r="I817" s="23">
        <v>0</v>
      </c>
      <c r="J817" s="23">
        <v>0</v>
      </c>
      <c r="K817" s="23">
        <v>0</v>
      </c>
      <c r="L817" s="23">
        <v>0</v>
      </c>
      <c r="M817" s="23">
        <v>0</v>
      </c>
      <c r="N817" s="23">
        <v>0</v>
      </c>
      <c r="O817" s="23">
        <v>0</v>
      </c>
      <c r="P817" s="23">
        <v>0</v>
      </c>
      <c r="Q817" s="23">
        <v>0</v>
      </c>
      <c r="R817" s="23">
        <v>0</v>
      </c>
      <c r="S817" s="23">
        <v>0</v>
      </c>
      <c r="T817" s="23">
        <v>0</v>
      </c>
      <c r="U817" s="23">
        <v>0</v>
      </c>
      <c r="V817" s="23">
        <v>0</v>
      </c>
      <c r="W817" s="23">
        <v>0</v>
      </c>
      <c r="X817" s="23">
        <v>0</v>
      </c>
      <c r="Y817" s="23">
        <v>0</v>
      </c>
      <c r="Z817" s="23">
        <v>0</v>
      </c>
      <c r="AA817" s="23">
        <v>0</v>
      </c>
      <c r="AB817" s="23">
        <v>0</v>
      </c>
      <c r="AC817" s="23">
        <v>0</v>
      </c>
      <c r="AD817" s="23">
        <v>0</v>
      </c>
      <c r="AE817" s="84">
        <v>0</v>
      </c>
      <c r="AF817" s="80"/>
      <c r="AG817" s="23">
        <v>0</v>
      </c>
      <c r="AH817" s="24">
        <v>0</v>
      </c>
      <c r="AI817" s="30" t="s">
        <v>62</v>
      </c>
    </row>
    <row r="818" spans="2:35" ht="31.5" x14ac:dyDescent="0.25">
      <c r="B818" s="2" t="s">
        <v>1472</v>
      </c>
      <c r="C818" s="25" t="s">
        <v>131</v>
      </c>
      <c r="D818" s="2" t="s">
        <v>61</v>
      </c>
      <c r="E818" s="2" t="s">
        <v>5476</v>
      </c>
      <c r="F818" s="2" t="s">
        <v>5476</v>
      </c>
      <c r="G818" s="23">
        <v>3794.8191538999999</v>
      </c>
      <c r="H818" s="23">
        <v>0</v>
      </c>
      <c r="I818" s="23">
        <v>203.342326453</v>
      </c>
      <c r="J818" s="23">
        <v>0</v>
      </c>
      <c r="K818" s="23">
        <v>0</v>
      </c>
      <c r="L818" s="23">
        <v>0</v>
      </c>
      <c r="M818" s="23">
        <v>0</v>
      </c>
      <c r="N818" s="23">
        <v>0</v>
      </c>
      <c r="O818" s="23">
        <v>0</v>
      </c>
      <c r="P818" s="23">
        <v>0</v>
      </c>
      <c r="Q818" s="23">
        <v>396</v>
      </c>
      <c r="R818" s="23">
        <v>132</v>
      </c>
      <c r="S818" s="23">
        <v>0</v>
      </c>
      <c r="T818" s="23">
        <v>1105.9226833499999</v>
      </c>
      <c r="U818" s="23">
        <v>45.496000000000002</v>
      </c>
      <c r="V818" s="23">
        <v>0</v>
      </c>
      <c r="W818" s="23">
        <v>574.99509999999998</v>
      </c>
      <c r="X818" s="23">
        <v>0</v>
      </c>
      <c r="Y818" s="23">
        <v>5</v>
      </c>
      <c r="Z818" s="23">
        <v>0</v>
      </c>
      <c r="AA818" s="23">
        <v>0</v>
      </c>
      <c r="AB818" s="23">
        <v>5775</v>
      </c>
      <c r="AC818" s="23">
        <v>273</v>
      </c>
      <c r="AD818" s="23">
        <v>0</v>
      </c>
      <c r="AE818" s="84">
        <v>0</v>
      </c>
      <c r="AF818" s="80"/>
      <c r="AG818" s="23">
        <v>902.580356897</v>
      </c>
      <c r="AH818" s="24">
        <v>4.4387234701262255</v>
      </c>
      <c r="AI818" s="30" t="s">
        <v>62</v>
      </c>
    </row>
    <row r="819" spans="2:35" ht="47.25" x14ac:dyDescent="0.25">
      <c r="B819" s="13" t="s">
        <v>1473</v>
      </c>
      <c r="C819" s="26" t="s">
        <v>2835</v>
      </c>
      <c r="D819" s="36" t="s">
        <v>2836</v>
      </c>
      <c r="E819" s="44" t="s">
        <v>5198</v>
      </c>
      <c r="F819" s="44" t="s">
        <v>5585</v>
      </c>
      <c r="G819" s="27">
        <v>7.9704505000000001</v>
      </c>
      <c r="H819" s="27">
        <v>0</v>
      </c>
      <c r="I819" s="27">
        <v>0</v>
      </c>
      <c r="J819" s="27">
        <v>0</v>
      </c>
      <c r="K819" s="27">
        <v>0</v>
      </c>
      <c r="L819" s="27">
        <v>0</v>
      </c>
      <c r="M819" s="27">
        <v>0</v>
      </c>
      <c r="N819" s="27">
        <v>0</v>
      </c>
      <c r="O819" s="27">
        <v>0</v>
      </c>
      <c r="P819" s="27">
        <v>0</v>
      </c>
      <c r="Q819" s="27">
        <v>0</v>
      </c>
      <c r="R819" s="27">
        <v>0</v>
      </c>
      <c r="S819" s="27">
        <v>0</v>
      </c>
      <c r="T819" s="27">
        <v>0</v>
      </c>
      <c r="U819" s="27">
        <v>0</v>
      </c>
      <c r="V819" s="27">
        <v>0</v>
      </c>
      <c r="W819" s="27">
        <v>0</v>
      </c>
      <c r="X819" s="27">
        <v>0</v>
      </c>
      <c r="Y819" s="27">
        <v>0</v>
      </c>
      <c r="Z819" s="27">
        <v>0</v>
      </c>
      <c r="AA819" s="27">
        <v>0</v>
      </c>
      <c r="AB819" s="27">
        <v>0</v>
      </c>
      <c r="AC819" s="27">
        <v>0</v>
      </c>
      <c r="AD819" s="27">
        <v>0</v>
      </c>
      <c r="AE819" s="81">
        <v>0</v>
      </c>
      <c r="AF819" s="80"/>
      <c r="AG819" s="27">
        <v>0</v>
      </c>
      <c r="AH819" s="28">
        <v>0</v>
      </c>
      <c r="AI819" s="19" t="s">
        <v>62</v>
      </c>
    </row>
    <row r="820" spans="2:35" ht="47.25" x14ac:dyDescent="0.25">
      <c r="B820" s="13" t="s">
        <v>1473</v>
      </c>
      <c r="C820" s="26" t="s">
        <v>2837</v>
      </c>
      <c r="D820" s="36" t="s">
        <v>2838</v>
      </c>
      <c r="E820" s="44" t="s">
        <v>5222</v>
      </c>
      <c r="F820" s="44" t="s">
        <v>5229</v>
      </c>
      <c r="G820" s="27">
        <v>5.0592499999999996</v>
      </c>
      <c r="H820" s="27">
        <v>0</v>
      </c>
      <c r="I820" s="27">
        <v>0</v>
      </c>
      <c r="J820" s="27">
        <v>0</v>
      </c>
      <c r="K820" s="27">
        <v>0</v>
      </c>
      <c r="L820" s="27">
        <v>0</v>
      </c>
      <c r="M820" s="27">
        <v>0</v>
      </c>
      <c r="N820" s="27">
        <v>0</v>
      </c>
      <c r="O820" s="27">
        <v>0</v>
      </c>
      <c r="P820" s="27">
        <v>0</v>
      </c>
      <c r="Q820" s="27">
        <v>0</v>
      </c>
      <c r="R820" s="27">
        <v>0</v>
      </c>
      <c r="S820" s="27">
        <v>0</v>
      </c>
      <c r="T820" s="27">
        <v>0</v>
      </c>
      <c r="U820" s="27">
        <v>0</v>
      </c>
      <c r="V820" s="27">
        <v>0</v>
      </c>
      <c r="W820" s="27">
        <v>0</v>
      </c>
      <c r="X820" s="27">
        <v>0</v>
      </c>
      <c r="Y820" s="27">
        <v>0</v>
      </c>
      <c r="Z820" s="27">
        <v>0</v>
      </c>
      <c r="AA820" s="27">
        <v>0</v>
      </c>
      <c r="AB820" s="27">
        <v>0</v>
      </c>
      <c r="AC820" s="27">
        <v>0</v>
      </c>
      <c r="AD820" s="27">
        <v>0</v>
      </c>
      <c r="AE820" s="81">
        <v>0</v>
      </c>
      <c r="AF820" s="80"/>
      <c r="AG820" s="27">
        <v>0</v>
      </c>
      <c r="AH820" s="28">
        <v>0</v>
      </c>
      <c r="AI820" s="19" t="s">
        <v>62</v>
      </c>
    </row>
    <row r="821" spans="2:35" ht="63" x14ac:dyDescent="0.25">
      <c r="B821" s="13" t="s">
        <v>1473</v>
      </c>
      <c r="C821" s="26" t="s">
        <v>1482</v>
      </c>
      <c r="D821" s="36" t="s">
        <v>1483</v>
      </c>
      <c r="E821" s="44" t="s">
        <v>5224</v>
      </c>
      <c r="F821" s="44" t="s">
        <v>5259</v>
      </c>
      <c r="G821" s="27">
        <v>21.38497297</v>
      </c>
      <c r="H821" s="27">
        <v>0</v>
      </c>
      <c r="I821" s="27">
        <v>9.4562350100000003</v>
      </c>
      <c r="J821" s="27">
        <v>0</v>
      </c>
      <c r="K821" s="27">
        <v>0</v>
      </c>
      <c r="L821" s="27">
        <v>0</v>
      </c>
      <c r="M821" s="27">
        <v>0</v>
      </c>
      <c r="N821" s="27">
        <v>0</v>
      </c>
      <c r="O821" s="27">
        <v>0</v>
      </c>
      <c r="P821" s="27">
        <v>0</v>
      </c>
      <c r="Q821" s="27">
        <v>396</v>
      </c>
      <c r="R821" s="27">
        <v>0</v>
      </c>
      <c r="S821" s="27">
        <v>0</v>
      </c>
      <c r="T821" s="27">
        <v>9.4562350100000003</v>
      </c>
      <c r="U821" s="27">
        <v>0</v>
      </c>
      <c r="V821" s="27">
        <v>0</v>
      </c>
      <c r="W821" s="27">
        <v>0</v>
      </c>
      <c r="X821" s="27">
        <v>0</v>
      </c>
      <c r="Y821" s="27">
        <v>0</v>
      </c>
      <c r="Z821" s="27">
        <v>0</v>
      </c>
      <c r="AA821" s="27">
        <v>0</v>
      </c>
      <c r="AB821" s="27">
        <v>5775</v>
      </c>
      <c r="AC821" s="27">
        <v>0</v>
      </c>
      <c r="AD821" s="27">
        <v>0</v>
      </c>
      <c r="AE821" s="81">
        <v>0</v>
      </c>
      <c r="AF821" s="80"/>
      <c r="AG821" s="27">
        <v>0</v>
      </c>
      <c r="AH821" s="28">
        <v>0</v>
      </c>
      <c r="AI821" s="19" t="s">
        <v>62</v>
      </c>
    </row>
    <row r="822" spans="2:35" ht="31.5" x14ac:dyDescent="0.25">
      <c r="B822" s="13" t="s">
        <v>1473</v>
      </c>
      <c r="C822" s="26" t="s">
        <v>2839</v>
      </c>
      <c r="D822" s="36" t="s">
        <v>904</v>
      </c>
      <c r="E822" s="44" t="s">
        <v>5411</v>
      </c>
      <c r="F822" s="44" t="s">
        <v>5595</v>
      </c>
      <c r="G822" s="27">
        <v>8.8611959999999996</v>
      </c>
      <c r="H822" s="27">
        <v>0</v>
      </c>
      <c r="I822" s="27">
        <v>0</v>
      </c>
      <c r="J822" s="27">
        <v>0</v>
      </c>
      <c r="K822" s="27">
        <v>0</v>
      </c>
      <c r="L822" s="27">
        <v>0</v>
      </c>
      <c r="M822" s="27">
        <v>0</v>
      </c>
      <c r="N822" s="27">
        <v>0</v>
      </c>
      <c r="O822" s="27">
        <v>0</v>
      </c>
      <c r="P822" s="27">
        <v>0</v>
      </c>
      <c r="Q822" s="27">
        <v>0</v>
      </c>
      <c r="R822" s="27">
        <v>0</v>
      </c>
      <c r="S822" s="27">
        <v>0</v>
      </c>
      <c r="T822" s="27">
        <v>0</v>
      </c>
      <c r="U822" s="27">
        <v>0</v>
      </c>
      <c r="V822" s="27">
        <v>0</v>
      </c>
      <c r="W822" s="27">
        <v>0</v>
      </c>
      <c r="X822" s="27">
        <v>0</v>
      </c>
      <c r="Y822" s="27">
        <v>0</v>
      </c>
      <c r="Z822" s="27">
        <v>0</v>
      </c>
      <c r="AA822" s="27">
        <v>0</v>
      </c>
      <c r="AB822" s="27">
        <v>0</v>
      </c>
      <c r="AC822" s="27">
        <v>0</v>
      </c>
      <c r="AD822" s="27">
        <v>0</v>
      </c>
      <c r="AE822" s="81">
        <v>0</v>
      </c>
      <c r="AF822" s="80"/>
      <c r="AG822" s="27">
        <v>0</v>
      </c>
      <c r="AH822" s="28">
        <v>0</v>
      </c>
      <c r="AI822" s="19" t="s">
        <v>62</v>
      </c>
    </row>
    <row r="823" spans="2:35" ht="63" x14ac:dyDescent="0.25">
      <c r="B823" s="13" t="s">
        <v>1473</v>
      </c>
      <c r="C823" s="26" t="s">
        <v>1484</v>
      </c>
      <c r="D823" s="36" t="s">
        <v>1485</v>
      </c>
      <c r="E823" s="44" t="s">
        <v>5224</v>
      </c>
      <c r="F823" s="44" t="s">
        <v>5262</v>
      </c>
      <c r="G823" s="27">
        <v>49.508470000000003</v>
      </c>
      <c r="H823" s="27">
        <v>0</v>
      </c>
      <c r="I823" s="27">
        <v>0</v>
      </c>
      <c r="J823" s="27">
        <v>0</v>
      </c>
      <c r="K823" s="27">
        <v>0</v>
      </c>
      <c r="L823" s="27">
        <v>0</v>
      </c>
      <c r="M823" s="27">
        <v>0</v>
      </c>
      <c r="N823" s="27">
        <v>0</v>
      </c>
      <c r="O823" s="27">
        <v>0</v>
      </c>
      <c r="P823" s="27">
        <v>0</v>
      </c>
      <c r="Q823" s="27">
        <v>0</v>
      </c>
      <c r="R823" s="27">
        <v>0</v>
      </c>
      <c r="S823" s="27">
        <v>0</v>
      </c>
      <c r="T823" s="27">
        <v>0</v>
      </c>
      <c r="U823" s="27">
        <v>0</v>
      </c>
      <c r="V823" s="27">
        <v>0</v>
      </c>
      <c r="W823" s="27">
        <v>0</v>
      </c>
      <c r="X823" s="27">
        <v>0</v>
      </c>
      <c r="Y823" s="27">
        <v>0</v>
      </c>
      <c r="Z823" s="27">
        <v>0</v>
      </c>
      <c r="AA823" s="27">
        <v>0</v>
      </c>
      <c r="AB823" s="27">
        <v>0</v>
      </c>
      <c r="AC823" s="27">
        <v>0</v>
      </c>
      <c r="AD823" s="27">
        <v>0</v>
      </c>
      <c r="AE823" s="81">
        <v>0</v>
      </c>
      <c r="AF823" s="80"/>
      <c r="AG823" s="27">
        <v>0</v>
      </c>
      <c r="AH823" s="28">
        <v>0</v>
      </c>
      <c r="AI823" s="9" t="s">
        <v>62</v>
      </c>
    </row>
    <row r="824" spans="2:35" ht="267.75" x14ac:dyDescent="0.25">
      <c r="B824" s="13" t="s">
        <v>1473</v>
      </c>
      <c r="C824" s="26" t="s">
        <v>2840</v>
      </c>
      <c r="D824" s="36" t="s">
        <v>2841</v>
      </c>
      <c r="E824" s="36" t="s">
        <v>5411</v>
      </c>
      <c r="F824" s="36" t="s">
        <v>5537</v>
      </c>
      <c r="G824" s="27">
        <v>46.788832820000003</v>
      </c>
      <c r="H824" s="9" t="s">
        <v>62</v>
      </c>
      <c r="I824" s="9" t="s">
        <v>62</v>
      </c>
      <c r="J824" s="9" t="s">
        <v>62</v>
      </c>
      <c r="K824" s="9" t="s">
        <v>62</v>
      </c>
      <c r="L824" s="9" t="s">
        <v>62</v>
      </c>
      <c r="M824" s="9" t="s">
        <v>62</v>
      </c>
      <c r="N824" s="9" t="s">
        <v>62</v>
      </c>
      <c r="O824" s="9" t="s">
        <v>62</v>
      </c>
      <c r="P824" s="9" t="s">
        <v>62</v>
      </c>
      <c r="Q824" s="9" t="s">
        <v>62</v>
      </c>
      <c r="R824" s="9" t="s">
        <v>62</v>
      </c>
      <c r="S824" s="27">
        <v>0</v>
      </c>
      <c r="T824" s="27">
        <v>21.6</v>
      </c>
      <c r="U824" s="27">
        <v>2.5</v>
      </c>
      <c r="V824" s="27">
        <v>0</v>
      </c>
      <c r="W824" s="27">
        <v>4.2769000000000004</v>
      </c>
      <c r="X824" s="27">
        <v>0</v>
      </c>
      <c r="Y824" s="27">
        <v>0</v>
      </c>
      <c r="Z824" s="27">
        <v>0</v>
      </c>
      <c r="AA824" s="27">
        <v>0</v>
      </c>
      <c r="AB824" s="27">
        <v>0</v>
      </c>
      <c r="AC824" s="27">
        <v>0</v>
      </c>
      <c r="AD824" s="9" t="s">
        <v>62</v>
      </c>
      <c r="AE824" s="82" t="s">
        <v>62</v>
      </c>
      <c r="AF824" s="80"/>
      <c r="AG824" s="9" t="s">
        <v>62</v>
      </c>
      <c r="AH824" s="9" t="s">
        <v>62</v>
      </c>
      <c r="AI824" s="9" t="s">
        <v>2842</v>
      </c>
    </row>
    <row r="825" spans="2:35" ht="78.75" x14ac:dyDescent="0.25">
      <c r="B825" s="13" t="s">
        <v>1473</v>
      </c>
      <c r="C825" s="26" t="s">
        <v>1489</v>
      </c>
      <c r="D825" s="36" t="s">
        <v>1490</v>
      </c>
      <c r="E825" s="44" t="s">
        <v>5488</v>
      </c>
      <c r="F825" s="44" t="s">
        <v>5661</v>
      </c>
      <c r="G825" s="27">
        <v>15.739715159999999</v>
      </c>
      <c r="H825" s="27">
        <v>0</v>
      </c>
      <c r="I825" s="27">
        <v>0</v>
      </c>
      <c r="J825" s="27">
        <v>0</v>
      </c>
      <c r="K825" s="27">
        <v>0</v>
      </c>
      <c r="L825" s="27">
        <v>0</v>
      </c>
      <c r="M825" s="27">
        <v>0</v>
      </c>
      <c r="N825" s="27">
        <v>0</v>
      </c>
      <c r="O825" s="27">
        <v>0</v>
      </c>
      <c r="P825" s="27">
        <v>0</v>
      </c>
      <c r="Q825" s="27">
        <v>0</v>
      </c>
      <c r="R825" s="27">
        <v>0</v>
      </c>
      <c r="S825" s="27">
        <v>0</v>
      </c>
      <c r="T825" s="27">
        <v>0</v>
      </c>
      <c r="U825" s="27">
        <v>0</v>
      </c>
      <c r="V825" s="27">
        <v>0</v>
      </c>
      <c r="W825" s="27">
        <v>0</v>
      </c>
      <c r="X825" s="27">
        <v>0</v>
      </c>
      <c r="Y825" s="27">
        <v>0</v>
      </c>
      <c r="Z825" s="27">
        <v>0</v>
      </c>
      <c r="AA825" s="27">
        <v>0</v>
      </c>
      <c r="AB825" s="27">
        <v>0</v>
      </c>
      <c r="AC825" s="27">
        <v>0</v>
      </c>
      <c r="AD825" s="27">
        <v>0</v>
      </c>
      <c r="AE825" s="81">
        <v>0</v>
      </c>
      <c r="AF825" s="80"/>
      <c r="AG825" s="27">
        <v>0</v>
      </c>
      <c r="AH825" s="28">
        <v>0</v>
      </c>
      <c r="AI825" s="19" t="s">
        <v>62</v>
      </c>
    </row>
    <row r="826" spans="2:35" ht="15.75" x14ac:dyDescent="0.25">
      <c r="B826" s="13" t="s">
        <v>1473</v>
      </c>
      <c r="C826" s="26" t="s">
        <v>2843</v>
      </c>
      <c r="D826" s="36" t="s">
        <v>1492</v>
      </c>
      <c r="E826" s="44" t="s">
        <v>5377</v>
      </c>
      <c r="F826" s="44" t="s">
        <v>62</v>
      </c>
      <c r="G826" s="27">
        <v>530.07331999999997</v>
      </c>
      <c r="H826" s="27">
        <v>0</v>
      </c>
      <c r="I826" s="27">
        <v>0</v>
      </c>
      <c r="J826" s="27">
        <v>0</v>
      </c>
      <c r="K826" s="27">
        <v>0</v>
      </c>
      <c r="L826" s="27">
        <v>0</v>
      </c>
      <c r="M826" s="27">
        <v>0</v>
      </c>
      <c r="N826" s="27">
        <v>0</v>
      </c>
      <c r="O826" s="27">
        <v>0</v>
      </c>
      <c r="P826" s="27">
        <v>0</v>
      </c>
      <c r="Q826" s="27">
        <v>0</v>
      </c>
      <c r="R826" s="27">
        <v>0</v>
      </c>
      <c r="S826" s="27">
        <v>0</v>
      </c>
      <c r="T826" s="27">
        <v>0</v>
      </c>
      <c r="U826" s="27">
        <v>0</v>
      </c>
      <c r="V826" s="27">
        <v>0</v>
      </c>
      <c r="W826" s="27">
        <v>0</v>
      </c>
      <c r="X826" s="27">
        <v>0</v>
      </c>
      <c r="Y826" s="27">
        <v>0</v>
      </c>
      <c r="Z826" s="27">
        <v>0</v>
      </c>
      <c r="AA826" s="27">
        <v>0</v>
      </c>
      <c r="AB826" s="27">
        <v>0</v>
      </c>
      <c r="AC826" s="27">
        <v>0</v>
      </c>
      <c r="AD826" s="27">
        <v>0</v>
      </c>
      <c r="AE826" s="81">
        <v>0</v>
      </c>
      <c r="AF826" s="80"/>
      <c r="AG826" s="27">
        <v>0</v>
      </c>
      <c r="AH826" s="28">
        <v>0</v>
      </c>
      <c r="AI826" s="19" t="s">
        <v>62</v>
      </c>
    </row>
    <row r="827" spans="2:35" ht="63" x14ac:dyDescent="0.25">
      <c r="B827" s="13" t="s">
        <v>1473</v>
      </c>
      <c r="C827" s="26" t="s">
        <v>1501</v>
      </c>
      <c r="D827" s="36" t="s">
        <v>1502</v>
      </c>
      <c r="E827" s="44" t="s">
        <v>5210</v>
      </c>
      <c r="F827" s="44" t="s">
        <v>62</v>
      </c>
      <c r="G827" s="27">
        <v>1.4330325500000001</v>
      </c>
      <c r="H827" s="27">
        <v>0</v>
      </c>
      <c r="I827" s="27">
        <v>0.68496755200000004</v>
      </c>
      <c r="J827" s="27">
        <v>0</v>
      </c>
      <c r="K827" s="27">
        <v>0</v>
      </c>
      <c r="L827" s="27">
        <v>0</v>
      </c>
      <c r="M827" s="27">
        <v>0</v>
      </c>
      <c r="N827" s="27">
        <v>0</v>
      </c>
      <c r="O827" s="27">
        <v>0</v>
      </c>
      <c r="P827" s="27">
        <v>0</v>
      </c>
      <c r="Q827" s="27">
        <v>0</v>
      </c>
      <c r="R827" s="27">
        <v>3</v>
      </c>
      <c r="S827" s="27">
        <v>0</v>
      </c>
      <c r="T827" s="27">
        <v>0.67500000000000004</v>
      </c>
      <c r="U827" s="27">
        <v>0</v>
      </c>
      <c r="V827" s="27">
        <v>0</v>
      </c>
      <c r="W827" s="27">
        <v>0</v>
      </c>
      <c r="X827" s="27">
        <v>0</v>
      </c>
      <c r="Y827" s="27">
        <v>0</v>
      </c>
      <c r="Z827" s="27">
        <v>0</v>
      </c>
      <c r="AA827" s="27">
        <v>0</v>
      </c>
      <c r="AB827" s="27">
        <v>0</v>
      </c>
      <c r="AC827" s="27">
        <v>3</v>
      </c>
      <c r="AD827" s="27">
        <v>0</v>
      </c>
      <c r="AE827" s="81">
        <v>0</v>
      </c>
      <c r="AF827" s="80"/>
      <c r="AG827" s="27">
        <v>-9.9675519999999993E-3</v>
      </c>
      <c r="AH827" s="28">
        <v>-1.4552000000000001E-2</v>
      </c>
      <c r="AI827" s="9" t="s">
        <v>81</v>
      </c>
    </row>
    <row r="828" spans="2:35" ht="31.5" x14ac:dyDescent="0.25">
      <c r="B828" s="13" t="s">
        <v>1473</v>
      </c>
      <c r="C828" s="26" t="s">
        <v>1519</v>
      </c>
      <c r="D828" s="36" t="s">
        <v>1520</v>
      </c>
      <c r="E828" s="44" t="s">
        <v>5224</v>
      </c>
      <c r="F828" s="44" t="s">
        <v>5262</v>
      </c>
      <c r="G828" s="27">
        <v>0.19605</v>
      </c>
      <c r="H828" s="27">
        <v>0</v>
      </c>
      <c r="I828" s="27">
        <v>0</v>
      </c>
      <c r="J828" s="27">
        <v>0</v>
      </c>
      <c r="K828" s="27">
        <v>0</v>
      </c>
      <c r="L828" s="27">
        <v>0</v>
      </c>
      <c r="M828" s="27">
        <v>0</v>
      </c>
      <c r="N828" s="27">
        <v>0</v>
      </c>
      <c r="O828" s="27">
        <v>0</v>
      </c>
      <c r="P828" s="27">
        <v>0</v>
      </c>
      <c r="Q828" s="27">
        <v>0</v>
      </c>
      <c r="R828" s="27">
        <v>0</v>
      </c>
      <c r="S828" s="27">
        <v>0</v>
      </c>
      <c r="T828" s="27">
        <v>0</v>
      </c>
      <c r="U828" s="27">
        <v>0</v>
      </c>
      <c r="V828" s="27">
        <v>0</v>
      </c>
      <c r="W828" s="27">
        <v>0</v>
      </c>
      <c r="X828" s="27">
        <v>0</v>
      </c>
      <c r="Y828" s="27">
        <v>0</v>
      </c>
      <c r="Z828" s="27">
        <v>0</v>
      </c>
      <c r="AA828" s="27">
        <v>0</v>
      </c>
      <c r="AB828" s="27">
        <v>0</v>
      </c>
      <c r="AC828" s="27">
        <v>0</v>
      </c>
      <c r="AD828" s="27">
        <v>0</v>
      </c>
      <c r="AE828" s="81">
        <v>0</v>
      </c>
      <c r="AF828" s="80"/>
      <c r="AG828" s="27">
        <v>0</v>
      </c>
      <c r="AH828" s="28">
        <v>0</v>
      </c>
      <c r="AI828" s="9" t="s">
        <v>62</v>
      </c>
    </row>
    <row r="829" spans="2:35" ht="15.75" x14ac:dyDescent="0.25">
      <c r="B829" s="13" t="s">
        <v>1473</v>
      </c>
      <c r="C829" s="26" t="s">
        <v>1525</v>
      </c>
      <c r="D829" s="36" t="s">
        <v>1526</v>
      </c>
      <c r="E829" s="44" t="s">
        <v>5224</v>
      </c>
      <c r="F829" s="44" t="s">
        <v>5262</v>
      </c>
      <c r="G829" s="27">
        <v>0.10587000000000001</v>
      </c>
      <c r="H829" s="27">
        <v>0</v>
      </c>
      <c r="I829" s="27">
        <v>0</v>
      </c>
      <c r="J829" s="27">
        <v>0</v>
      </c>
      <c r="K829" s="27">
        <v>0</v>
      </c>
      <c r="L829" s="27">
        <v>0</v>
      </c>
      <c r="M829" s="27">
        <v>0</v>
      </c>
      <c r="N829" s="27">
        <v>0</v>
      </c>
      <c r="O829" s="27">
        <v>0</v>
      </c>
      <c r="P829" s="27">
        <v>0</v>
      </c>
      <c r="Q829" s="27">
        <v>0</v>
      </c>
      <c r="R829" s="27">
        <v>0</v>
      </c>
      <c r="S829" s="27">
        <v>0</v>
      </c>
      <c r="T829" s="27">
        <v>0</v>
      </c>
      <c r="U829" s="27">
        <v>0</v>
      </c>
      <c r="V829" s="27">
        <v>0</v>
      </c>
      <c r="W829" s="27">
        <v>0</v>
      </c>
      <c r="X829" s="27">
        <v>0</v>
      </c>
      <c r="Y829" s="27">
        <v>0</v>
      </c>
      <c r="Z829" s="27">
        <v>0</v>
      </c>
      <c r="AA829" s="27">
        <v>0</v>
      </c>
      <c r="AB829" s="27">
        <v>0</v>
      </c>
      <c r="AC829" s="27">
        <v>0</v>
      </c>
      <c r="AD829" s="27">
        <v>0</v>
      </c>
      <c r="AE829" s="81">
        <v>0</v>
      </c>
      <c r="AF829" s="80"/>
      <c r="AG829" s="27">
        <v>0</v>
      </c>
      <c r="AH829" s="28">
        <v>0</v>
      </c>
      <c r="AI829" s="9" t="s">
        <v>62</v>
      </c>
    </row>
    <row r="830" spans="2:35" ht="15.75" x14ac:dyDescent="0.25">
      <c r="B830" s="13" t="s">
        <v>1473</v>
      </c>
      <c r="C830" s="26" t="s">
        <v>1533</v>
      </c>
      <c r="D830" s="36" t="s">
        <v>1534</v>
      </c>
      <c r="E830" s="44" t="s">
        <v>5488</v>
      </c>
      <c r="F830" s="44" t="s">
        <v>5661</v>
      </c>
      <c r="G830" s="27">
        <v>0.39</v>
      </c>
      <c r="H830" s="27">
        <v>0</v>
      </c>
      <c r="I830" s="27">
        <v>0.39</v>
      </c>
      <c r="J830" s="27">
        <v>0</v>
      </c>
      <c r="K830" s="27">
        <v>0</v>
      </c>
      <c r="L830" s="27">
        <v>0</v>
      </c>
      <c r="M830" s="27">
        <v>0</v>
      </c>
      <c r="N830" s="27">
        <v>0</v>
      </c>
      <c r="O830" s="27">
        <v>0</v>
      </c>
      <c r="P830" s="27">
        <v>0</v>
      </c>
      <c r="Q830" s="27">
        <v>0</v>
      </c>
      <c r="R830" s="27">
        <v>3</v>
      </c>
      <c r="S830" s="27">
        <v>0</v>
      </c>
      <c r="T830" s="27">
        <v>0.39</v>
      </c>
      <c r="U830" s="27">
        <v>0</v>
      </c>
      <c r="V830" s="27">
        <v>0</v>
      </c>
      <c r="W830" s="27">
        <v>0</v>
      </c>
      <c r="X830" s="27">
        <v>0</v>
      </c>
      <c r="Y830" s="27">
        <v>0</v>
      </c>
      <c r="Z830" s="27">
        <v>0</v>
      </c>
      <c r="AA830" s="27">
        <v>0</v>
      </c>
      <c r="AB830" s="27">
        <v>0</v>
      </c>
      <c r="AC830" s="27">
        <v>3</v>
      </c>
      <c r="AD830" s="27">
        <v>0</v>
      </c>
      <c r="AE830" s="81">
        <v>0</v>
      </c>
      <c r="AF830" s="80"/>
      <c r="AG830" s="27">
        <v>0</v>
      </c>
      <c r="AH830" s="28">
        <v>0</v>
      </c>
      <c r="AI830" s="9" t="s">
        <v>62</v>
      </c>
    </row>
    <row r="831" spans="2:35" ht="31.5" x14ac:dyDescent="0.25">
      <c r="B831" s="13" t="s">
        <v>1473</v>
      </c>
      <c r="C831" s="26" t="s">
        <v>1550</v>
      </c>
      <c r="D831" s="36" t="s">
        <v>1551</v>
      </c>
      <c r="E831" s="44" t="s">
        <v>5488</v>
      </c>
      <c r="F831" s="44" t="s">
        <v>5661</v>
      </c>
      <c r="G831" s="27">
        <v>3.149</v>
      </c>
      <c r="H831" s="27">
        <v>0</v>
      </c>
      <c r="I831" s="27">
        <v>3.149</v>
      </c>
      <c r="J831" s="27">
        <v>0</v>
      </c>
      <c r="K831" s="27">
        <v>0</v>
      </c>
      <c r="L831" s="27">
        <v>0</v>
      </c>
      <c r="M831" s="27">
        <v>0</v>
      </c>
      <c r="N831" s="27">
        <v>0</v>
      </c>
      <c r="O831" s="27">
        <v>0</v>
      </c>
      <c r="P831" s="27">
        <v>0</v>
      </c>
      <c r="Q831" s="27">
        <v>0</v>
      </c>
      <c r="R831" s="27">
        <v>10</v>
      </c>
      <c r="S831" s="27">
        <v>0</v>
      </c>
      <c r="T831" s="27">
        <v>3.149</v>
      </c>
      <c r="U831" s="27">
        <v>0</v>
      </c>
      <c r="V831" s="27">
        <v>0</v>
      </c>
      <c r="W831" s="27">
        <v>0</v>
      </c>
      <c r="X831" s="27">
        <v>0</v>
      </c>
      <c r="Y831" s="27">
        <v>0</v>
      </c>
      <c r="Z831" s="27">
        <v>0</v>
      </c>
      <c r="AA831" s="27">
        <v>0</v>
      </c>
      <c r="AB831" s="27">
        <v>0</v>
      </c>
      <c r="AC831" s="27">
        <v>10</v>
      </c>
      <c r="AD831" s="27">
        <v>0</v>
      </c>
      <c r="AE831" s="81">
        <v>0</v>
      </c>
      <c r="AF831" s="80"/>
      <c r="AG831" s="27">
        <v>0</v>
      </c>
      <c r="AH831" s="28">
        <v>0</v>
      </c>
      <c r="AI831" s="9" t="s">
        <v>62</v>
      </c>
    </row>
    <row r="832" spans="2:35" ht="94.5" x14ac:dyDescent="0.25">
      <c r="B832" s="13" t="s">
        <v>1473</v>
      </c>
      <c r="C832" s="26" t="s">
        <v>1576</v>
      </c>
      <c r="D832" s="36" t="s">
        <v>1577</v>
      </c>
      <c r="E832" s="44" t="s">
        <v>5210</v>
      </c>
      <c r="F832" s="44" t="s">
        <v>5436</v>
      </c>
      <c r="G832" s="27">
        <v>5.0108919399999996</v>
      </c>
      <c r="H832" s="27">
        <v>0</v>
      </c>
      <c r="I832" s="27">
        <v>5.0108919409999997</v>
      </c>
      <c r="J832" s="27">
        <v>0</v>
      </c>
      <c r="K832" s="27">
        <v>0</v>
      </c>
      <c r="L832" s="27">
        <v>0</v>
      </c>
      <c r="M832" s="27">
        <v>0</v>
      </c>
      <c r="N832" s="27">
        <v>0</v>
      </c>
      <c r="O832" s="27">
        <v>0</v>
      </c>
      <c r="P832" s="27">
        <v>0</v>
      </c>
      <c r="Q832" s="27">
        <v>0</v>
      </c>
      <c r="R832" s="27">
        <v>1</v>
      </c>
      <c r="S832" s="27">
        <v>0</v>
      </c>
      <c r="T832" s="27">
        <v>4.6883292900000004</v>
      </c>
      <c r="U832" s="27">
        <v>0</v>
      </c>
      <c r="V832" s="27">
        <v>0</v>
      </c>
      <c r="W832" s="27">
        <v>0</v>
      </c>
      <c r="X832" s="27">
        <v>0</v>
      </c>
      <c r="Y832" s="27">
        <v>0</v>
      </c>
      <c r="Z832" s="27">
        <v>0</v>
      </c>
      <c r="AA832" s="27">
        <v>0</v>
      </c>
      <c r="AB832" s="27">
        <v>0</v>
      </c>
      <c r="AC832" s="27">
        <v>1</v>
      </c>
      <c r="AD832" s="27">
        <v>0</v>
      </c>
      <c r="AE832" s="81">
        <v>0</v>
      </c>
      <c r="AF832" s="80"/>
      <c r="AG832" s="27">
        <v>-0.32256265099999998</v>
      </c>
      <c r="AH832" s="28">
        <v>-6.4371999999999999E-2</v>
      </c>
      <c r="AI832" s="9" t="s">
        <v>133</v>
      </c>
    </row>
    <row r="833" spans="2:35" ht="63" x14ac:dyDescent="0.25">
      <c r="B833" s="13" t="s">
        <v>1473</v>
      </c>
      <c r="C833" s="26" t="s">
        <v>1578</v>
      </c>
      <c r="D833" s="36" t="s">
        <v>1579</v>
      </c>
      <c r="E833" s="44" t="s">
        <v>5467</v>
      </c>
      <c r="F833" s="44" t="s">
        <v>5468</v>
      </c>
      <c r="G833" s="27">
        <v>0.35419582999999999</v>
      </c>
      <c r="H833" s="27">
        <v>0</v>
      </c>
      <c r="I833" s="27">
        <v>0.35419583399999999</v>
      </c>
      <c r="J833" s="27">
        <v>0</v>
      </c>
      <c r="K833" s="27">
        <v>0</v>
      </c>
      <c r="L833" s="27">
        <v>0</v>
      </c>
      <c r="M833" s="27">
        <v>0</v>
      </c>
      <c r="N833" s="27">
        <v>0</v>
      </c>
      <c r="O833" s="27">
        <v>0</v>
      </c>
      <c r="P833" s="27">
        <v>0</v>
      </c>
      <c r="Q833" s="27">
        <v>0</v>
      </c>
      <c r="R833" s="27">
        <v>4</v>
      </c>
      <c r="S833" s="27">
        <v>0</v>
      </c>
      <c r="T833" s="27">
        <v>0</v>
      </c>
      <c r="U833" s="27">
        <v>0</v>
      </c>
      <c r="V833" s="27">
        <v>0</v>
      </c>
      <c r="W833" s="27">
        <v>0</v>
      </c>
      <c r="X833" s="27">
        <v>0</v>
      </c>
      <c r="Y833" s="27">
        <v>0</v>
      </c>
      <c r="Z833" s="27">
        <v>0</v>
      </c>
      <c r="AA833" s="27">
        <v>0</v>
      </c>
      <c r="AB833" s="27">
        <v>0</v>
      </c>
      <c r="AC833" s="27">
        <v>0</v>
      </c>
      <c r="AD833" s="27">
        <v>0</v>
      </c>
      <c r="AE833" s="81">
        <v>0</v>
      </c>
      <c r="AF833" s="80"/>
      <c r="AG833" s="27">
        <v>-0.35419583399999999</v>
      </c>
      <c r="AH833" s="28">
        <v>-1</v>
      </c>
      <c r="AI833" s="9" t="s">
        <v>2844</v>
      </c>
    </row>
    <row r="834" spans="2:35" ht="47.25" x14ac:dyDescent="0.25">
      <c r="B834" s="13" t="s">
        <v>1473</v>
      </c>
      <c r="C834" s="26" t="s">
        <v>2845</v>
      </c>
      <c r="D834" s="36" t="s">
        <v>974</v>
      </c>
      <c r="E834" s="44" t="s">
        <v>5227</v>
      </c>
      <c r="F834" s="44" t="s">
        <v>5240</v>
      </c>
      <c r="G834" s="27">
        <v>2.8692600000000001</v>
      </c>
      <c r="H834" s="27">
        <v>0</v>
      </c>
      <c r="I834" s="27">
        <v>0</v>
      </c>
      <c r="J834" s="27">
        <v>0</v>
      </c>
      <c r="K834" s="27">
        <v>0</v>
      </c>
      <c r="L834" s="27">
        <v>0</v>
      </c>
      <c r="M834" s="27">
        <v>0</v>
      </c>
      <c r="N834" s="27">
        <v>0</v>
      </c>
      <c r="O834" s="27">
        <v>0</v>
      </c>
      <c r="P834" s="27">
        <v>0</v>
      </c>
      <c r="Q834" s="27">
        <v>0</v>
      </c>
      <c r="R834" s="27">
        <v>0</v>
      </c>
      <c r="S834" s="27">
        <v>0</v>
      </c>
      <c r="T834" s="27">
        <v>0</v>
      </c>
      <c r="U834" s="27">
        <v>0</v>
      </c>
      <c r="V834" s="27">
        <v>0</v>
      </c>
      <c r="W834" s="27">
        <v>0</v>
      </c>
      <c r="X834" s="27">
        <v>0</v>
      </c>
      <c r="Y834" s="27">
        <v>0</v>
      </c>
      <c r="Z834" s="27">
        <v>0</v>
      </c>
      <c r="AA834" s="27">
        <v>0</v>
      </c>
      <c r="AB834" s="27">
        <v>0</v>
      </c>
      <c r="AC834" s="27">
        <v>0</v>
      </c>
      <c r="AD834" s="27">
        <v>0</v>
      </c>
      <c r="AE834" s="81">
        <v>0</v>
      </c>
      <c r="AF834" s="80"/>
      <c r="AG834" s="27">
        <v>0</v>
      </c>
      <c r="AH834" s="28">
        <v>0</v>
      </c>
      <c r="AI834" s="19" t="s">
        <v>62</v>
      </c>
    </row>
    <row r="835" spans="2:35" ht="47.25" x14ac:dyDescent="0.25">
      <c r="B835" s="13" t="s">
        <v>1473</v>
      </c>
      <c r="C835" s="26" t="s">
        <v>1588</v>
      </c>
      <c r="D835" s="36" t="s">
        <v>1589</v>
      </c>
      <c r="E835" s="44" t="s">
        <v>5243</v>
      </c>
      <c r="F835" s="44" t="s">
        <v>5254</v>
      </c>
      <c r="G835" s="27">
        <v>7.0880615899999997</v>
      </c>
      <c r="H835" s="27">
        <v>0</v>
      </c>
      <c r="I835" s="27">
        <v>0</v>
      </c>
      <c r="J835" s="27">
        <v>0</v>
      </c>
      <c r="K835" s="27">
        <v>0</v>
      </c>
      <c r="L835" s="27">
        <v>0</v>
      </c>
      <c r="M835" s="27">
        <v>0</v>
      </c>
      <c r="N835" s="27">
        <v>0</v>
      </c>
      <c r="O835" s="27">
        <v>0</v>
      </c>
      <c r="P835" s="27">
        <v>0</v>
      </c>
      <c r="Q835" s="27">
        <v>0</v>
      </c>
      <c r="R835" s="27">
        <v>0</v>
      </c>
      <c r="S835" s="27">
        <v>0</v>
      </c>
      <c r="T835" s="27">
        <v>0</v>
      </c>
      <c r="U835" s="27">
        <v>0</v>
      </c>
      <c r="V835" s="27">
        <v>0</v>
      </c>
      <c r="W835" s="27">
        <v>0</v>
      </c>
      <c r="X835" s="27">
        <v>0</v>
      </c>
      <c r="Y835" s="27">
        <v>0</v>
      </c>
      <c r="Z835" s="27">
        <v>0</v>
      </c>
      <c r="AA835" s="27">
        <v>0</v>
      </c>
      <c r="AB835" s="27">
        <v>0</v>
      </c>
      <c r="AC835" s="27">
        <v>0</v>
      </c>
      <c r="AD835" s="27">
        <v>0</v>
      </c>
      <c r="AE835" s="81">
        <v>0</v>
      </c>
      <c r="AF835" s="80"/>
      <c r="AG835" s="27">
        <v>0</v>
      </c>
      <c r="AH835" s="28">
        <v>0</v>
      </c>
      <c r="AI835" s="19" t="s">
        <v>62</v>
      </c>
    </row>
    <row r="836" spans="2:35" ht="63" x14ac:dyDescent="0.25">
      <c r="B836" s="13" t="s">
        <v>1473</v>
      </c>
      <c r="C836" s="26" t="s">
        <v>1604</v>
      </c>
      <c r="D836" s="36" t="s">
        <v>2846</v>
      </c>
      <c r="E836" s="44" t="s">
        <v>5224</v>
      </c>
      <c r="F836" s="44" t="s">
        <v>5262</v>
      </c>
      <c r="G836" s="27">
        <v>0.5625</v>
      </c>
      <c r="H836" s="27">
        <v>0</v>
      </c>
      <c r="I836" s="27">
        <v>0</v>
      </c>
      <c r="J836" s="27">
        <v>0</v>
      </c>
      <c r="K836" s="27">
        <v>0</v>
      </c>
      <c r="L836" s="27">
        <v>0</v>
      </c>
      <c r="M836" s="27">
        <v>0</v>
      </c>
      <c r="N836" s="27">
        <v>0</v>
      </c>
      <c r="O836" s="27">
        <v>0</v>
      </c>
      <c r="P836" s="27">
        <v>0</v>
      </c>
      <c r="Q836" s="27">
        <v>0</v>
      </c>
      <c r="R836" s="27">
        <v>0</v>
      </c>
      <c r="S836" s="27">
        <v>0</v>
      </c>
      <c r="T836" s="27">
        <v>0.46949999999999997</v>
      </c>
      <c r="U836" s="27">
        <v>0</v>
      </c>
      <c r="V836" s="27">
        <v>0</v>
      </c>
      <c r="W836" s="27">
        <v>0</v>
      </c>
      <c r="X836" s="27">
        <v>0</v>
      </c>
      <c r="Y836" s="27">
        <v>0</v>
      </c>
      <c r="Z836" s="27">
        <v>0</v>
      </c>
      <c r="AA836" s="27">
        <v>0</v>
      </c>
      <c r="AB836" s="27">
        <v>0</v>
      </c>
      <c r="AC836" s="27">
        <v>1</v>
      </c>
      <c r="AD836" s="27">
        <v>0</v>
      </c>
      <c r="AE836" s="81">
        <v>0</v>
      </c>
      <c r="AF836" s="80"/>
      <c r="AG836" s="27">
        <v>0.46949999999999997</v>
      </c>
      <c r="AH836" s="28">
        <v>0</v>
      </c>
      <c r="AI836" s="9" t="s">
        <v>1742</v>
      </c>
    </row>
    <row r="837" spans="2:35" ht="78.75" x14ac:dyDescent="0.25">
      <c r="B837" s="13" t="s">
        <v>1473</v>
      </c>
      <c r="C837" s="26" t="s">
        <v>2847</v>
      </c>
      <c r="D837" s="36" t="s">
        <v>2848</v>
      </c>
      <c r="E837" s="44" t="s">
        <v>5224</v>
      </c>
      <c r="F837" s="44" t="s">
        <v>5262</v>
      </c>
      <c r="G837" s="27">
        <v>0.16730999999999999</v>
      </c>
      <c r="H837" s="27">
        <v>0</v>
      </c>
      <c r="I837" s="27">
        <v>0.16730999999999999</v>
      </c>
      <c r="J837" s="27">
        <v>0</v>
      </c>
      <c r="K837" s="27">
        <v>0</v>
      </c>
      <c r="L837" s="27">
        <v>0</v>
      </c>
      <c r="M837" s="27">
        <v>0</v>
      </c>
      <c r="N837" s="27">
        <v>0</v>
      </c>
      <c r="O837" s="27">
        <v>0</v>
      </c>
      <c r="P837" s="27">
        <v>0</v>
      </c>
      <c r="Q837" s="27">
        <v>0</v>
      </c>
      <c r="R837" s="27">
        <v>1</v>
      </c>
      <c r="S837" s="27">
        <v>0</v>
      </c>
      <c r="T837" s="27">
        <v>0</v>
      </c>
      <c r="U837" s="27">
        <v>0</v>
      </c>
      <c r="V837" s="27">
        <v>0</v>
      </c>
      <c r="W837" s="27">
        <v>0</v>
      </c>
      <c r="X837" s="27">
        <v>0</v>
      </c>
      <c r="Y837" s="27">
        <v>0</v>
      </c>
      <c r="Z837" s="27">
        <v>0</v>
      </c>
      <c r="AA837" s="27">
        <v>0</v>
      </c>
      <c r="AB837" s="27">
        <v>0</v>
      </c>
      <c r="AC837" s="27">
        <v>0</v>
      </c>
      <c r="AD837" s="27">
        <v>0</v>
      </c>
      <c r="AE837" s="81">
        <v>0</v>
      </c>
      <c r="AF837" s="80"/>
      <c r="AG837" s="27">
        <v>-0.16730999999999999</v>
      </c>
      <c r="AH837" s="28">
        <v>-1</v>
      </c>
      <c r="AI837" s="9" t="s">
        <v>140</v>
      </c>
    </row>
    <row r="838" spans="2:35" ht="94.5" x14ac:dyDescent="0.25">
      <c r="B838" s="13" t="s">
        <v>1473</v>
      </c>
      <c r="C838" s="26" t="s">
        <v>1600</v>
      </c>
      <c r="D838" s="36" t="s">
        <v>1601</v>
      </c>
      <c r="E838" s="44" t="s">
        <v>5224</v>
      </c>
      <c r="F838" s="44" t="s">
        <v>5262</v>
      </c>
      <c r="G838" s="27">
        <v>1.96</v>
      </c>
      <c r="H838" s="27">
        <v>0</v>
      </c>
      <c r="I838" s="27">
        <v>1.96</v>
      </c>
      <c r="J838" s="27">
        <v>0</v>
      </c>
      <c r="K838" s="27">
        <v>0</v>
      </c>
      <c r="L838" s="27">
        <v>0</v>
      </c>
      <c r="M838" s="27">
        <v>0</v>
      </c>
      <c r="N838" s="27">
        <v>0</v>
      </c>
      <c r="O838" s="27">
        <v>0</v>
      </c>
      <c r="P838" s="27">
        <v>0</v>
      </c>
      <c r="Q838" s="27">
        <v>0</v>
      </c>
      <c r="R838" s="27">
        <v>1</v>
      </c>
      <c r="S838" s="27">
        <v>0</v>
      </c>
      <c r="T838" s="27">
        <v>1.4710000000000001</v>
      </c>
      <c r="U838" s="27">
        <v>0</v>
      </c>
      <c r="V838" s="27">
        <v>0</v>
      </c>
      <c r="W838" s="27">
        <v>0</v>
      </c>
      <c r="X838" s="27">
        <v>0</v>
      </c>
      <c r="Y838" s="27">
        <v>0</v>
      </c>
      <c r="Z838" s="27">
        <v>0</v>
      </c>
      <c r="AA838" s="27">
        <v>0</v>
      </c>
      <c r="AB838" s="27">
        <v>0</v>
      </c>
      <c r="AC838" s="27">
        <v>1</v>
      </c>
      <c r="AD838" s="27">
        <v>0</v>
      </c>
      <c r="AE838" s="81">
        <v>0</v>
      </c>
      <c r="AF838" s="80"/>
      <c r="AG838" s="27">
        <v>-0.48899999999999999</v>
      </c>
      <c r="AH838" s="28">
        <v>-0.24948999999999999</v>
      </c>
      <c r="AI838" s="9" t="s">
        <v>133</v>
      </c>
    </row>
    <row r="839" spans="2:35" ht="63" x14ac:dyDescent="0.25">
      <c r="B839" s="13" t="s">
        <v>1473</v>
      </c>
      <c r="C839" s="26" t="s">
        <v>2849</v>
      </c>
      <c r="D839" s="36" t="s">
        <v>2850</v>
      </c>
      <c r="E839" s="44" t="s">
        <v>5224</v>
      </c>
      <c r="F839" s="44" t="s">
        <v>5262</v>
      </c>
      <c r="G839" s="27">
        <v>8.01025162</v>
      </c>
      <c r="H839" s="27">
        <v>0</v>
      </c>
      <c r="I839" s="27">
        <v>0</v>
      </c>
      <c r="J839" s="27">
        <v>0</v>
      </c>
      <c r="K839" s="27">
        <v>0</v>
      </c>
      <c r="L839" s="27">
        <v>0</v>
      </c>
      <c r="M839" s="27">
        <v>0</v>
      </c>
      <c r="N839" s="27">
        <v>0</v>
      </c>
      <c r="O839" s="27">
        <v>0</v>
      </c>
      <c r="P839" s="27">
        <v>0</v>
      </c>
      <c r="Q839" s="27">
        <v>0</v>
      </c>
      <c r="R839" s="27">
        <v>0</v>
      </c>
      <c r="S839" s="27">
        <v>0</v>
      </c>
      <c r="T839" s="27">
        <v>0.75760000000000005</v>
      </c>
      <c r="U839" s="27">
        <v>0</v>
      </c>
      <c r="V839" s="27">
        <v>0</v>
      </c>
      <c r="W839" s="27">
        <v>0</v>
      </c>
      <c r="X839" s="27">
        <v>0</v>
      </c>
      <c r="Y839" s="27">
        <v>0</v>
      </c>
      <c r="Z839" s="27">
        <v>0</v>
      </c>
      <c r="AA839" s="27">
        <v>0</v>
      </c>
      <c r="AB839" s="27">
        <v>0</v>
      </c>
      <c r="AC839" s="27">
        <v>20</v>
      </c>
      <c r="AD839" s="27">
        <v>0</v>
      </c>
      <c r="AE839" s="81">
        <v>0</v>
      </c>
      <c r="AF839" s="80"/>
      <c r="AG839" s="27">
        <v>0.75760000000000005</v>
      </c>
      <c r="AH839" s="28">
        <v>0</v>
      </c>
      <c r="AI839" s="9" t="s">
        <v>1742</v>
      </c>
    </row>
    <row r="840" spans="2:35" ht="63" x14ac:dyDescent="0.25">
      <c r="B840" s="13" t="s">
        <v>1473</v>
      </c>
      <c r="C840" s="26" t="s">
        <v>1600</v>
      </c>
      <c r="D840" s="36" t="s">
        <v>2851</v>
      </c>
      <c r="E840" s="44" t="s">
        <v>5454</v>
      </c>
      <c r="F840" s="44" t="s">
        <v>6008</v>
      </c>
      <c r="G840" s="27">
        <v>1.1936902899999999</v>
      </c>
      <c r="H840" s="27">
        <v>0</v>
      </c>
      <c r="I840" s="27">
        <v>1.193690285</v>
      </c>
      <c r="J840" s="27">
        <v>0</v>
      </c>
      <c r="K840" s="27">
        <v>0</v>
      </c>
      <c r="L840" s="27">
        <v>0</v>
      </c>
      <c r="M840" s="27">
        <v>0</v>
      </c>
      <c r="N840" s="27">
        <v>0</v>
      </c>
      <c r="O840" s="27">
        <v>0</v>
      </c>
      <c r="P840" s="27">
        <v>0</v>
      </c>
      <c r="Q840" s="27">
        <v>0</v>
      </c>
      <c r="R840" s="27">
        <v>1</v>
      </c>
      <c r="S840" s="27">
        <v>0</v>
      </c>
      <c r="T840" s="27">
        <v>1.1936899999999999</v>
      </c>
      <c r="U840" s="27">
        <v>0</v>
      </c>
      <c r="V840" s="27">
        <v>0</v>
      </c>
      <c r="W840" s="27">
        <v>0</v>
      </c>
      <c r="X840" s="27">
        <v>0</v>
      </c>
      <c r="Y840" s="27">
        <v>0</v>
      </c>
      <c r="Z840" s="27">
        <v>0</v>
      </c>
      <c r="AA840" s="27">
        <v>0</v>
      </c>
      <c r="AB840" s="27">
        <v>0</v>
      </c>
      <c r="AC840" s="27">
        <v>1</v>
      </c>
      <c r="AD840" s="27">
        <v>0</v>
      </c>
      <c r="AE840" s="81">
        <v>0</v>
      </c>
      <c r="AF840" s="80"/>
      <c r="AG840" s="27">
        <v>-2.8500000000000002E-7</v>
      </c>
      <c r="AH840" s="28">
        <v>0</v>
      </c>
      <c r="AI840" s="9" t="s">
        <v>81</v>
      </c>
    </row>
    <row r="841" spans="2:35" ht="15.75" x14ac:dyDescent="0.25">
      <c r="B841" s="13" t="s">
        <v>1473</v>
      </c>
      <c r="C841" s="26" t="s">
        <v>2852</v>
      </c>
      <c r="D841" s="36" t="s">
        <v>2853</v>
      </c>
      <c r="E841" s="44" t="s">
        <v>5454</v>
      </c>
      <c r="F841" s="44" t="s">
        <v>6008</v>
      </c>
      <c r="G841" s="27">
        <v>3.07486667</v>
      </c>
      <c r="H841" s="27">
        <v>0</v>
      </c>
      <c r="I841" s="27">
        <v>3.0748666670000002</v>
      </c>
      <c r="J841" s="27">
        <v>0</v>
      </c>
      <c r="K841" s="27">
        <v>0</v>
      </c>
      <c r="L841" s="27">
        <v>0</v>
      </c>
      <c r="M841" s="27">
        <v>0</v>
      </c>
      <c r="N841" s="27">
        <v>0</v>
      </c>
      <c r="O841" s="27">
        <v>0</v>
      </c>
      <c r="P841" s="27">
        <v>0</v>
      </c>
      <c r="Q841" s="27">
        <v>0</v>
      </c>
      <c r="R841" s="27">
        <v>1</v>
      </c>
      <c r="S841" s="27">
        <v>0</v>
      </c>
      <c r="T841" s="27">
        <v>3.07486667</v>
      </c>
      <c r="U841" s="27">
        <v>0</v>
      </c>
      <c r="V841" s="27">
        <v>0</v>
      </c>
      <c r="W841" s="27">
        <v>0</v>
      </c>
      <c r="X841" s="27">
        <v>0</v>
      </c>
      <c r="Y841" s="27">
        <v>0</v>
      </c>
      <c r="Z841" s="27">
        <v>0</v>
      </c>
      <c r="AA841" s="27">
        <v>0</v>
      </c>
      <c r="AB841" s="27">
        <v>0</v>
      </c>
      <c r="AC841" s="27">
        <v>1</v>
      </c>
      <c r="AD841" s="27">
        <v>0</v>
      </c>
      <c r="AE841" s="81">
        <v>0</v>
      </c>
      <c r="AF841" s="80"/>
      <c r="AG841" s="27">
        <v>3E-9</v>
      </c>
      <c r="AH841" s="28">
        <v>0</v>
      </c>
      <c r="AI841" s="9" t="s">
        <v>62</v>
      </c>
    </row>
    <row r="842" spans="2:35" ht="94.5" x14ac:dyDescent="0.25">
      <c r="B842" s="13" t="s">
        <v>1473</v>
      </c>
      <c r="C842" s="26" t="s">
        <v>2854</v>
      </c>
      <c r="D842" s="36" t="s">
        <v>2855</v>
      </c>
      <c r="E842" s="44" t="s">
        <v>5224</v>
      </c>
      <c r="F842" s="44" t="s">
        <v>5262</v>
      </c>
      <c r="G842" s="27">
        <v>0.11096259999999999</v>
      </c>
      <c r="H842" s="27">
        <v>0</v>
      </c>
      <c r="I842" s="27">
        <v>0.110962595</v>
      </c>
      <c r="J842" s="27">
        <v>0</v>
      </c>
      <c r="K842" s="27">
        <v>0</v>
      </c>
      <c r="L842" s="27">
        <v>0</v>
      </c>
      <c r="M842" s="27">
        <v>0</v>
      </c>
      <c r="N842" s="27">
        <v>0</v>
      </c>
      <c r="O842" s="27">
        <v>0</v>
      </c>
      <c r="P842" s="27">
        <v>0</v>
      </c>
      <c r="Q842" s="27">
        <v>0</v>
      </c>
      <c r="R842" s="27">
        <v>3</v>
      </c>
      <c r="S842" s="27">
        <v>0</v>
      </c>
      <c r="T842" s="27">
        <v>0.10199999999999999</v>
      </c>
      <c r="U842" s="27">
        <v>0</v>
      </c>
      <c r="V842" s="27">
        <v>0</v>
      </c>
      <c r="W842" s="27">
        <v>0</v>
      </c>
      <c r="X842" s="27">
        <v>0</v>
      </c>
      <c r="Y842" s="27">
        <v>0</v>
      </c>
      <c r="Z842" s="27">
        <v>0</v>
      </c>
      <c r="AA842" s="27">
        <v>0</v>
      </c>
      <c r="AB842" s="27">
        <v>0</v>
      </c>
      <c r="AC842" s="27">
        <v>2</v>
      </c>
      <c r="AD842" s="27">
        <v>0</v>
      </c>
      <c r="AE842" s="81">
        <v>0</v>
      </c>
      <c r="AF842" s="80"/>
      <c r="AG842" s="27">
        <v>-8.9625950000000003E-3</v>
      </c>
      <c r="AH842" s="28">
        <v>-8.0770999999999996E-2</v>
      </c>
      <c r="AI842" s="9" t="s">
        <v>133</v>
      </c>
    </row>
    <row r="843" spans="2:35" ht="94.5" x14ac:dyDescent="0.25">
      <c r="B843" s="13" t="s">
        <v>1473</v>
      </c>
      <c r="C843" s="26" t="s">
        <v>2856</v>
      </c>
      <c r="D843" s="36" t="s">
        <v>2857</v>
      </c>
      <c r="E843" s="44" t="s">
        <v>62</v>
      </c>
      <c r="F843" s="44" t="s">
        <v>62</v>
      </c>
      <c r="G843" s="27">
        <v>0.62657280000000004</v>
      </c>
      <c r="H843" s="27">
        <v>0</v>
      </c>
      <c r="I843" s="27">
        <v>0.62657280000000004</v>
      </c>
      <c r="J843" s="27">
        <v>0</v>
      </c>
      <c r="K843" s="27">
        <v>0</v>
      </c>
      <c r="L843" s="27">
        <v>0</v>
      </c>
      <c r="M843" s="27">
        <v>0</v>
      </c>
      <c r="N843" s="27">
        <v>0</v>
      </c>
      <c r="O843" s="27">
        <v>0</v>
      </c>
      <c r="P843" s="27">
        <v>0</v>
      </c>
      <c r="Q843" s="27">
        <v>0</v>
      </c>
      <c r="R843" s="27">
        <v>1</v>
      </c>
      <c r="S843" s="27">
        <v>0</v>
      </c>
      <c r="T843" s="27">
        <v>0.625</v>
      </c>
      <c r="U843" s="27">
        <v>0</v>
      </c>
      <c r="V843" s="27">
        <v>0</v>
      </c>
      <c r="W843" s="27">
        <v>0</v>
      </c>
      <c r="X843" s="27">
        <v>0</v>
      </c>
      <c r="Y843" s="27">
        <v>0</v>
      </c>
      <c r="Z843" s="27">
        <v>0</v>
      </c>
      <c r="AA843" s="27">
        <v>0</v>
      </c>
      <c r="AB843" s="27">
        <v>0</v>
      </c>
      <c r="AC843" s="27">
        <v>1</v>
      </c>
      <c r="AD843" s="27">
        <v>0</v>
      </c>
      <c r="AE843" s="81">
        <v>0</v>
      </c>
      <c r="AF843" s="80"/>
      <c r="AG843" s="27">
        <v>-1.5728000000000001E-3</v>
      </c>
      <c r="AH843" s="28">
        <v>-2.5100000000000001E-3</v>
      </c>
      <c r="AI843" s="9" t="s">
        <v>133</v>
      </c>
    </row>
    <row r="844" spans="2:35" ht="94.5" x14ac:dyDescent="0.25">
      <c r="B844" s="13" t="s">
        <v>1473</v>
      </c>
      <c r="C844" s="26" t="s">
        <v>2858</v>
      </c>
      <c r="D844" s="36" t="s">
        <v>2859</v>
      </c>
      <c r="E844" s="44" t="s">
        <v>62</v>
      </c>
      <c r="F844" s="44" t="s">
        <v>62</v>
      </c>
      <c r="G844" s="27">
        <v>0.30475667000000001</v>
      </c>
      <c r="H844" s="27">
        <v>0</v>
      </c>
      <c r="I844" s="27">
        <v>0.30475667000000001</v>
      </c>
      <c r="J844" s="27">
        <v>0</v>
      </c>
      <c r="K844" s="27">
        <v>0</v>
      </c>
      <c r="L844" s="27">
        <v>0</v>
      </c>
      <c r="M844" s="27">
        <v>0</v>
      </c>
      <c r="N844" s="27">
        <v>0</v>
      </c>
      <c r="O844" s="27">
        <v>0</v>
      </c>
      <c r="P844" s="27">
        <v>0</v>
      </c>
      <c r="Q844" s="27">
        <v>0</v>
      </c>
      <c r="R844" s="27">
        <v>1</v>
      </c>
      <c r="S844" s="27">
        <v>0</v>
      </c>
      <c r="T844" s="27">
        <v>9.9400000000000002E-2</v>
      </c>
      <c r="U844" s="27">
        <v>0</v>
      </c>
      <c r="V844" s="27">
        <v>0</v>
      </c>
      <c r="W844" s="27">
        <v>0</v>
      </c>
      <c r="X844" s="27">
        <v>0</v>
      </c>
      <c r="Y844" s="27">
        <v>0</v>
      </c>
      <c r="Z844" s="27">
        <v>0</v>
      </c>
      <c r="AA844" s="27">
        <v>0</v>
      </c>
      <c r="AB844" s="27">
        <v>0</v>
      </c>
      <c r="AC844" s="27">
        <v>1</v>
      </c>
      <c r="AD844" s="27">
        <v>0</v>
      </c>
      <c r="AE844" s="81">
        <v>0</v>
      </c>
      <c r="AF844" s="80"/>
      <c r="AG844" s="27">
        <v>-0.20535666999999999</v>
      </c>
      <c r="AH844" s="28">
        <v>-0.67383800000000005</v>
      </c>
      <c r="AI844" s="9" t="s">
        <v>133</v>
      </c>
    </row>
    <row r="845" spans="2:35" ht="94.5" x14ac:dyDescent="0.25">
      <c r="B845" s="13" t="s">
        <v>1473</v>
      </c>
      <c r="C845" s="26" t="s">
        <v>2860</v>
      </c>
      <c r="D845" s="36" t="s">
        <v>2861</v>
      </c>
      <c r="E845" s="44" t="s">
        <v>62</v>
      </c>
      <c r="F845" s="44" t="s">
        <v>62</v>
      </c>
      <c r="G845" s="27">
        <v>0.62638470999999996</v>
      </c>
      <c r="H845" s="27">
        <v>0</v>
      </c>
      <c r="I845" s="27">
        <v>0.62638470999999996</v>
      </c>
      <c r="J845" s="27">
        <v>0</v>
      </c>
      <c r="K845" s="27">
        <v>0</v>
      </c>
      <c r="L845" s="27">
        <v>0</v>
      </c>
      <c r="M845" s="27">
        <v>0</v>
      </c>
      <c r="N845" s="27">
        <v>0</v>
      </c>
      <c r="O845" s="27">
        <v>0</v>
      </c>
      <c r="P845" s="27">
        <v>0</v>
      </c>
      <c r="Q845" s="27">
        <v>0</v>
      </c>
      <c r="R845" s="27">
        <v>1</v>
      </c>
      <c r="S845" s="27">
        <v>0</v>
      </c>
      <c r="T845" s="27">
        <v>0.625</v>
      </c>
      <c r="U845" s="27">
        <v>0</v>
      </c>
      <c r="V845" s="27">
        <v>0</v>
      </c>
      <c r="W845" s="27">
        <v>0</v>
      </c>
      <c r="X845" s="27">
        <v>0</v>
      </c>
      <c r="Y845" s="27">
        <v>0</v>
      </c>
      <c r="Z845" s="27">
        <v>0</v>
      </c>
      <c r="AA845" s="27">
        <v>0</v>
      </c>
      <c r="AB845" s="27">
        <v>0</v>
      </c>
      <c r="AC845" s="27">
        <v>1</v>
      </c>
      <c r="AD845" s="27">
        <v>0</v>
      </c>
      <c r="AE845" s="81">
        <v>0</v>
      </c>
      <c r="AF845" s="80"/>
      <c r="AG845" s="27">
        <v>-1.3847099999999999E-3</v>
      </c>
      <c r="AH845" s="28">
        <v>-2.2109999999999999E-3</v>
      </c>
      <c r="AI845" s="9" t="s">
        <v>133</v>
      </c>
    </row>
    <row r="846" spans="2:35" ht="63" x14ac:dyDescent="0.25">
      <c r="B846" s="13" t="s">
        <v>1473</v>
      </c>
      <c r="C846" s="26" t="s">
        <v>2862</v>
      </c>
      <c r="D846" s="36" t="s">
        <v>2863</v>
      </c>
      <c r="E846" s="36" t="s">
        <v>5402</v>
      </c>
      <c r="F846" s="36" t="s">
        <v>5732</v>
      </c>
      <c r="G846" s="27">
        <v>27.010533980000002</v>
      </c>
      <c r="H846" s="27">
        <v>0</v>
      </c>
      <c r="I846" s="27">
        <v>3.825015842</v>
      </c>
      <c r="J846" s="27">
        <v>0</v>
      </c>
      <c r="K846" s="27">
        <v>0</v>
      </c>
      <c r="L846" s="27">
        <v>0</v>
      </c>
      <c r="M846" s="27">
        <v>0</v>
      </c>
      <c r="N846" s="27">
        <v>0</v>
      </c>
      <c r="O846" s="27">
        <v>0</v>
      </c>
      <c r="P846" s="27">
        <v>0</v>
      </c>
      <c r="Q846" s="27">
        <v>0</v>
      </c>
      <c r="R846" s="27">
        <v>1</v>
      </c>
      <c r="S846" s="27">
        <v>0</v>
      </c>
      <c r="T846" s="27">
        <v>3.56</v>
      </c>
      <c r="U846" s="27">
        <v>0</v>
      </c>
      <c r="V846" s="27">
        <v>0</v>
      </c>
      <c r="W846" s="27">
        <v>0</v>
      </c>
      <c r="X846" s="27">
        <v>0</v>
      </c>
      <c r="Y846" s="27">
        <v>0</v>
      </c>
      <c r="Z846" s="27">
        <v>0</v>
      </c>
      <c r="AA846" s="27">
        <v>0</v>
      </c>
      <c r="AB846" s="27">
        <v>0</v>
      </c>
      <c r="AC846" s="27">
        <v>1</v>
      </c>
      <c r="AD846" s="27">
        <v>0</v>
      </c>
      <c r="AE846" s="81">
        <v>0</v>
      </c>
      <c r="AF846" s="80"/>
      <c r="AG846" s="27">
        <v>-0.265015842</v>
      </c>
      <c r="AH846" s="28">
        <v>-6.9284999999999999E-2</v>
      </c>
      <c r="AI846" s="9" t="s">
        <v>81</v>
      </c>
    </row>
    <row r="847" spans="2:35" ht="189" x14ac:dyDescent="0.25">
      <c r="B847" s="13" t="s">
        <v>1473</v>
      </c>
      <c r="C847" s="26" t="s">
        <v>1623</v>
      </c>
      <c r="D847" s="36" t="s">
        <v>1624</v>
      </c>
      <c r="E847" s="36" t="s">
        <v>5721</v>
      </c>
      <c r="F847" s="36" t="s">
        <v>5722</v>
      </c>
      <c r="G847" s="27">
        <v>6.5254925699999999</v>
      </c>
      <c r="H847" s="27">
        <v>0</v>
      </c>
      <c r="I847" s="27">
        <v>2.0804583299999999</v>
      </c>
      <c r="J847" s="27">
        <v>0</v>
      </c>
      <c r="K847" s="27">
        <v>0</v>
      </c>
      <c r="L847" s="27">
        <v>0</v>
      </c>
      <c r="M847" s="27">
        <v>0</v>
      </c>
      <c r="N847" s="27">
        <v>0</v>
      </c>
      <c r="O847" s="27">
        <v>0</v>
      </c>
      <c r="P847" s="27">
        <v>0</v>
      </c>
      <c r="Q847" s="27">
        <v>0</v>
      </c>
      <c r="R847" s="27">
        <v>2</v>
      </c>
      <c r="S847" s="27">
        <v>0</v>
      </c>
      <c r="T847" s="27">
        <v>2.0302333300000002</v>
      </c>
      <c r="U847" s="27">
        <v>0</v>
      </c>
      <c r="V847" s="27">
        <v>0</v>
      </c>
      <c r="W847" s="27">
        <v>0</v>
      </c>
      <c r="X847" s="27">
        <v>0</v>
      </c>
      <c r="Y847" s="27">
        <v>0</v>
      </c>
      <c r="Z847" s="27">
        <v>0</v>
      </c>
      <c r="AA847" s="27">
        <v>0</v>
      </c>
      <c r="AB847" s="27">
        <v>0</v>
      </c>
      <c r="AC847" s="27">
        <v>2</v>
      </c>
      <c r="AD847" s="27">
        <v>0</v>
      </c>
      <c r="AE847" s="81">
        <v>0</v>
      </c>
      <c r="AF847" s="80"/>
      <c r="AG847" s="27">
        <v>-5.0224999999999999E-2</v>
      </c>
      <c r="AH847" s="28">
        <v>-2.4140999999999999E-2</v>
      </c>
      <c r="AI847" s="9" t="s">
        <v>81</v>
      </c>
    </row>
    <row r="848" spans="2:35" ht="110.25" x14ac:dyDescent="0.25">
      <c r="B848" s="13" t="s">
        <v>1473</v>
      </c>
      <c r="C848" s="26" t="s">
        <v>1625</v>
      </c>
      <c r="D848" s="36" t="s">
        <v>1626</v>
      </c>
      <c r="E848" s="36" t="s">
        <v>5384</v>
      </c>
      <c r="F848" s="36" t="s">
        <v>62</v>
      </c>
      <c r="G848" s="27">
        <v>6.7673540000000004E-2</v>
      </c>
      <c r="H848" s="27">
        <v>0</v>
      </c>
      <c r="I848" s="27">
        <v>0</v>
      </c>
      <c r="J848" s="27">
        <v>0</v>
      </c>
      <c r="K848" s="27">
        <v>0</v>
      </c>
      <c r="L848" s="27">
        <v>0</v>
      </c>
      <c r="M848" s="27">
        <v>0</v>
      </c>
      <c r="N848" s="27">
        <v>0</v>
      </c>
      <c r="O848" s="27">
        <v>0</v>
      </c>
      <c r="P848" s="27">
        <v>0</v>
      </c>
      <c r="Q848" s="27">
        <v>0</v>
      </c>
      <c r="R848" s="27">
        <v>0</v>
      </c>
      <c r="S848" s="27">
        <v>0</v>
      </c>
      <c r="T848" s="27">
        <v>0</v>
      </c>
      <c r="U848" s="27">
        <v>0</v>
      </c>
      <c r="V848" s="27">
        <v>0</v>
      </c>
      <c r="W848" s="27">
        <v>0</v>
      </c>
      <c r="X848" s="27">
        <v>0</v>
      </c>
      <c r="Y848" s="27">
        <v>0</v>
      </c>
      <c r="Z848" s="27">
        <v>0</v>
      </c>
      <c r="AA848" s="27">
        <v>0</v>
      </c>
      <c r="AB848" s="27">
        <v>0</v>
      </c>
      <c r="AC848" s="27">
        <v>0</v>
      </c>
      <c r="AD848" s="27">
        <v>0</v>
      </c>
      <c r="AE848" s="81">
        <v>0</v>
      </c>
      <c r="AF848" s="80"/>
      <c r="AG848" s="27">
        <v>0</v>
      </c>
      <c r="AH848" s="28">
        <v>0</v>
      </c>
      <c r="AI848" s="9" t="s">
        <v>62</v>
      </c>
    </row>
    <row r="849" spans="2:35" ht="94.5" x14ac:dyDescent="0.25">
      <c r="B849" s="13" t="s">
        <v>1473</v>
      </c>
      <c r="C849" s="26" t="s">
        <v>1633</v>
      </c>
      <c r="D849" s="36" t="s">
        <v>1634</v>
      </c>
      <c r="E849" s="44" t="s">
        <v>5407</v>
      </c>
      <c r="F849" s="44" t="s">
        <v>5436</v>
      </c>
      <c r="G849" s="27">
        <v>0.67731063000000002</v>
      </c>
      <c r="H849" s="27">
        <v>0</v>
      </c>
      <c r="I849" s="27">
        <v>0.67731063300000005</v>
      </c>
      <c r="J849" s="27">
        <v>0</v>
      </c>
      <c r="K849" s="27">
        <v>0</v>
      </c>
      <c r="L849" s="27">
        <v>0</v>
      </c>
      <c r="M849" s="27">
        <v>0</v>
      </c>
      <c r="N849" s="27">
        <v>0</v>
      </c>
      <c r="O849" s="27">
        <v>0</v>
      </c>
      <c r="P849" s="27">
        <v>0</v>
      </c>
      <c r="Q849" s="27">
        <v>0</v>
      </c>
      <c r="R849" s="27">
        <v>4</v>
      </c>
      <c r="S849" s="27">
        <v>0</v>
      </c>
      <c r="T849" s="27">
        <v>0.41499999999999998</v>
      </c>
      <c r="U849" s="27">
        <v>0</v>
      </c>
      <c r="V849" s="27">
        <v>0</v>
      </c>
      <c r="W849" s="27">
        <v>0</v>
      </c>
      <c r="X849" s="27">
        <v>0</v>
      </c>
      <c r="Y849" s="27">
        <v>0</v>
      </c>
      <c r="Z849" s="27">
        <v>0</v>
      </c>
      <c r="AA849" s="27">
        <v>0</v>
      </c>
      <c r="AB849" s="27">
        <v>0</v>
      </c>
      <c r="AC849" s="27">
        <v>1</v>
      </c>
      <c r="AD849" s="27">
        <v>0</v>
      </c>
      <c r="AE849" s="81">
        <v>0</v>
      </c>
      <c r="AF849" s="80"/>
      <c r="AG849" s="27">
        <v>-0.26231063300000002</v>
      </c>
      <c r="AH849" s="28">
        <v>-0.38728299999999999</v>
      </c>
      <c r="AI849" s="9" t="s">
        <v>133</v>
      </c>
    </row>
    <row r="850" spans="2:35" ht="94.5" x14ac:dyDescent="0.25">
      <c r="B850" s="13" t="s">
        <v>1473</v>
      </c>
      <c r="C850" s="26" t="s">
        <v>2864</v>
      </c>
      <c r="D850" s="36" t="s">
        <v>1636</v>
      </c>
      <c r="E850" s="44" t="s">
        <v>5472</v>
      </c>
      <c r="F850" s="44" t="s">
        <v>5473</v>
      </c>
      <c r="G850" s="27">
        <v>0.21067416999999999</v>
      </c>
      <c r="H850" s="27">
        <v>0</v>
      </c>
      <c r="I850" s="27">
        <v>0.210674167</v>
      </c>
      <c r="J850" s="27">
        <v>0</v>
      </c>
      <c r="K850" s="27">
        <v>0</v>
      </c>
      <c r="L850" s="27">
        <v>0</v>
      </c>
      <c r="M850" s="27">
        <v>0</v>
      </c>
      <c r="N850" s="27">
        <v>0</v>
      </c>
      <c r="O850" s="27">
        <v>0</v>
      </c>
      <c r="P850" s="27">
        <v>0</v>
      </c>
      <c r="Q850" s="27">
        <v>0</v>
      </c>
      <c r="R850" s="27">
        <v>1</v>
      </c>
      <c r="S850" s="27">
        <v>0</v>
      </c>
      <c r="T850" s="27">
        <v>0.20982951</v>
      </c>
      <c r="U850" s="27">
        <v>0</v>
      </c>
      <c r="V850" s="27">
        <v>0</v>
      </c>
      <c r="W850" s="27">
        <v>0</v>
      </c>
      <c r="X850" s="27">
        <v>0</v>
      </c>
      <c r="Y850" s="27">
        <v>0</v>
      </c>
      <c r="Z850" s="27">
        <v>0</v>
      </c>
      <c r="AA850" s="27">
        <v>0</v>
      </c>
      <c r="AB850" s="27">
        <v>0</v>
      </c>
      <c r="AC850" s="27">
        <v>3</v>
      </c>
      <c r="AD850" s="27">
        <v>0</v>
      </c>
      <c r="AE850" s="81">
        <v>0</v>
      </c>
      <c r="AF850" s="80"/>
      <c r="AG850" s="27">
        <v>-8.4465699999999996E-4</v>
      </c>
      <c r="AH850" s="28">
        <v>-4.0090000000000004E-3</v>
      </c>
      <c r="AI850" s="9" t="s">
        <v>133</v>
      </c>
    </row>
    <row r="851" spans="2:35" ht="94.5" x14ac:dyDescent="0.25">
      <c r="B851" s="13" t="s">
        <v>1473</v>
      </c>
      <c r="C851" s="26" t="s">
        <v>1637</v>
      </c>
      <c r="D851" s="36" t="s">
        <v>1638</v>
      </c>
      <c r="E851" s="44" t="s">
        <v>5407</v>
      </c>
      <c r="F851" s="44" t="s">
        <v>5436</v>
      </c>
      <c r="G851" s="27">
        <v>0.10591137</v>
      </c>
      <c r="H851" s="27">
        <v>0</v>
      </c>
      <c r="I851" s="27">
        <v>0.105911372</v>
      </c>
      <c r="J851" s="27">
        <v>0</v>
      </c>
      <c r="K851" s="27">
        <v>0</v>
      </c>
      <c r="L851" s="27">
        <v>0</v>
      </c>
      <c r="M851" s="27">
        <v>0</v>
      </c>
      <c r="N851" s="27">
        <v>0</v>
      </c>
      <c r="O851" s="27">
        <v>0</v>
      </c>
      <c r="P851" s="27">
        <v>0</v>
      </c>
      <c r="Q851" s="27">
        <v>0</v>
      </c>
      <c r="R851" s="27">
        <v>1</v>
      </c>
      <c r="S851" s="27">
        <v>0</v>
      </c>
      <c r="T851" s="27">
        <v>0.10464561999999999</v>
      </c>
      <c r="U851" s="27">
        <v>0</v>
      </c>
      <c r="V851" s="27">
        <v>0</v>
      </c>
      <c r="W851" s="27">
        <v>0</v>
      </c>
      <c r="X851" s="27">
        <v>0</v>
      </c>
      <c r="Y851" s="27">
        <v>0</v>
      </c>
      <c r="Z851" s="27">
        <v>0</v>
      </c>
      <c r="AA851" s="27">
        <v>0</v>
      </c>
      <c r="AB851" s="27">
        <v>0</v>
      </c>
      <c r="AC851" s="27">
        <v>1</v>
      </c>
      <c r="AD851" s="27">
        <v>0</v>
      </c>
      <c r="AE851" s="81">
        <v>0</v>
      </c>
      <c r="AF851" s="80"/>
      <c r="AG851" s="27">
        <v>-1.265752E-3</v>
      </c>
      <c r="AH851" s="28">
        <v>-1.1951E-2</v>
      </c>
      <c r="AI851" s="9" t="s">
        <v>133</v>
      </c>
    </row>
    <row r="852" spans="2:35" ht="94.5" x14ac:dyDescent="0.25">
      <c r="B852" s="13" t="s">
        <v>1473</v>
      </c>
      <c r="C852" s="26" t="s">
        <v>1645</v>
      </c>
      <c r="D852" s="36" t="s">
        <v>1646</v>
      </c>
      <c r="E852" s="44" t="s">
        <v>5479</v>
      </c>
      <c r="F852" s="44" t="s">
        <v>5480</v>
      </c>
      <c r="G852" s="27">
        <v>0.13725007</v>
      </c>
      <c r="H852" s="27">
        <v>0</v>
      </c>
      <c r="I852" s="27">
        <v>0.137250067</v>
      </c>
      <c r="J852" s="27">
        <v>0</v>
      </c>
      <c r="K852" s="27">
        <v>0</v>
      </c>
      <c r="L852" s="27">
        <v>0</v>
      </c>
      <c r="M852" s="27">
        <v>0</v>
      </c>
      <c r="N852" s="27">
        <v>0</v>
      </c>
      <c r="O852" s="27">
        <v>0</v>
      </c>
      <c r="P852" s="27">
        <v>0</v>
      </c>
      <c r="Q852" s="27">
        <v>0</v>
      </c>
      <c r="R852" s="27">
        <v>2</v>
      </c>
      <c r="S852" s="27">
        <v>0</v>
      </c>
      <c r="T852" s="27">
        <v>0.1356453</v>
      </c>
      <c r="U852" s="27">
        <v>0</v>
      </c>
      <c r="V852" s="27">
        <v>0</v>
      </c>
      <c r="W852" s="27">
        <v>0</v>
      </c>
      <c r="X852" s="27">
        <v>0</v>
      </c>
      <c r="Y852" s="27">
        <v>0</v>
      </c>
      <c r="Z852" s="27">
        <v>0</v>
      </c>
      <c r="AA852" s="27">
        <v>0</v>
      </c>
      <c r="AB852" s="27">
        <v>0</v>
      </c>
      <c r="AC852" s="27">
        <v>2</v>
      </c>
      <c r="AD852" s="27">
        <v>0</v>
      </c>
      <c r="AE852" s="81">
        <v>0</v>
      </c>
      <c r="AF852" s="80"/>
      <c r="AG852" s="27">
        <v>-1.604767E-3</v>
      </c>
      <c r="AH852" s="28">
        <v>-1.1691999999999999E-2</v>
      </c>
      <c r="AI852" s="9" t="s">
        <v>133</v>
      </c>
    </row>
    <row r="853" spans="2:35" ht="63" x14ac:dyDescent="0.25">
      <c r="B853" s="13" t="s">
        <v>1473</v>
      </c>
      <c r="C853" s="26" t="s">
        <v>1653</v>
      </c>
      <c r="D853" s="36" t="s">
        <v>1654</v>
      </c>
      <c r="E853" s="44" t="s">
        <v>5411</v>
      </c>
      <c r="F853" s="44" t="s">
        <v>5483</v>
      </c>
      <c r="G853" s="27">
        <v>0.72320403</v>
      </c>
      <c r="H853" s="27">
        <v>0</v>
      </c>
      <c r="I853" s="27">
        <v>0.14464080600000001</v>
      </c>
      <c r="J853" s="27">
        <v>0</v>
      </c>
      <c r="K853" s="27">
        <v>0</v>
      </c>
      <c r="L853" s="27">
        <v>0</v>
      </c>
      <c r="M853" s="27">
        <v>0</v>
      </c>
      <c r="N853" s="27">
        <v>0</v>
      </c>
      <c r="O853" s="27">
        <v>0</v>
      </c>
      <c r="P853" s="27">
        <v>0</v>
      </c>
      <c r="Q853" s="27">
        <v>0</v>
      </c>
      <c r="R853" s="27">
        <v>1</v>
      </c>
      <c r="S853" s="27">
        <v>0</v>
      </c>
      <c r="T853" s="27">
        <v>0.17357</v>
      </c>
      <c r="U853" s="27">
        <v>0</v>
      </c>
      <c r="V853" s="27">
        <v>0</v>
      </c>
      <c r="W853" s="27">
        <v>0</v>
      </c>
      <c r="X853" s="27">
        <v>0</v>
      </c>
      <c r="Y853" s="27">
        <v>0</v>
      </c>
      <c r="Z853" s="27">
        <v>0</v>
      </c>
      <c r="AA853" s="27">
        <v>0</v>
      </c>
      <c r="AB853" s="27">
        <v>0</v>
      </c>
      <c r="AC853" s="27">
        <v>2</v>
      </c>
      <c r="AD853" s="27">
        <v>0</v>
      </c>
      <c r="AE853" s="81">
        <v>0</v>
      </c>
      <c r="AF853" s="80"/>
      <c r="AG853" s="27">
        <v>2.8929193999999998E-2</v>
      </c>
      <c r="AH853" s="28">
        <v>0.20000699999999999</v>
      </c>
      <c r="AI853" s="9" t="s">
        <v>108</v>
      </c>
    </row>
    <row r="854" spans="2:35" ht="63" x14ac:dyDescent="0.25">
      <c r="B854" s="13" t="s">
        <v>1473</v>
      </c>
      <c r="C854" s="26" t="s">
        <v>1658</v>
      </c>
      <c r="D854" s="36" t="s">
        <v>1659</v>
      </c>
      <c r="E854" s="36" t="s">
        <v>5622</v>
      </c>
      <c r="F854" s="36" t="s">
        <v>62</v>
      </c>
      <c r="G854" s="27">
        <v>83.333333330000002</v>
      </c>
      <c r="H854" s="27">
        <v>0</v>
      </c>
      <c r="I854" s="27">
        <v>42.074864882999996</v>
      </c>
      <c r="J854" s="27">
        <v>0</v>
      </c>
      <c r="K854" s="27">
        <v>0</v>
      </c>
      <c r="L854" s="27">
        <v>0</v>
      </c>
      <c r="M854" s="27">
        <v>0</v>
      </c>
      <c r="N854" s="27">
        <v>0</v>
      </c>
      <c r="O854" s="27">
        <v>0</v>
      </c>
      <c r="P854" s="27">
        <v>0</v>
      </c>
      <c r="Q854" s="27">
        <v>0</v>
      </c>
      <c r="R854" s="27">
        <v>1</v>
      </c>
      <c r="S854" s="27">
        <v>0</v>
      </c>
      <c r="T854" s="27">
        <v>40.374989999999997</v>
      </c>
      <c r="U854" s="27">
        <v>0</v>
      </c>
      <c r="V854" s="27">
        <v>0</v>
      </c>
      <c r="W854" s="27">
        <v>0</v>
      </c>
      <c r="X854" s="27">
        <v>0</v>
      </c>
      <c r="Y854" s="27">
        <v>0</v>
      </c>
      <c r="Z854" s="27">
        <v>0</v>
      </c>
      <c r="AA854" s="27">
        <v>0</v>
      </c>
      <c r="AB854" s="27">
        <v>0</v>
      </c>
      <c r="AC854" s="27">
        <v>5</v>
      </c>
      <c r="AD854" s="27">
        <v>0</v>
      </c>
      <c r="AE854" s="81">
        <v>0</v>
      </c>
      <c r="AF854" s="80"/>
      <c r="AG854" s="27">
        <v>-1.6998748829999999</v>
      </c>
      <c r="AH854" s="28">
        <v>-4.0400999999999999E-2</v>
      </c>
      <c r="AI854" s="9" t="s">
        <v>81</v>
      </c>
    </row>
    <row r="855" spans="2:35" ht="78.75" x14ac:dyDescent="0.25">
      <c r="B855" s="13" t="s">
        <v>1473</v>
      </c>
      <c r="C855" s="26" t="s">
        <v>2865</v>
      </c>
      <c r="D855" s="36" t="s">
        <v>2866</v>
      </c>
      <c r="E855" s="44" t="s">
        <v>5210</v>
      </c>
      <c r="F855" s="44" t="s">
        <v>6225</v>
      </c>
      <c r="G855" s="27">
        <v>20.359300000000001</v>
      </c>
      <c r="H855" s="27">
        <v>0</v>
      </c>
      <c r="I855" s="27">
        <v>0</v>
      </c>
      <c r="J855" s="27">
        <v>0</v>
      </c>
      <c r="K855" s="27">
        <v>0</v>
      </c>
      <c r="L855" s="27">
        <v>0</v>
      </c>
      <c r="M855" s="27">
        <v>0</v>
      </c>
      <c r="N855" s="27">
        <v>0</v>
      </c>
      <c r="O855" s="27">
        <v>0</v>
      </c>
      <c r="P855" s="27">
        <v>0</v>
      </c>
      <c r="Q855" s="27">
        <v>0</v>
      </c>
      <c r="R855" s="27">
        <v>0</v>
      </c>
      <c r="S855" s="27">
        <v>0</v>
      </c>
      <c r="T855" s="27">
        <v>0</v>
      </c>
      <c r="U855" s="27">
        <v>0</v>
      </c>
      <c r="V855" s="27">
        <v>0</v>
      </c>
      <c r="W855" s="27">
        <v>0</v>
      </c>
      <c r="X855" s="27">
        <v>0</v>
      </c>
      <c r="Y855" s="27">
        <v>0</v>
      </c>
      <c r="Z855" s="27">
        <v>0</v>
      </c>
      <c r="AA855" s="27">
        <v>0</v>
      </c>
      <c r="AB855" s="27">
        <v>0</v>
      </c>
      <c r="AC855" s="27">
        <v>0</v>
      </c>
      <c r="AD855" s="27">
        <v>0</v>
      </c>
      <c r="AE855" s="81">
        <v>0</v>
      </c>
      <c r="AF855" s="80"/>
      <c r="AG855" s="27">
        <v>0</v>
      </c>
      <c r="AH855" s="28">
        <v>0</v>
      </c>
      <c r="AI855" s="19" t="s">
        <v>62</v>
      </c>
    </row>
    <row r="856" spans="2:35" ht="78.75" x14ac:dyDescent="0.25">
      <c r="B856" s="13" t="s">
        <v>1473</v>
      </c>
      <c r="C856" s="26" t="s">
        <v>2867</v>
      </c>
      <c r="D856" s="36" t="s">
        <v>2868</v>
      </c>
      <c r="E856" s="44" t="s">
        <v>5210</v>
      </c>
      <c r="F856" s="44" t="s">
        <v>6225</v>
      </c>
      <c r="G856" s="27">
        <v>13.029960000000001</v>
      </c>
      <c r="H856" s="27">
        <v>0</v>
      </c>
      <c r="I856" s="27">
        <v>0</v>
      </c>
      <c r="J856" s="27">
        <v>0</v>
      </c>
      <c r="K856" s="27">
        <v>0</v>
      </c>
      <c r="L856" s="27">
        <v>0</v>
      </c>
      <c r="M856" s="27">
        <v>0</v>
      </c>
      <c r="N856" s="27">
        <v>0</v>
      </c>
      <c r="O856" s="27">
        <v>0</v>
      </c>
      <c r="P856" s="27">
        <v>0</v>
      </c>
      <c r="Q856" s="27">
        <v>0</v>
      </c>
      <c r="R856" s="27">
        <v>0</v>
      </c>
      <c r="S856" s="27">
        <v>0</v>
      </c>
      <c r="T856" s="27">
        <v>0</v>
      </c>
      <c r="U856" s="27">
        <v>0</v>
      </c>
      <c r="V856" s="27">
        <v>0</v>
      </c>
      <c r="W856" s="27">
        <v>0</v>
      </c>
      <c r="X856" s="27">
        <v>0</v>
      </c>
      <c r="Y856" s="27">
        <v>0</v>
      </c>
      <c r="Z856" s="27">
        <v>0</v>
      </c>
      <c r="AA856" s="27">
        <v>0</v>
      </c>
      <c r="AB856" s="27">
        <v>0</v>
      </c>
      <c r="AC856" s="27">
        <v>0</v>
      </c>
      <c r="AD856" s="27">
        <v>0</v>
      </c>
      <c r="AE856" s="81">
        <v>0</v>
      </c>
      <c r="AF856" s="80"/>
      <c r="AG856" s="27">
        <v>0</v>
      </c>
      <c r="AH856" s="28">
        <v>0</v>
      </c>
      <c r="AI856" s="19" t="s">
        <v>62</v>
      </c>
    </row>
    <row r="857" spans="2:35" ht="189" x14ac:dyDescent="0.25">
      <c r="B857" s="13" t="s">
        <v>1473</v>
      </c>
      <c r="C857" s="26" t="s">
        <v>2869</v>
      </c>
      <c r="D857" s="36" t="s">
        <v>1663</v>
      </c>
      <c r="E857" s="36" t="s">
        <v>5721</v>
      </c>
      <c r="F857" s="36" t="s">
        <v>5722</v>
      </c>
      <c r="G857" s="27">
        <v>187.13976</v>
      </c>
      <c r="H857" s="27">
        <v>0</v>
      </c>
      <c r="I857" s="27">
        <v>0</v>
      </c>
      <c r="J857" s="27">
        <v>0</v>
      </c>
      <c r="K857" s="27">
        <v>0</v>
      </c>
      <c r="L857" s="27">
        <v>0</v>
      </c>
      <c r="M857" s="27">
        <v>0</v>
      </c>
      <c r="N857" s="27">
        <v>0</v>
      </c>
      <c r="O857" s="27">
        <v>0</v>
      </c>
      <c r="P857" s="27">
        <v>0</v>
      </c>
      <c r="Q857" s="27">
        <v>0</v>
      </c>
      <c r="R857" s="27">
        <v>0</v>
      </c>
      <c r="S857" s="27">
        <v>0</v>
      </c>
      <c r="T857" s="27">
        <v>0</v>
      </c>
      <c r="U857" s="27">
        <v>0</v>
      </c>
      <c r="V857" s="27">
        <v>0</v>
      </c>
      <c r="W857" s="27">
        <v>0</v>
      </c>
      <c r="X857" s="27">
        <v>0</v>
      </c>
      <c r="Y857" s="27">
        <v>0</v>
      </c>
      <c r="Z857" s="27">
        <v>0</v>
      </c>
      <c r="AA857" s="27">
        <v>0</v>
      </c>
      <c r="AB857" s="27">
        <v>0</v>
      </c>
      <c r="AC857" s="27">
        <v>0</v>
      </c>
      <c r="AD857" s="27">
        <v>0</v>
      </c>
      <c r="AE857" s="81">
        <v>0</v>
      </c>
      <c r="AF857" s="80"/>
      <c r="AG857" s="27">
        <v>0</v>
      </c>
      <c r="AH857" s="28">
        <v>0</v>
      </c>
      <c r="AI857" s="9" t="s">
        <v>62</v>
      </c>
    </row>
    <row r="858" spans="2:35" ht="189" x14ac:dyDescent="0.25">
      <c r="B858" s="13" t="s">
        <v>1473</v>
      </c>
      <c r="C858" s="26" t="s">
        <v>2870</v>
      </c>
      <c r="D858" s="36" t="s">
        <v>2871</v>
      </c>
      <c r="E858" s="36" t="s">
        <v>5721</v>
      </c>
      <c r="F858" s="36" t="s">
        <v>5722</v>
      </c>
      <c r="G858" s="27">
        <v>74.601006670000004</v>
      </c>
      <c r="H858" s="27">
        <v>0</v>
      </c>
      <c r="I858" s="27">
        <v>0</v>
      </c>
      <c r="J858" s="27">
        <v>0</v>
      </c>
      <c r="K858" s="27">
        <v>0</v>
      </c>
      <c r="L858" s="27">
        <v>0</v>
      </c>
      <c r="M858" s="27">
        <v>0</v>
      </c>
      <c r="N858" s="27">
        <v>0</v>
      </c>
      <c r="O858" s="27">
        <v>0</v>
      </c>
      <c r="P858" s="27">
        <v>0</v>
      </c>
      <c r="Q858" s="27">
        <v>0</v>
      </c>
      <c r="R858" s="27">
        <v>0</v>
      </c>
      <c r="S858" s="27">
        <v>0</v>
      </c>
      <c r="T858" s="27">
        <v>26.60106408</v>
      </c>
      <c r="U858" s="27">
        <v>0</v>
      </c>
      <c r="V858" s="27">
        <v>0</v>
      </c>
      <c r="W858" s="27">
        <v>0</v>
      </c>
      <c r="X858" s="27">
        <v>0</v>
      </c>
      <c r="Y858" s="27">
        <v>0</v>
      </c>
      <c r="Z858" s="27">
        <v>0</v>
      </c>
      <c r="AA858" s="27">
        <v>0</v>
      </c>
      <c r="AB858" s="27">
        <v>0</v>
      </c>
      <c r="AC858" s="27">
        <v>16</v>
      </c>
      <c r="AD858" s="27">
        <v>0</v>
      </c>
      <c r="AE858" s="81">
        <v>0</v>
      </c>
      <c r="AF858" s="80"/>
      <c r="AG858" s="27">
        <v>26.60106408</v>
      </c>
      <c r="AH858" s="28">
        <v>0</v>
      </c>
      <c r="AI858" s="9" t="s">
        <v>108</v>
      </c>
    </row>
    <row r="859" spans="2:35" ht="189" x14ac:dyDescent="0.25">
      <c r="B859" s="13" t="s">
        <v>1473</v>
      </c>
      <c r="C859" s="26" t="s">
        <v>2872</v>
      </c>
      <c r="D859" s="36" t="s">
        <v>2873</v>
      </c>
      <c r="E859" s="36" t="s">
        <v>5721</v>
      </c>
      <c r="F859" s="36" t="s">
        <v>5722</v>
      </c>
      <c r="G859" s="27">
        <v>50.775599999999997</v>
      </c>
      <c r="H859" s="27">
        <v>0</v>
      </c>
      <c r="I859" s="27">
        <v>0</v>
      </c>
      <c r="J859" s="27">
        <v>0</v>
      </c>
      <c r="K859" s="27">
        <v>0</v>
      </c>
      <c r="L859" s="27">
        <v>0</v>
      </c>
      <c r="M859" s="27">
        <v>0</v>
      </c>
      <c r="N859" s="27">
        <v>0</v>
      </c>
      <c r="O859" s="27">
        <v>0</v>
      </c>
      <c r="P859" s="27">
        <v>0</v>
      </c>
      <c r="Q859" s="27">
        <v>0</v>
      </c>
      <c r="R859" s="27">
        <v>0</v>
      </c>
      <c r="S859" s="27">
        <v>0</v>
      </c>
      <c r="T859" s="27">
        <v>1.4227624999999999</v>
      </c>
      <c r="U859" s="27">
        <v>0</v>
      </c>
      <c r="V859" s="27">
        <v>0</v>
      </c>
      <c r="W859" s="27">
        <v>0</v>
      </c>
      <c r="X859" s="27">
        <v>0</v>
      </c>
      <c r="Y859" s="27">
        <v>0</v>
      </c>
      <c r="Z859" s="27">
        <v>0</v>
      </c>
      <c r="AA859" s="27">
        <v>0</v>
      </c>
      <c r="AB859" s="27">
        <v>0</v>
      </c>
      <c r="AC859" s="27">
        <v>1</v>
      </c>
      <c r="AD859" s="27">
        <v>0</v>
      </c>
      <c r="AE859" s="81">
        <v>0</v>
      </c>
      <c r="AF859" s="80"/>
      <c r="AG859" s="27">
        <v>1.4227624999999999</v>
      </c>
      <c r="AH859" s="28">
        <v>0</v>
      </c>
      <c r="AI859" s="9" t="s">
        <v>108</v>
      </c>
    </row>
    <row r="860" spans="2:35" ht="63" x14ac:dyDescent="0.25">
      <c r="B860" s="13" t="s">
        <v>1473</v>
      </c>
      <c r="C860" s="26" t="s">
        <v>2874</v>
      </c>
      <c r="D860" s="36" t="s">
        <v>2875</v>
      </c>
      <c r="E860" s="44" t="s">
        <v>5210</v>
      </c>
      <c r="F860" s="44" t="s">
        <v>62</v>
      </c>
      <c r="G860" s="27">
        <v>2.6441058000000002</v>
      </c>
      <c r="H860" s="27">
        <v>0</v>
      </c>
      <c r="I860" s="27">
        <v>2.6441058000000002</v>
      </c>
      <c r="J860" s="27">
        <v>0</v>
      </c>
      <c r="K860" s="27">
        <v>0</v>
      </c>
      <c r="L860" s="27">
        <v>0</v>
      </c>
      <c r="M860" s="27">
        <v>0</v>
      </c>
      <c r="N860" s="27">
        <v>0</v>
      </c>
      <c r="O860" s="27">
        <v>0</v>
      </c>
      <c r="P860" s="27">
        <v>0</v>
      </c>
      <c r="Q860" s="27">
        <v>0</v>
      </c>
      <c r="R860" s="27">
        <v>7</v>
      </c>
      <c r="S860" s="27">
        <v>0</v>
      </c>
      <c r="T860" s="27">
        <v>0</v>
      </c>
      <c r="U860" s="27">
        <v>0</v>
      </c>
      <c r="V860" s="27">
        <v>0</v>
      </c>
      <c r="W860" s="27">
        <v>0</v>
      </c>
      <c r="X860" s="27">
        <v>0</v>
      </c>
      <c r="Y860" s="27">
        <v>0</v>
      </c>
      <c r="Z860" s="27">
        <v>0</v>
      </c>
      <c r="AA860" s="27">
        <v>0</v>
      </c>
      <c r="AB860" s="27">
        <v>0</v>
      </c>
      <c r="AC860" s="27">
        <v>0</v>
      </c>
      <c r="AD860" s="27">
        <v>0</v>
      </c>
      <c r="AE860" s="81">
        <v>0</v>
      </c>
      <c r="AF860" s="80"/>
      <c r="AG860" s="27">
        <v>-2.6441058000000002</v>
      </c>
      <c r="AH860" s="28">
        <v>-1</v>
      </c>
      <c r="AI860" s="9" t="s">
        <v>136</v>
      </c>
    </row>
    <row r="861" spans="2:35" ht="63" x14ac:dyDescent="0.25">
      <c r="B861" s="13" t="s">
        <v>1473</v>
      </c>
      <c r="C861" s="26" t="s">
        <v>2876</v>
      </c>
      <c r="D861" s="36" t="s">
        <v>2877</v>
      </c>
      <c r="E861" s="44" t="s">
        <v>5454</v>
      </c>
      <c r="F861" s="44" t="s">
        <v>6008</v>
      </c>
      <c r="G861" s="27">
        <v>2.4836</v>
      </c>
      <c r="H861" s="27">
        <v>0</v>
      </c>
      <c r="I861" s="27">
        <v>2.4836</v>
      </c>
      <c r="J861" s="27">
        <v>0</v>
      </c>
      <c r="K861" s="27">
        <v>0</v>
      </c>
      <c r="L861" s="27">
        <v>0</v>
      </c>
      <c r="M861" s="27">
        <v>0</v>
      </c>
      <c r="N861" s="27">
        <v>0</v>
      </c>
      <c r="O861" s="27">
        <v>0</v>
      </c>
      <c r="P861" s="27">
        <v>0</v>
      </c>
      <c r="Q861" s="27">
        <v>0</v>
      </c>
      <c r="R861" s="27">
        <v>7</v>
      </c>
      <c r="S861" s="27">
        <v>0</v>
      </c>
      <c r="T861" s="27">
        <v>2.1105</v>
      </c>
      <c r="U861" s="27">
        <v>0</v>
      </c>
      <c r="V861" s="27">
        <v>0</v>
      </c>
      <c r="W861" s="27">
        <v>0</v>
      </c>
      <c r="X861" s="27">
        <v>0</v>
      </c>
      <c r="Y861" s="27">
        <v>0</v>
      </c>
      <c r="Z861" s="27">
        <v>0</v>
      </c>
      <c r="AA861" s="27">
        <v>0</v>
      </c>
      <c r="AB861" s="27">
        <v>0</v>
      </c>
      <c r="AC861" s="27">
        <v>7</v>
      </c>
      <c r="AD861" s="27">
        <v>0</v>
      </c>
      <c r="AE861" s="81">
        <v>0</v>
      </c>
      <c r="AF861" s="80"/>
      <c r="AG861" s="27">
        <v>-0.37309999999999999</v>
      </c>
      <c r="AH861" s="28">
        <v>-0.150225</v>
      </c>
      <c r="AI861" s="9" t="s">
        <v>81</v>
      </c>
    </row>
    <row r="862" spans="2:35" ht="63" x14ac:dyDescent="0.25">
      <c r="B862" s="13" t="s">
        <v>1473</v>
      </c>
      <c r="C862" s="26" t="s">
        <v>2878</v>
      </c>
      <c r="D862" s="36" t="s">
        <v>2879</v>
      </c>
      <c r="E862" s="44" t="s">
        <v>5210</v>
      </c>
      <c r="F862" s="44" t="s">
        <v>62</v>
      </c>
      <c r="G862" s="27">
        <v>9.67732949</v>
      </c>
      <c r="H862" s="27">
        <v>0</v>
      </c>
      <c r="I862" s="27">
        <v>9.6773294889999999</v>
      </c>
      <c r="J862" s="27">
        <v>0</v>
      </c>
      <c r="K862" s="27">
        <v>0</v>
      </c>
      <c r="L862" s="27">
        <v>0</v>
      </c>
      <c r="M862" s="27">
        <v>0</v>
      </c>
      <c r="N862" s="27">
        <v>0</v>
      </c>
      <c r="O862" s="27">
        <v>0</v>
      </c>
      <c r="P862" s="27">
        <v>0</v>
      </c>
      <c r="Q862" s="27">
        <v>0</v>
      </c>
      <c r="R862" s="27">
        <v>1</v>
      </c>
      <c r="S862" s="27">
        <v>0</v>
      </c>
      <c r="T862" s="27">
        <v>9.4057200000000005</v>
      </c>
      <c r="U862" s="27">
        <v>0</v>
      </c>
      <c r="V862" s="27">
        <v>0</v>
      </c>
      <c r="W862" s="27">
        <v>0</v>
      </c>
      <c r="X862" s="27">
        <v>0</v>
      </c>
      <c r="Y862" s="27">
        <v>0</v>
      </c>
      <c r="Z862" s="27">
        <v>0</v>
      </c>
      <c r="AA862" s="27">
        <v>0</v>
      </c>
      <c r="AB862" s="27">
        <v>0</v>
      </c>
      <c r="AC862" s="27">
        <v>1</v>
      </c>
      <c r="AD862" s="27">
        <v>0</v>
      </c>
      <c r="AE862" s="81">
        <v>0</v>
      </c>
      <c r="AF862" s="80"/>
      <c r="AG862" s="27">
        <v>-0.27160948899999998</v>
      </c>
      <c r="AH862" s="28">
        <v>-2.8067000000000002E-2</v>
      </c>
      <c r="AI862" s="9" t="s">
        <v>81</v>
      </c>
    </row>
    <row r="863" spans="2:35" ht="94.5" x14ac:dyDescent="0.25">
      <c r="B863" s="13" t="s">
        <v>1473</v>
      </c>
      <c r="C863" s="26" t="s">
        <v>1664</v>
      </c>
      <c r="D863" s="36" t="s">
        <v>1665</v>
      </c>
      <c r="E863" s="44" t="s">
        <v>5224</v>
      </c>
      <c r="F863" s="44" t="s">
        <v>5262</v>
      </c>
      <c r="G863" s="27">
        <v>17.113779999999998</v>
      </c>
      <c r="H863" s="27">
        <v>0</v>
      </c>
      <c r="I863" s="27">
        <v>17.113779999999998</v>
      </c>
      <c r="J863" s="27">
        <v>0</v>
      </c>
      <c r="K863" s="27">
        <v>0</v>
      </c>
      <c r="L863" s="27">
        <v>0</v>
      </c>
      <c r="M863" s="27">
        <v>0</v>
      </c>
      <c r="N863" s="27">
        <v>0</v>
      </c>
      <c r="O863" s="27">
        <v>0</v>
      </c>
      <c r="P863" s="27">
        <v>0</v>
      </c>
      <c r="Q863" s="27">
        <v>0</v>
      </c>
      <c r="R863" s="27">
        <v>2</v>
      </c>
      <c r="S863" s="27">
        <v>0</v>
      </c>
      <c r="T863" s="27">
        <v>14.831968140000001</v>
      </c>
      <c r="U863" s="27">
        <v>0</v>
      </c>
      <c r="V863" s="27">
        <v>0</v>
      </c>
      <c r="W863" s="27">
        <v>0</v>
      </c>
      <c r="X863" s="27">
        <v>0</v>
      </c>
      <c r="Y863" s="27">
        <v>0</v>
      </c>
      <c r="Z863" s="27">
        <v>0</v>
      </c>
      <c r="AA863" s="27">
        <v>0</v>
      </c>
      <c r="AB863" s="27">
        <v>0</v>
      </c>
      <c r="AC863" s="27">
        <v>2</v>
      </c>
      <c r="AD863" s="27">
        <v>0</v>
      </c>
      <c r="AE863" s="81">
        <v>0</v>
      </c>
      <c r="AF863" s="80"/>
      <c r="AG863" s="27">
        <v>-2.2818118599999999</v>
      </c>
      <c r="AH863" s="28">
        <v>-0.13333200000000001</v>
      </c>
      <c r="AI863" s="9" t="s">
        <v>133</v>
      </c>
    </row>
    <row r="864" spans="2:35" ht="78.75" x14ac:dyDescent="0.25">
      <c r="B864" s="13" t="s">
        <v>1473</v>
      </c>
      <c r="C864" s="26" t="s">
        <v>1666</v>
      </c>
      <c r="D864" s="36" t="s">
        <v>1667</v>
      </c>
      <c r="E864" s="44" t="s">
        <v>62</v>
      </c>
      <c r="F864" s="44" t="s">
        <v>62</v>
      </c>
      <c r="G864" s="27">
        <v>17.111840000000001</v>
      </c>
      <c r="H864" s="27">
        <v>0</v>
      </c>
      <c r="I864" s="27">
        <v>17.111840000000001</v>
      </c>
      <c r="J864" s="27">
        <v>0</v>
      </c>
      <c r="K864" s="27">
        <v>0</v>
      </c>
      <c r="L864" s="27">
        <v>0</v>
      </c>
      <c r="M864" s="27">
        <v>0</v>
      </c>
      <c r="N864" s="27">
        <v>0</v>
      </c>
      <c r="O864" s="27">
        <v>0</v>
      </c>
      <c r="P864" s="27">
        <v>0</v>
      </c>
      <c r="Q864" s="27">
        <v>0</v>
      </c>
      <c r="R864" s="27">
        <v>2</v>
      </c>
      <c r="S864" s="27">
        <v>0</v>
      </c>
      <c r="T864" s="27">
        <v>0</v>
      </c>
      <c r="U864" s="27">
        <v>0</v>
      </c>
      <c r="V864" s="27">
        <v>0</v>
      </c>
      <c r="W864" s="27">
        <v>0</v>
      </c>
      <c r="X864" s="27">
        <v>0</v>
      </c>
      <c r="Y864" s="27">
        <v>0</v>
      </c>
      <c r="Z864" s="27">
        <v>0</v>
      </c>
      <c r="AA864" s="27">
        <v>0</v>
      </c>
      <c r="AB864" s="27">
        <v>0</v>
      </c>
      <c r="AC864" s="27">
        <v>0</v>
      </c>
      <c r="AD864" s="27">
        <v>0</v>
      </c>
      <c r="AE864" s="81">
        <v>0</v>
      </c>
      <c r="AF864" s="80"/>
      <c r="AG864" s="27">
        <v>-17.111840000000001</v>
      </c>
      <c r="AH864" s="28">
        <v>-1</v>
      </c>
      <c r="AI864" s="9" t="s">
        <v>134</v>
      </c>
    </row>
    <row r="865" spans="2:35" ht="94.5" x14ac:dyDescent="0.25">
      <c r="B865" s="13" t="s">
        <v>1473</v>
      </c>
      <c r="C865" s="26" t="s">
        <v>2880</v>
      </c>
      <c r="D865" s="36" t="s">
        <v>2881</v>
      </c>
      <c r="E865" s="44" t="s">
        <v>5224</v>
      </c>
      <c r="F865" s="44" t="s">
        <v>5262</v>
      </c>
      <c r="G865" s="27">
        <v>0.17818999999999999</v>
      </c>
      <c r="H865" s="27">
        <v>0</v>
      </c>
      <c r="I865" s="27">
        <v>0.17818999999999999</v>
      </c>
      <c r="J865" s="27">
        <v>0</v>
      </c>
      <c r="K865" s="27">
        <v>0</v>
      </c>
      <c r="L865" s="27">
        <v>0</v>
      </c>
      <c r="M865" s="27">
        <v>0</v>
      </c>
      <c r="N865" s="27">
        <v>0</v>
      </c>
      <c r="O865" s="27">
        <v>0</v>
      </c>
      <c r="P865" s="27">
        <v>0</v>
      </c>
      <c r="Q865" s="27">
        <v>0</v>
      </c>
      <c r="R865" s="27">
        <v>1</v>
      </c>
      <c r="S865" s="27">
        <v>0</v>
      </c>
      <c r="T865" s="27">
        <v>0.16159091</v>
      </c>
      <c r="U865" s="27">
        <v>0</v>
      </c>
      <c r="V865" s="27">
        <v>0</v>
      </c>
      <c r="W865" s="27">
        <v>0</v>
      </c>
      <c r="X865" s="27">
        <v>0</v>
      </c>
      <c r="Y865" s="27">
        <v>0</v>
      </c>
      <c r="Z865" s="27">
        <v>0</v>
      </c>
      <c r="AA865" s="27">
        <v>0</v>
      </c>
      <c r="AB865" s="27">
        <v>0</v>
      </c>
      <c r="AC865" s="27">
        <v>1</v>
      </c>
      <c r="AD865" s="27">
        <v>0</v>
      </c>
      <c r="AE865" s="81">
        <v>0</v>
      </c>
      <c r="AF865" s="80"/>
      <c r="AG865" s="27">
        <v>-1.659909E-2</v>
      </c>
      <c r="AH865" s="28">
        <v>-9.3154000000000001E-2</v>
      </c>
      <c r="AI865" s="9" t="s">
        <v>133</v>
      </c>
    </row>
    <row r="866" spans="2:35" ht="94.5" x14ac:dyDescent="0.25">
      <c r="B866" s="13" t="s">
        <v>1473</v>
      </c>
      <c r="C866" s="26" t="s">
        <v>2882</v>
      </c>
      <c r="D866" s="36" t="s">
        <v>2883</v>
      </c>
      <c r="E866" s="44" t="s">
        <v>62</v>
      </c>
      <c r="F866" s="44" t="s">
        <v>62</v>
      </c>
      <c r="G866" s="27">
        <v>0.61129999999999995</v>
      </c>
      <c r="H866" s="27">
        <v>0</v>
      </c>
      <c r="I866" s="27">
        <v>0.61129999999999995</v>
      </c>
      <c r="J866" s="27">
        <v>0</v>
      </c>
      <c r="K866" s="27">
        <v>0</v>
      </c>
      <c r="L866" s="27">
        <v>0</v>
      </c>
      <c r="M866" s="27">
        <v>0</v>
      </c>
      <c r="N866" s="27">
        <v>0</v>
      </c>
      <c r="O866" s="27">
        <v>0</v>
      </c>
      <c r="P866" s="27">
        <v>0</v>
      </c>
      <c r="Q866" s="27">
        <v>0</v>
      </c>
      <c r="R866" s="27">
        <v>3</v>
      </c>
      <c r="S866" s="27">
        <v>0</v>
      </c>
      <c r="T866" s="27">
        <v>0.46500000000000002</v>
      </c>
      <c r="U866" s="27">
        <v>0</v>
      </c>
      <c r="V866" s="27">
        <v>0</v>
      </c>
      <c r="W866" s="27">
        <v>0</v>
      </c>
      <c r="X866" s="27">
        <v>0</v>
      </c>
      <c r="Y866" s="27">
        <v>0</v>
      </c>
      <c r="Z866" s="27">
        <v>0</v>
      </c>
      <c r="AA866" s="27">
        <v>0</v>
      </c>
      <c r="AB866" s="27">
        <v>0</v>
      </c>
      <c r="AC866" s="27">
        <v>3</v>
      </c>
      <c r="AD866" s="27">
        <v>0</v>
      </c>
      <c r="AE866" s="81">
        <v>0</v>
      </c>
      <c r="AF866" s="80"/>
      <c r="AG866" s="27">
        <v>-0.14630000000000001</v>
      </c>
      <c r="AH866" s="28">
        <v>-0.23932600000000001</v>
      </c>
      <c r="AI866" s="9" t="s">
        <v>133</v>
      </c>
    </row>
    <row r="867" spans="2:35" ht="94.5" x14ac:dyDescent="0.25">
      <c r="B867" s="13" t="s">
        <v>1473</v>
      </c>
      <c r="C867" s="26" t="s">
        <v>2884</v>
      </c>
      <c r="D867" s="36" t="s">
        <v>2885</v>
      </c>
      <c r="E867" s="44" t="s">
        <v>62</v>
      </c>
      <c r="F867" s="44" t="s">
        <v>62</v>
      </c>
      <c r="G867" s="27">
        <v>9.5076999999999998</v>
      </c>
      <c r="H867" s="27">
        <v>0</v>
      </c>
      <c r="I867" s="27">
        <v>9.5076999999999998</v>
      </c>
      <c r="J867" s="27">
        <v>0</v>
      </c>
      <c r="K867" s="27">
        <v>0</v>
      </c>
      <c r="L867" s="27">
        <v>0</v>
      </c>
      <c r="M867" s="27">
        <v>0</v>
      </c>
      <c r="N867" s="27">
        <v>0</v>
      </c>
      <c r="O867" s="27">
        <v>0</v>
      </c>
      <c r="P867" s="27">
        <v>0</v>
      </c>
      <c r="Q867" s="27">
        <v>0</v>
      </c>
      <c r="R867" s="27">
        <v>4</v>
      </c>
      <c r="S867" s="27">
        <v>0</v>
      </c>
      <c r="T867" s="27">
        <v>9.44</v>
      </c>
      <c r="U867" s="27">
        <v>0</v>
      </c>
      <c r="V867" s="27">
        <v>0</v>
      </c>
      <c r="W867" s="27">
        <v>0</v>
      </c>
      <c r="X867" s="27">
        <v>0</v>
      </c>
      <c r="Y867" s="27">
        <v>0</v>
      </c>
      <c r="Z867" s="27">
        <v>0</v>
      </c>
      <c r="AA867" s="27">
        <v>0</v>
      </c>
      <c r="AB867" s="27">
        <v>0</v>
      </c>
      <c r="AC867" s="27">
        <v>4</v>
      </c>
      <c r="AD867" s="27">
        <v>0</v>
      </c>
      <c r="AE867" s="81">
        <v>0</v>
      </c>
      <c r="AF867" s="80"/>
      <c r="AG867" s="27">
        <v>-6.7699999999999996E-2</v>
      </c>
      <c r="AH867" s="28">
        <v>-7.1209999999999997E-3</v>
      </c>
      <c r="AI867" s="9" t="s">
        <v>133</v>
      </c>
    </row>
    <row r="868" spans="2:35" ht="94.5" x14ac:dyDescent="0.25">
      <c r="B868" s="13" t="s">
        <v>1473</v>
      </c>
      <c r="C868" s="26" t="s">
        <v>2886</v>
      </c>
      <c r="D868" s="36" t="s">
        <v>2887</v>
      </c>
      <c r="E868" s="44" t="s">
        <v>62</v>
      </c>
      <c r="F868" s="44" t="s">
        <v>62</v>
      </c>
      <c r="G868" s="27">
        <v>6.4598599999999999</v>
      </c>
      <c r="H868" s="27">
        <v>0</v>
      </c>
      <c r="I868" s="27">
        <v>6.4598599999999999</v>
      </c>
      <c r="J868" s="27">
        <v>0</v>
      </c>
      <c r="K868" s="27">
        <v>0</v>
      </c>
      <c r="L868" s="27">
        <v>0</v>
      </c>
      <c r="M868" s="27">
        <v>0</v>
      </c>
      <c r="N868" s="27">
        <v>0</v>
      </c>
      <c r="O868" s="27">
        <v>0</v>
      </c>
      <c r="P868" s="27">
        <v>0</v>
      </c>
      <c r="Q868" s="27">
        <v>0</v>
      </c>
      <c r="R868" s="27">
        <v>9</v>
      </c>
      <c r="S868" s="27">
        <v>0</v>
      </c>
      <c r="T868" s="27">
        <v>6.1302000000000003</v>
      </c>
      <c r="U868" s="27">
        <v>0</v>
      </c>
      <c r="V868" s="27">
        <v>0</v>
      </c>
      <c r="W868" s="27">
        <v>0</v>
      </c>
      <c r="X868" s="27">
        <v>0</v>
      </c>
      <c r="Y868" s="27">
        <v>0</v>
      </c>
      <c r="Z868" s="27">
        <v>0</v>
      </c>
      <c r="AA868" s="27">
        <v>0</v>
      </c>
      <c r="AB868" s="27">
        <v>0</v>
      </c>
      <c r="AC868" s="27">
        <v>9</v>
      </c>
      <c r="AD868" s="27">
        <v>0</v>
      </c>
      <c r="AE868" s="81">
        <v>0</v>
      </c>
      <c r="AF868" s="80"/>
      <c r="AG868" s="27">
        <v>-0.32966000000000001</v>
      </c>
      <c r="AH868" s="28">
        <v>-5.1032000000000001E-2</v>
      </c>
      <c r="AI868" s="9" t="s">
        <v>133</v>
      </c>
    </row>
    <row r="869" spans="2:35" ht="78.75" x14ac:dyDescent="0.25">
      <c r="B869" s="13" t="s">
        <v>1473</v>
      </c>
      <c r="C869" s="26" t="s">
        <v>2888</v>
      </c>
      <c r="D869" s="36" t="s">
        <v>2889</v>
      </c>
      <c r="E869" s="44" t="s">
        <v>62</v>
      </c>
      <c r="F869" s="44" t="s">
        <v>62</v>
      </c>
      <c r="G869" s="27">
        <v>0.20927999999999999</v>
      </c>
      <c r="H869" s="27">
        <v>0</v>
      </c>
      <c r="I869" s="27">
        <v>0.20927999999999999</v>
      </c>
      <c r="J869" s="27">
        <v>0</v>
      </c>
      <c r="K869" s="27">
        <v>0</v>
      </c>
      <c r="L869" s="27">
        <v>0</v>
      </c>
      <c r="M869" s="27">
        <v>0</v>
      </c>
      <c r="N869" s="27">
        <v>0</v>
      </c>
      <c r="O869" s="27">
        <v>0</v>
      </c>
      <c r="P869" s="27">
        <v>0</v>
      </c>
      <c r="Q869" s="27">
        <v>0</v>
      </c>
      <c r="R869" s="27">
        <v>2</v>
      </c>
      <c r="S869" s="27">
        <v>0</v>
      </c>
      <c r="T869" s="27">
        <v>0</v>
      </c>
      <c r="U869" s="27">
        <v>0</v>
      </c>
      <c r="V869" s="27">
        <v>0</v>
      </c>
      <c r="W869" s="27">
        <v>0</v>
      </c>
      <c r="X869" s="27">
        <v>0</v>
      </c>
      <c r="Y869" s="27">
        <v>0</v>
      </c>
      <c r="Z869" s="27">
        <v>0</v>
      </c>
      <c r="AA869" s="27">
        <v>0</v>
      </c>
      <c r="AB869" s="27">
        <v>0</v>
      </c>
      <c r="AC869" s="27">
        <v>0</v>
      </c>
      <c r="AD869" s="27">
        <v>0</v>
      </c>
      <c r="AE869" s="81">
        <v>0</v>
      </c>
      <c r="AF869" s="80"/>
      <c r="AG869" s="27">
        <v>-0.20927999999999999</v>
      </c>
      <c r="AH869" s="28">
        <v>-1</v>
      </c>
      <c r="AI869" s="9" t="s">
        <v>134</v>
      </c>
    </row>
    <row r="870" spans="2:35" ht="78.75" x14ac:dyDescent="0.25">
      <c r="B870" s="13" t="s">
        <v>1473</v>
      </c>
      <c r="C870" s="26" t="s">
        <v>2890</v>
      </c>
      <c r="D870" s="36" t="s">
        <v>2891</v>
      </c>
      <c r="E870" s="44" t="s">
        <v>62</v>
      </c>
      <c r="F870" s="44" t="s">
        <v>62</v>
      </c>
      <c r="G870" s="27">
        <v>0.18121999999999999</v>
      </c>
      <c r="H870" s="27">
        <v>0</v>
      </c>
      <c r="I870" s="27">
        <v>0.18121999999999999</v>
      </c>
      <c r="J870" s="27">
        <v>0</v>
      </c>
      <c r="K870" s="27">
        <v>0</v>
      </c>
      <c r="L870" s="27">
        <v>0</v>
      </c>
      <c r="M870" s="27">
        <v>0</v>
      </c>
      <c r="N870" s="27">
        <v>0</v>
      </c>
      <c r="O870" s="27">
        <v>0</v>
      </c>
      <c r="P870" s="27">
        <v>0</v>
      </c>
      <c r="Q870" s="27">
        <v>0</v>
      </c>
      <c r="R870" s="27">
        <v>2</v>
      </c>
      <c r="S870" s="27">
        <v>0</v>
      </c>
      <c r="T870" s="27">
        <v>0</v>
      </c>
      <c r="U870" s="27">
        <v>0</v>
      </c>
      <c r="V870" s="27">
        <v>0</v>
      </c>
      <c r="W870" s="27">
        <v>0</v>
      </c>
      <c r="X870" s="27">
        <v>0</v>
      </c>
      <c r="Y870" s="27">
        <v>0</v>
      </c>
      <c r="Z870" s="27">
        <v>0</v>
      </c>
      <c r="AA870" s="27">
        <v>0</v>
      </c>
      <c r="AB870" s="27">
        <v>0</v>
      </c>
      <c r="AC870" s="27">
        <v>0</v>
      </c>
      <c r="AD870" s="27">
        <v>0</v>
      </c>
      <c r="AE870" s="81">
        <v>0</v>
      </c>
      <c r="AF870" s="80"/>
      <c r="AG870" s="27">
        <v>-0.18121999999999999</v>
      </c>
      <c r="AH870" s="28">
        <v>-1</v>
      </c>
      <c r="AI870" s="9" t="s">
        <v>134</v>
      </c>
    </row>
    <row r="871" spans="2:35" ht="78.75" x14ac:dyDescent="0.25">
      <c r="B871" s="13" t="s">
        <v>1473</v>
      </c>
      <c r="C871" s="26" t="s">
        <v>2892</v>
      </c>
      <c r="D871" s="36" t="s">
        <v>2893</v>
      </c>
      <c r="E871" s="44" t="s">
        <v>62</v>
      </c>
      <c r="F871" s="44" t="s">
        <v>62</v>
      </c>
      <c r="G871" s="27">
        <v>0.18121999999999999</v>
      </c>
      <c r="H871" s="27">
        <v>0</v>
      </c>
      <c r="I871" s="27">
        <v>0.18121999999999999</v>
      </c>
      <c r="J871" s="27">
        <v>0</v>
      </c>
      <c r="K871" s="27">
        <v>0</v>
      </c>
      <c r="L871" s="27">
        <v>0</v>
      </c>
      <c r="M871" s="27">
        <v>0</v>
      </c>
      <c r="N871" s="27">
        <v>0</v>
      </c>
      <c r="O871" s="27">
        <v>0</v>
      </c>
      <c r="P871" s="27">
        <v>0</v>
      </c>
      <c r="Q871" s="27">
        <v>0</v>
      </c>
      <c r="R871" s="27">
        <v>2</v>
      </c>
      <c r="S871" s="27">
        <v>0</v>
      </c>
      <c r="T871" s="27">
        <v>0</v>
      </c>
      <c r="U871" s="27">
        <v>0</v>
      </c>
      <c r="V871" s="27">
        <v>0</v>
      </c>
      <c r="W871" s="27">
        <v>0</v>
      </c>
      <c r="X871" s="27">
        <v>0</v>
      </c>
      <c r="Y871" s="27">
        <v>0</v>
      </c>
      <c r="Z871" s="27">
        <v>0</v>
      </c>
      <c r="AA871" s="27">
        <v>0</v>
      </c>
      <c r="AB871" s="27">
        <v>0</v>
      </c>
      <c r="AC871" s="27">
        <v>0</v>
      </c>
      <c r="AD871" s="27">
        <v>0</v>
      </c>
      <c r="AE871" s="81">
        <v>0</v>
      </c>
      <c r="AF871" s="80"/>
      <c r="AG871" s="27">
        <v>-0.18121999999999999</v>
      </c>
      <c r="AH871" s="28">
        <v>-1</v>
      </c>
      <c r="AI871" s="9" t="s">
        <v>134</v>
      </c>
    </row>
    <row r="872" spans="2:35" ht="78.75" x14ac:dyDescent="0.25">
      <c r="B872" s="13" t="s">
        <v>1473</v>
      </c>
      <c r="C872" s="26" t="s">
        <v>2894</v>
      </c>
      <c r="D872" s="36" t="s">
        <v>2895</v>
      </c>
      <c r="E872" s="44" t="s">
        <v>62</v>
      </c>
      <c r="F872" s="44" t="s">
        <v>62</v>
      </c>
      <c r="G872" s="27">
        <v>0.70118000000000003</v>
      </c>
      <c r="H872" s="27">
        <v>0</v>
      </c>
      <c r="I872" s="27">
        <v>0.70118000000000003</v>
      </c>
      <c r="J872" s="27">
        <v>0</v>
      </c>
      <c r="K872" s="27">
        <v>0</v>
      </c>
      <c r="L872" s="27">
        <v>0</v>
      </c>
      <c r="M872" s="27">
        <v>0</v>
      </c>
      <c r="N872" s="27">
        <v>0</v>
      </c>
      <c r="O872" s="27">
        <v>0</v>
      </c>
      <c r="P872" s="27">
        <v>0</v>
      </c>
      <c r="Q872" s="27">
        <v>0</v>
      </c>
      <c r="R872" s="27">
        <v>6</v>
      </c>
      <c r="S872" s="27">
        <v>0</v>
      </c>
      <c r="T872" s="27">
        <v>0</v>
      </c>
      <c r="U872" s="27">
        <v>0</v>
      </c>
      <c r="V872" s="27">
        <v>0</v>
      </c>
      <c r="W872" s="27">
        <v>0</v>
      </c>
      <c r="X872" s="27">
        <v>0</v>
      </c>
      <c r="Y872" s="27">
        <v>0</v>
      </c>
      <c r="Z872" s="27">
        <v>0</v>
      </c>
      <c r="AA872" s="27">
        <v>0</v>
      </c>
      <c r="AB872" s="27">
        <v>0</v>
      </c>
      <c r="AC872" s="27">
        <v>0</v>
      </c>
      <c r="AD872" s="27">
        <v>0</v>
      </c>
      <c r="AE872" s="81">
        <v>0</v>
      </c>
      <c r="AF872" s="80"/>
      <c r="AG872" s="27">
        <v>-0.70118000000000003</v>
      </c>
      <c r="AH872" s="28">
        <v>-1</v>
      </c>
      <c r="AI872" s="9" t="s">
        <v>134</v>
      </c>
    </row>
    <row r="873" spans="2:35" ht="78.75" x14ac:dyDescent="0.25">
      <c r="B873" s="13" t="s">
        <v>1473</v>
      </c>
      <c r="C873" s="26" t="s">
        <v>2896</v>
      </c>
      <c r="D873" s="36" t="s">
        <v>2897</v>
      </c>
      <c r="E873" s="44" t="s">
        <v>62</v>
      </c>
      <c r="F873" s="44" t="s">
        <v>62</v>
      </c>
      <c r="G873" s="27">
        <v>0.95440000000000003</v>
      </c>
      <c r="H873" s="27">
        <v>0</v>
      </c>
      <c r="I873" s="27">
        <v>0.95440000000000003</v>
      </c>
      <c r="J873" s="27">
        <v>0</v>
      </c>
      <c r="K873" s="27">
        <v>0</v>
      </c>
      <c r="L873" s="27">
        <v>0</v>
      </c>
      <c r="M873" s="27">
        <v>0</v>
      </c>
      <c r="N873" s="27">
        <v>0</v>
      </c>
      <c r="O873" s="27">
        <v>0</v>
      </c>
      <c r="P873" s="27">
        <v>0</v>
      </c>
      <c r="Q873" s="27">
        <v>0</v>
      </c>
      <c r="R873" s="27">
        <v>6</v>
      </c>
      <c r="S873" s="27">
        <v>0</v>
      </c>
      <c r="T873" s="27">
        <v>0</v>
      </c>
      <c r="U873" s="27">
        <v>0</v>
      </c>
      <c r="V873" s="27">
        <v>0</v>
      </c>
      <c r="W873" s="27">
        <v>0</v>
      </c>
      <c r="X873" s="27">
        <v>0</v>
      </c>
      <c r="Y873" s="27">
        <v>0</v>
      </c>
      <c r="Z873" s="27">
        <v>0</v>
      </c>
      <c r="AA873" s="27">
        <v>0</v>
      </c>
      <c r="AB873" s="27">
        <v>0</v>
      </c>
      <c r="AC873" s="27">
        <v>0</v>
      </c>
      <c r="AD873" s="27">
        <v>0</v>
      </c>
      <c r="AE873" s="81">
        <v>0</v>
      </c>
      <c r="AF873" s="80"/>
      <c r="AG873" s="27">
        <v>-0.95440000000000003</v>
      </c>
      <c r="AH873" s="28">
        <v>-1</v>
      </c>
      <c r="AI873" s="9" t="s">
        <v>134</v>
      </c>
    </row>
    <row r="874" spans="2:35" ht="78.75" x14ac:dyDescent="0.25">
      <c r="B874" s="13" t="s">
        <v>1473</v>
      </c>
      <c r="C874" s="26" t="s">
        <v>2898</v>
      </c>
      <c r="D874" s="36" t="s">
        <v>2899</v>
      </c>
      <c r="E874" s="44" t="s">
        <v>62</v>
      </c>
      <c r="F874" s="44" t="s">
        <v>62</v>
      </c>
      <c r="G874" s="27">
        <v>0.21146999999999999</v>
      </c>
      <c r="H874" s="27">
        <v>0</v>
      </c>
      <c r="I874" s="27">
        <v>0.21146999999999999</v>
      </c>
      <c r="J874" s="27">
        <v>0</v>
      </c>
      <c r="K874" s="27">
        <v>0</v>
      </c>
      <c r="L874" s="27">
        <v>0</v>
      </c>
      <c r="M874" s="27">
        <v>0</v>
      </c>
      <c r="N874" s="27">
        <v>0</v>
      </c>
      <c r="O874" s="27">
        <v>0</v>
      </c>
      <c r="P874" s="27">
        <v>0</v>
      </c>
      <c r="Q874" s="27">
        <v>0</v>
      </c>
      <c r="R874" s="27">
        <v>1</v>
      </c>
      <c r="S874" s="27">
        <v>0</v>
      </c>
      <c r="T874" s="27">
        <v>0</v>
      </c>
      <c r="U874" s="27">
        <v>0</v>
      </c>
      <c r="V874" s="27">
        <v>0</v>
      </c>
      <c r="W874" s="27">
        <v>0</v>
      </c>
      <c r="X874" s="27">
        <v>0</v>
      </c>
      <c r="Y874" s="27">
        <v>0</v>
      </c>
      <c r="Z874" s="27">
        <v>0</v>
      </c>
      <c r="AA874" s="27">
        <v>0</v>
      </c>
      <c r="AB874" s="27">
        <v>0</v>
      </c>
      <c r="AC874" s="27">
        <v>0</v>
      </c>
      <c r="AD874" s="27">
        <v>0</v>
      </c>
      <c r="AE874" s="81">
        <v>0</v>
      </c>
      <c r="AF874" s="80"/>
      <c r="AG874" s="27">
        <v>-0.21146999999999999</v>
      </c>
      <c r="AH874" s="28">
        <v>-1</v>
      </c>
      <c r="AI874" s="9" t="s">
        <v>134</v>
      </c>
    </row>
    <row r="875" spans="2:35" ht="78.75" x14ac:dyDescent="0.25">
      <c r="B875" s="13" t="s">
        <v>1473</v>
      </c>
      <c r="C875" s="26" t="s">
        <v>2900</v>
      </c>
      <c r="D875" s="36" t="s">
        <v>2901</v>
      </c>
      <c r="E875" s="44" t="s">
        <v>62</v>
      </c>
      <c r="F875" s="44" t="s">
        <v>62</v>
      </c>
      <c r="G875" s="27">
        <v>1.26881</v>
      </c>
      <c r="H875" s="27">
        <v>0</v>
      </c>
      <c r="I875" s="27">
        <v>1.26881</v>
      </c>
      <c r="J875" s="27">
        <v>0</v>
      </c>
      <c r="K875" s="27">
        <v>0</v>
      </c>
      <c r="L875" s="27">
        <v>0</v>
      </c>
      <c r="M875" s="27">
        <v>0</v>
      </c>
      <c r="N875" s="27">
        <v>0</v>
      </c>
      <c r="O875" s="27">
        <v>0</v>
      </c>
      <c r="P875" s="27">
        <v>0</v>
      </c>
      <c r="Q875" s="27">
        <v>0</v>
      </c>
      <c r="R875" s="27">
        <v>6</v>
      </c>
      <c r="S875" s="27">
        <v>0</v>
      </c>
      <c r="T875" s="27">
        <v>0</v>
      </c>
      <c r="U875" s="27">
        <v>0</v>
      </c>
      <c r="V875" s="27">
        <v>0</v>
      </c>
      <c r="W875" s="27">
        <v>0</v>
      </c>
      <c r="X875" s="27">
        <v>0</v>
      </c>
      <c r="Y875" s="27">
        <v>0</v>
      </c>
      <c r="Z875" s="27">
        <v>0</v>
      </c>
      <c r="AA875" s="27">
        <v>0</v>
      </c>
      <c r="AB875" s="27">
        <v>0</v>
      </c>
      <c r="AC875" s="27">
        <v>0</v>
      </c>
      <c r="AD875" s="27">
        <v>0</v>
      </c>
      <c r="AE875" s="81">
        <v>0</v>
      </c>
      <c r="AF875" s="80"/>
      <c r="AG875" s="27">
        <v>-1.26881</v>
      </c>
      <c r="AH875" s="28">
        <v>-1</v>
      </c>
      <c r="AI875" s="9" t="s">
        <v>134</v>
      </c>
    </row>
    <row r="876" spans="2:35" ht="78.75" x14ac:dyDescent="0.25">
      <c r="B876" s="13" t="s">
        <v>1473</v>
      </c>
      <c r="C876" s="26" t="s">
        <v>2902</v>
      </c>
      <c r="D876" s="36" t="s">
        <v>2903</v>
      </c>
      <c r="E876" s="44" t="s">
        <v>62</v>
      </c>
      <c r="F876" s="44" t="s">
        <v>62</v>
      </c>
      <c r="G876" s="27">
        <v>0.24729999999999999</v>
      </c>
      <c r="H876" s="27">
        <v>0</v>
      </c>
      <c r="I876" s="27">
        <v>0.24729999999999999</v>
      </c>
      <c r="J876" s="27">
        <v>0</v>
      </c>
      <c r="K876" s="27">
        <v>0</v>
      </c>
      <c r="L876" s="27">
        <v>0</v>
      </c>
      <c r="M876" s="27">
        <v>0</v>
      </c>
      <c r="N876" s="27">
        <v>0</v>
      </c>
      <c r="O876" s="27">
        <v>0</v>
      </c>
      <c r="P876" s="27">
        <v>0</v>
      </c>
      <c r="Q876" s="27">
        <v>0</v>
      </c>
      <c r="R876" s="27">
        <v>1</v>
      </c>
      <c r="S876" s="27">
        <v>0</v>
      </c>
      <c r="T876" s="27">
        <v>0</v>
      </c>
      <c r="U876" s="27">
        <v>0</v>
      </c>
      <c r="V876" s="27">
        <v>0</v>
      </c>
      <c r="W876" s="27">
        <v>0</v>
      </c>
      <c r="X876" s="27">
        <v>0</v>
      </c>
      <c r="Y876" s="27">
        <v>0</v>
      </c>
      <c r="Z876" s="27">
        <v>0</v>
      </c>
      <c r="AA876" s="27">
        <v>0</v>
      </c>
      <c r="AB876" s="27">
        <v>0</v>
      </c>
      <c r="AC876" s="27">
        <v>0</v>
      </c>
      <c r="AD876" s="27">
        <v>0</v>
      </c>
      <c r="AE876" s="81">
        <v>0</v>
      </c>
      <c r="AF876" s="80"/>
      <c r="AG876" s="27">
        <v>-0.24729999999999999</v>
      </c>
      <c r="AH876" s="28">
        <v>-1</v>
      </c>
      <c r="AI876" s="9" t="s">
        <v>134</v>
      </c>
    </row>
    <row r="877" spans="2:35" ht="78.75" x14ac:dyDescent="0.25">
      <c r="B877" s="13" t="s">
        <v>1473</v>
      </c>
      <c r="C877" s="26" t="s">
        <v>2904</v>
      </c>
      <c r="D877" s="36" t="s">
        <v>2905</v>
      </c>
      <c r="E877" s="44" t="s">
        <v>62</v>
      </c>
      <c r="F877" s="44" t="s">
        <v>62</v>
      </c>
      <c r="G877" s="27">
        <v>0.31326999999999999</v>
      </c>
      <c r="H877" s="27">
        <v>0</v>
      </c>
      <c r="I877" s="27">
        <v>0.31326999999999999</v>
      </c>
      <c r="J877" s="27">
        <v>0</v>
      </c>
      <c r="K877" s="27">
        <v>0</v>
      </c>
      <c r="L877" s="27">
        <v>0</v>
      </c>
      <c r="M877" s="27">
        <v>0</v>
      </c>
      <c r="N877" s="27">
        <v>0</v>
      </c>
      <c r="O877" s="27">
        <v>0</v>
      </c>
      <c r="P877" s="27">
        <v>0</v>
      </c>
      <c r="Q877" s="27">
        <v>0</v>
      </c>
      <c r="R877" s="27">
        <v>1</v>
      </c>
      <c r="S877" s="27">
        <v>0</v>
      </c>
      <c r="T877" s="27">
        <v>0</v>
      </c>
      <c r="U877" s="27">
        <v>0</v>
      </c>
      <c r="V877" s="27">
        <v>0</v>
      </c>
      <c r="W877" s="27">
        <v>0</v>
      </c>
      <c r="X877" s="27">
        <v>0</v>
      </c>
      <c r="Y877" s="27">
        <v>0</v>
      </c>
      <c r="Z877" s="27">
        <v>0</v>
      </c>
      <c r="AA877" s="27">
        <v>0</v>
      </c>
      <c r="AB877" s="27">
        <v>0</v>
      </c>
      <c r="AC877" s="27">
        <v>0</v>
      </c>
      <c r="AD877" s="27">
        <v>0</v>
      </c>
      <c r="AE877" s="81">
        <v>0</v>
      </c>
      <c r="AF877" s="80"/>
      <c r="AG877" s="27">
        <v>-0.31326999999999999</v>
      </c>
      <c r="AH877" s="28">
        <v>-1</v>
      </c>
      <c r="AI877" s="9" t="s">
        <v>134</v>
      </c>
    </row>
    <row r="878" spans="2:35" ht="78.75" x14ac:dyDescent="0.25">
      <c r="B878" s="13" t="s">
        <v>1473</v>
      </c>
      <c r="C878" s="26" t="s">
        <v>2906</v>
      </c>
      <c r="D878" s="36" t="s">
        <v>2907</v>
      </c>
      <c r="E878" s="44" t="s">
        <v>62</v>
      </c>
      <c r="F878" s="44" t="s">
        <v>62</v>
      </c>
      <c r="G878" s="27">
        <v>0.62653999999999999</v>
      </c>
      <c r="H878" s="27">
        <v>0</v>
      </c>
      <c r="I878" s="27">
        <v>0.62653999999999999</v>
      </c>
      <c r="J878" s="27">
        <v>0</v>
      </c>
      <c r="K878" s="27">
        <v>0</v>
      </c>
      <c r="L878" s="27">
        <v>0</v>
      </c>
      <c r="M878" s="27">
        <v>0</v>
      </c>
      <c r="N878" s="27">
        <v>0</v>
      </c>
      <c r="O878" s="27">
        <v>0</v>
      </c>
      <c r="P878" s="27">
        <v>0</v>
      </c>
      <c r="Q878" s="27">
        <v>0</v>
      </c>
      <c r="R878" s="27">
        <v>2</v>
      </c>
      <c r="S878" s="27">
        <v>0</v>
      </c>
      <c r="T878" s="27">
        <v>0</v>
      </c>
      <c r="U878" s="27">
        <v>0</v>
      </c>
      <c r="V878" s="27">
        <v>0</v>
      </c>
      <c r="W878" s="27">
        <v>0</v>
      </c>
      <c r="X878" s="27">
        <v>0</v>
      </c>
      <c r="Y878" s="27">
        <v>0</v>
      </c>
      <c r="Z878" s="27">
        <v>0</v>
      </c>
      <c r="AA878" s="27">
        <v>0</v>
      </c>
      <c r="AB878" s="27">
        <v>0</v>
      </c>
      <c r="AC878" s="27">
        <v>0</v>
      </c>
      <c r="AD878" s="27">
        <v>0</v>
      </c>
      <c r="AE878" s="81">
        <v>0</v>
      </c>
      <c r="AF878" s="80"/>
      <c r="AG878" s="27">
        <v>-0.62653999999999999</v>
      </c>
      <c r="AH878" s="28">
        <v>-1</v>
      </c>
      <c r="AI878" s="9" t="s">
        <v>134</v>
      </c>
    </row>
    <row r="879" spans="2:35" ht="47.25" x14ac:dyDescent="0.25">
      <c r="B879" s="13" t="s">
        <v>1473</v>
      </c>
      <c r="C879" s="26" t="s">
        <v>2908</v>
      </c>
      <c r="D879" s="36" t="s">
        <v>2909</v>
      </c>
      <c r="E879" s="44" t="s">
        <v>5488</v>
      </c>
      <c r="F879" s="44" t="s">
        <v>5661</v>
      </c>
      <c r="G879" s="27">
        <v>0.67549391000000003</v>
      </c>
      <c r="H879" s="27">
        <v>0</v>
      </c>
      <c r="I879" s="27">
        <v>0</v>
      </c>
      <c r="J879" s="27">
        <v>0</v>
      </c>
      <c r="K879" s="27">
        <v>0</v>
      </c>
      <c r="L879" s="27">
        <v>0</v>
      </c>
      <c r="M879" s="27">
        <v>0</v>
      </c>
      <c r="N879" s="27">
        <v>0</v>
      </c>
      <c r="O879" s="27">
        <v>0</v>
      </c>
      <c r="P879" s="27">
        <v>0</v>
      </c>
      <c r="Q879" s="27">
        <v>0</v>
      </c>
      <c r="R879" s="27">
        <v>0</v>
      </c>
      <c r="S879" s="27">
        <v>0</v>
      </c>
      <c r="T879" s="27">
        <v>0</v>
      </c>
      <c r="U879" s="27">
        <v>0</v>
      </c>
      <c r="V879" s="27">
        <v>0</v>
      </c>
      <c r="W879" s="27">
        <v>0</v>
      </c>
      <c r="X879" s="27">
        <v>0</v>
      </c>
      <c r="Y879" s="27">
        <v>0</v>
      </c>
      <c r="Z879" s="27">
        <v>0</v>
      </c>
      <c r="AA879" s="27">
        <v>0</v>
      </c>
      <c r="AB879" s="27">
        <v>0</v>
      </c>
      <c r="AC879" s="27">
        <v>0</v>
      </c>
      <c r="AD879" s="27">
        <v>0</v>
      </c>
      <c r="AE879" s="81">
        <v>0</v>
      </c>
      <c r="AF879" s="80"/>
      <c r="AG879" s="27">
        <v>0</v>
      </c>
      <c r="AH879" s="28">
        <v>0</v>
      </c>
      <c r="AI879" s="19" t="s">
        <v>62</v>
      </c>
    </row>
    <row r="880" spans="2:35" ht="47.25" x14ac:dyDescent="0.25">
      <c r="B880" s="13" t="s">
        <v>1473</v>
      </c>
      <c r="C880" s="26" t="s">
        <v>2910</v>
      </c>
      <c r="D880" s="36" t="s">
        <v>2911</v>
      </c>
      <c r="E880" s="44" t="s">
        <v>5488</v>
      </c>
      <c r="F880" s="44" t="s">
        <v>5671</v>
      </c>
      <c r="G880" s="27">
        <v>9.4575930000000002E-2</v>
      </c>
      <c r="H880" s="27">
        <v>0</v>
      </c>
      <c r="I880" s="27">
        <v>0</v>
      </c>
      <c r="J880" s="27">
        <v>0</v>
      </c>
      <c r="K880" s="27">
        <v>0</v>
      </c>
      <c r="L880" s="27">
        <v>0</v>
      </c>
      <c r="M880" s="27">
        <v>0</v>
      </c>
      <c r="N880" s="27">
        <v>0</v>
      </c>
      <c r="O880" s="27">
        <v>0</v>
      </c>
      <c r="P880" s="27">
        <v>0</v>
      </c>
      <c r="Q880" s="27">
        <v>0</v>
      </c>
      <c r="R880" s="27">
        <v>0</v>
      </c>
      <c r="S880" s="27">
        <v>0</v>
      </c>
      <c r="T880" s="27">
        <v>0</v>
      </c>
      <c r="U880" s="27">
        <v>0</v>
      </c>
      <c r="V880" s="27">
        <v>0</v>
      </c>
      <c r="W880" s="27">
        <v>0</v>
      </c>
      <c r="X880" s="27">
        <v>0</v>
      </c>
      <c r="Y880" s="27">
        <v>0</v>
      </c>
      <c r="Z880" s="27">
        <v>0</v>
      </c>
      <c r="AA880" s="27">
        <v>0</v>
      </c>
      <c r="AB880" s="27">
        <v>0</v>
      </c>
      <c r="AC880" s="27">
        <v>0</v>
      </c>
      <c r="AD880" s="27">
        <v>0</v>
      </c>
      <c r="AE880" s="81">
        <v>0</v>
      </c>
      <c r="AF880" s="80"/>
      <c r="AG880" s="27">
        <v>0</v>
      </c>
      <c r="AH880" s="28">
        <v>0</v>
      </c>
      <c r="AI880" s="19" t="s">
        <v>62</v>
      </c>
    </row>
    <row r="881" spans="2:35" ht="47.25" x14ac:dyDescent="0.25">
      <c r="B881" s="13" t="s">
        <v>1473</v>
      </c>
      <c r="C881" s="26" t="s">
        <v>2912</v>
      </c>
      <c r="D881" s="36" t="s">
        <v>2913</v>
      </c>
      <c r="E881" s="44" t="s">
        <v>5488</v>
      </c>
      <c r="F881" s="44" t="s">
        <v>5661</v>
      </c>
      <c r="G881" s="27">
        <v>9.7272410000000004E-2</v>
      </c>
      <c r="H881" s="27">
        <v>0</v>
      </c>
      <c r="I881" s="27">
        <v>0</v>
      </c>
      <c r="J881" s="27">
        <v>0</v>
      </c>
      <c r="K881" s="27">
        <v>0</v>
      </c>
      <c r="L881" s="27">
        <v>0</v>
      </c>
      <c r="M881" s="27">
        <v>0</v>
      </c>
      <c r="N881" s="27">
        <v>0</v>
      </c>
      <c r="O881" s="27">
        <v>0</v>
      </c>
      <c r="P881" s="27">
        <v>0</v>
      </c>
      <c r="Q881" s="27">
        <v>0</v>
      </c>
      <c r="R881" s="27">
        <v>0</v>
      </c>
      <c r="S881" s="27">
        <v>0</v>
      </c>
      <c r="T881" s="27">
        <v>0</v>
      </c>
      <c r="U881" s="27">
        <v>0</v>
      </c>
      <c r="V881" s="27">
        <v>0</v>
      </c>
      <c r="W881" s="27">
        <v>0</v>
      </c>
      <c r="X881" s="27">
        <v>0</v>
      </c>
      <c r="Y881" s="27">
        <v>0</v>
      </c>
      <c r="Z881" s="27">
        <v>0</v>
      </c>
      <c r="AA881" s="27">
        <v>0</v>
      </c>
      <c r="AB881" s="27">
        <v>0</v>
      </c>
      <c r="AC881" s="27">
        <v>0</v>
      </c>
      <c r="AD881" s="27">
        <v>0</v>
      </c>
      <c r="AE881" s="81">
        <v>0</v>
      </c>
      <c r="AF881" s="80"/>
      <c r="AG881" s="27">
        <v>0</v>
      </c>
      <c r="AH881" s="28">
        <v>0</v>
      </c>
      <c r="AI881" s="19" t="s">
        <v>62</v>
      </c>
    </row>
    <row r="882" spans="2:35" ht="78.75" x14ac:dyDescent="0.25">
      <c r="B882" s="13" t="s">
        <v>1473</v>
      </c>
      <c r="C882" s="26" t="s">
        <v>2914</v>
      </c>
      <c r="D882" s="36" t="s">
        <v>2915</v>
      </c>
      <c r="E882" s="44" t="s">
        <v>5384</v>
      </c>
      <c r="F882" s="44" t="s">
        <v>5672</v>
      </c>
      <c r="G882" s="27">
        <v>0.27321645</v>
      </c>
      <c r="H882" s="27">
        <v>0</v>
      </c>
      <c r="I882" s="27">
        <v>0</v>
      </c>
      <c r="J882" s="27">
        <v>0</v>
      </c>
      <c r="K882" s="27">
        <v>0</v>
      </c>
      <c r="L882" s="27">
        <v>0</v>
      </c>
      <c r="M882" s="27">
        <v>0</v>
      </c>
      <c r="N882" s="27">
        <v>0</v>
      </c>
      <c r="O882" s="27">
        <v>0</v>
      </c>
      <c r="P882" s="27">
        <v>0</v>
      </c>
      <c r="Q882" s="27">
        <v>0</v>
      </c>
      <c r="R882" s="27">
        <v>0</v>
      </c>
      <c r="S882" s="27">
        <v>0</v>
      </c>
      <c r="T882" s="27">
        <v>0</v>
      </c>
      <c r="U882" s="27">
        <v>0</v>
      </c>
      <c r="V882" s="27">
        <v>0</v>
      </c>
      <c r="W882" s="27">
        <v>0</v>
      </c>
      <c r="X882" s="27">
        <v>0</v>
      </c>
      <c r="Y882" s="27">
        <v>0</v>
      </c>
      <c r="Z882" s="27">
        <v>0</v>
      </c>
      <c r="AA882" s="27">
        <v>0</v>
      </c>
      <c r="AB882" s="27">
        <v>0</v>
      </c>
      <c r="AC882" s="27">
        <v>0</v>
      </c>
      <c r="AD882" s="27">
        <v>0</v>
      </c>
      <c r="AE882" s="81">
        <v>0</v>
      </c>
      <c r="AF882" s="80"/>
      <c r="AG882" s="27">
        <v>0</v>
      </c>
      <c r="AH882" s="28">
        <v>0</v>
      </c>
      <c r="AI882" s="19" t="s">
        <v>62</v>
      </c>
    </row>
    <row r="883" spans="2:35" ht="63" x14ac:dyDescent="0.25">
      <c r="B883" s="13" t="s">
        <v>1473</v>
      </c>
      <c r="C883" s="26" t="s">
        <v>2916</v>
      </c>
      <c r="D883" s="36" t="s">
        <v>2917</v>
      </c>
      <c r="E883" s="44" t="s">
        <v>5488</v>
      </c>
      <c r="F883" s="44" t="s">
        <v>5661</v>
      </c>
      <c r="G883" s="27">
        <v>2.3362500000000002</v>
      </c>
      <c r="H883" s="27">
        <v>0</v>
      </c>
      <c r="I883" s="27">
        <v>2.3362500000000002</v>
      </c>
      <c r="J883" s="27">
        <v>0</v>
      </c>
      <c r="K883" s="27">
        <v>0</v>
      </c>
      <c r="L883" s="27">
        <v>0</v>
      </c>
      <c r="M883" s="27">
        <v>0</v>
      </c>
      <c r="N883" s="27">
        <v>0</v>
      </c>
      <c r="O883" s="27">
        <v>0</v>
      </c>
      <c r="P883" s="27">
        <v>0</v>
      </c>
      <c r="Q883" s="27">
        <v>0</v>
      </c>
      <c r="R883" s="27">
        <v>1</v>
      </c>
      <c r="S883" s="27">
        <v>0</v>
      </c>
      <c r="T883" s="27">
        <v>2.2303999999999999</v>
      </c>
      <c r="U883" s="27">
        <v>0</v>
      </c>
      <c r="V883" s="27">
        <v>0</v>
      </c>
      <c r="W883" s="27">
        <v>0</v>
      </c>
      <c r="X883" s="27">
        <v>0</v>
      </c>
      <c r="Y883" s="27">
        <v>0</v>
      </c>
      <c r="Z883" s="27">
        <v>0</v>
      </c>
      <c r="AA883" s="27">
        <v>0</v>
      </c>
      <c r="AB883" s="27">
        <v>0</v>
      </c>
      <c r="AC883" s="27">
        <v>1</v>
      </c>
      <c r="AD883" s="27">
        <v>0</v>
      </c>
      <c r="AE883" s="81">
        <v>0</v>
      </c>
      <c r="AF883" s="80"/>
      <c r="AG883" s="27">
        <v>-0.10585</v>
      </c>
      <c r="AH883" s="28">
        <v>-4.5308000000000001E-2</v>
      </c>
      <c r="AI883" s="9" t="s">
        <v>81</v>
      </c>
    </row>
    <row r="884" spans="2:35" ht="78.75" x14ac:dyDescent="0.25">
      <c r="B884" s="13" t="s">
        <v>1473</v>
      </c>
      <c r="C884" s="26" t="s">
        <v>2918</v>
      </c>
      <c r="D884" s="36" t="s">
        <v>2919</v>
      </c>
      <c r="E884" s="44" t="s">
        <v>62</v>
      </c>
      <c r="F884" s="44" t="s">
        <v>62</v>
      </c>
      <c r="G884" s="27">
        <v>4.4436280000000004</v>
      </c>
      <c r="H884" s="27">
        <v>0</v>
      </c>
      <c r="I884" s="27">
        <v>4.4436280000000004</v>
      </c>
      <c r="J884" s="27">
        <v>0</v>
      </c>
      <c r="K884" s="27">
        <v>0</v>
      </c>
      <c r="L884" s="27">
        <v>0</v>
      </c>
      <c r="M884" s="27">
        <v>0</v>
      </c>
      <c r="N884" s="27">
        <v>0</v>
      </c>
      <c r="O884" s="27">
        <v>0</v>
      </c>
      <c r="P884" s="27">
        <v>0</v>
      </c>
      <c r="Q884" s="27">
        <v>0</v>
      </c>
      <c r="R884" s="27">
        <v>16</v>
      </c>
      <c r="S884" s="27">
        <v>0</v>
      </c>
      <c r="T884" s="27">
        <v>0</v>
      </c>
      <c r="U884" s="27">
        <v>0</v>
      </c>
      <c r="V884" s="27">
        <v>0</v>
      </c>
      <c r="W884" s="27">
        <v>0</v>
      </c>
      <c r="X884" s="27">
        <v>0</v>
      </c>
      <c r="Y884" s="27">
        <v>0</v>
      </c>
      <c r="Z884" s="27">
        <v>0</v>
      </c>
      <c r="AA884" s="27">
        <v>0</v>
      </c>
      <c r="AB884" s="27">
        <v>0</v>
      </c>
      <c r="AC884" s="27">
        <v>0</v>
      </c>
      <c r="AD884" s="27">
        <v>0</v>
      </c>
      <c r="AE884" s="81">
        <v>0</v>
      </c>
      <c r="AF884" s="80"/>
      <c r="AG884" s="27">
        <v>-4.4436280000000004</v>
      </c>
      <c r="AH884" s="28">
        <v>-1</v>
      </c>
      <c r="AI884" s="9" t="s">
        <v>134</v>
      </c>
    </row>
    <row r="885" spans="2:35" ht="94.5" x14ac:dyDescent="0.25">
      <c r="B885" s="13" t="s">
        <v>1473</v>
      </c>
      <c r="C885" s="26" t="s">
        <v>2920</v>
      </c>
      <c r="D885" s="36" t="s">
        <v>2921</v>
      </c>
      <c r="E885" s="44" t="s">
        <v>62</v>
      </c>
      <c r="F885" s="44" t="s">
        <v>62</v>
      </c>
      <c r="G885" s="27">
        <v>13.671408</v>
      </c>
      <c r="H885" s="27">
        <v>0</v>
      </c>
      <c r="I885" s="27">
        <v>13.671408</v>
      </c>
      <c r="J885" s="27">
        <v>0</v>
      </c>
      <c r="K885" s="27">
        <v>0</v>
      </c>
      <c r="L885" s="27">
        <v>0</v>
      </c>
      <c r="M885" s="27">
        <v>0</v>
      </c>
      <c r="N885" s="27">
        <v>0</v>
      </c>
      <c r="O885" s="27">
        <v>0</v>
      </c>
      <c r="P885" s="27">
        <v>0</v>
      </c>
      <c r="Q885" s="27">
        <v>0</v>
      </c>
      <c r="R885" s="27">
        <v>2</v>
      </c>
      <c r="S885" s="27">
        <v>0</v>
      </c>
      <c r="T885" s="27">
        <v>13.66</v>
      </c>
      <c r="U885" s="27">
        <v>0</v>
      </c>
      <c r="V885" s="27">
        <v>0</v>
      </c>
      <c r="W885" s="27">
        <v>0</v>
      </c>
      <c r="X885" s="27">
        <v>0</v>
      </c>
      <c r="Y885" s="27">
        <v>0</v>
      </c>
      <c r="Z885" s="27">
        <v>0</v>
      </c>
      <c r="AA885" s="27">
        <v>0</v>
      </c>
      <c r="AB885" s="27">
        <v>0</v>
      </c>
      <c r="AC885" s="27">
        <v>2</v>
      </c>
      <c r="AD885" s="27">
        <v>0</v>
      </c>
      <c r="AE885" s="81">
        <v>0</v>
      </c>
      <c r="AF885" s="80"/>
      <c r="AG885" s="27">
        <v>-1.1408E-2</v>
      </c>
      <c r="AH885" s="28">
        <v>-8.34E-4</v>
      </c>
      <c r="AI885" s="9" t="s">
        <v>133</v>
      </c>
    </row>
    <row r="886" spans="2:35" ht="94.5" x14ac:dyDescent="0.25">
      <c r="B886" s="13" t="s">
        <v>1473</v>
      </c>
      <c r="C886" s="26" t="s">
        <v>2922</v>
      </c>
      <c r="D886" s="36" t="s">
        <v>2923</v>
      </c>
      <c r="E886" s="44" t="s">
        <v>62</v>
      </c>
      <c r="F886" s="44" t="s">
        <v>62</v>
      </c>
      <c r="G886" s="27">
        <v>0.98268500000000003</v>
      </c>
      <c r="H886" s="27">
        <v>0</v>
      </c>
      <c r="I886" s="27">
        <v>0.98268500000000003</v>
      </c>
      <c r="J886" s="27">
        <v>0</v>
      </c>
      <c r="K886" s="27">
        <v>0</v>
      </c>
      <c r="L886" s="27">
        <v>0</v>
      </c>
      <c r="M886" s="27">
        <v>0</v>
      </c>
      <c r="N886" s="27">
        <v>0</v>
      </c>
      <c r="O886" s="27">
        <v>0</v>
      </c>
      <c r="P886" s="27">
        <v>0</v>
      </c>
      <c r="Q886" s="27">
        <v>0</v>
      </c>
      <c r="R886" s="27">
        <v>2</v>
      </c>
      <c r="S886" s="27">
        <v>0</v>
      </c>
      <c r="T886" s="27">
        <v>0.91700000000000004</v>
      </c>
      <c r="U886" s="27">
        <v>0</v>
      </c>
      <c r="V886" s="27">
        <v>0</v>
      </c>
      <c r="W886" s="27">
        <v>0</v>
      </c>
      <c r="X886" s="27">
        <v>0</v>
      </c>
      <c r="Y886" s="27">
        <v>0</v>
      </c>
      <c r="Z886" s="27">
        <v>0</v>
      </c>
      <c r="AA886" s="27">
        <v>0</v>
      </c>
      <c r="AB886" s="27">
        <v>0</v>
      </c>
      <c r="AC886" s="27">
        <v>2</v>
      </c>
      <c r="AD886" s="27">
        <v>0</v>
      </c>
      <c r="AE886" s="81">
        <v>0</v>
      </c>
      <c r="AF886" s="80"/>
      <c r="AG886" s="27">
        <v>-6.5684999999999993E-2</v>
      </c>
      <c r="AH886" s="28">
        <v>-6.6841999999999999E-2</v>
      </c>
      <c r="AI886" s="9" t="s">
        <v>133</v>
      </c>
    </row>
    <row r="887" spans="2:35" ht="63" x14ac:dyDescent="0.25">
      <c r="B887" s="13" t="s">
        <v>1473</v>
      </c>
      <c r="C887" s="26" t="s">
        <v>2924</v>
      </c>
      <c r="D887" s="36" t="s">
        <v>2925</v>
      </c>
      <c r="E887" s="44" t="s">
        <v>5488</v>
      </c>
      <c r="F887" s="44" t="s">
        <v>5661</v>
      </c>
      <c r="G887" s="27">
        <v>13.86</v>
      </c>
      <c r="H887" s="27">
        <v>0</v>
      </c>
      <c r="I887" s="27">
        <v>13.86</v>
      </c>
      <c r="J887" s="27">
        <v>0</v>
      </c>
      <c r="K887" s="27">
        <v>0</v>
      </c>
      <c r="L887" s="27">
        <v>0</v>
      </c>
      <c r="M887" s="27">
        <v>0</v>
      </c>
      <c r="N887" s="27">
        <v>0</v>
      </c>
      <c r="O887" s="27">
        <v>0</v>
      </c>
      <c r="P887" s="27">
        <v>0</v>
      </c>
      <c r="Q887" s="27">
        <v>0</v>
      </c>
      <c r="R887" s="27">
        <v>1</v>
      </c>
      <c r="S887" s="27">
        <v>0</v>
      </c>
      <c r="T887" s="27">
        <v>0</v>
      </c>
      <c r="U887" s="27">
        <v>0</v>
      </c>
      <c r="V887" s="27">
        <v>0</v>
      </c>
      <c r="W887" s="27">
        <v>0</v>
      </c>
      <c r="X887" s="27">
        <v>0</v>
      </c>
      <c r="Y887" s="27">
        <v>0</v>
      </c>
      <c r="Z887" s="27">
        <v>0</v>
      </c>
      <c r="AA887" s="27">
        <v>0</v>
      </c>
      <c r="AB887" s="27">
        <v>0</v>
      </c>
      <c r="AC887" s="27">
        <v>0</v>
      </c>
      <c r="AD887" s="27">
        <v>0</v>
      </c>
      <c r="AE887" s="81">
        <v>0</v>
      </c>
      <c r="AF887" s="80"/>
      <c r="AG887" s="27">
        <v>-13.86</v>
      </c>
      <c r="AH887" s="28">
        <v>-1</v>
      </c>
      <c r="AI887" s="9" t="s">
        <v>138</v>
      </c>
    </row>
    <row r="888" spans="2:35" ht="94.5" x14ac:dyDescent="0.25">
      <c r="B888" s="13" t="s">
        <v>1473</v>
      </c>
      <c r="C888" s="26" t="s">
        <v>2926</v>
      </c>
      <c r="D888" s="36" t="s">
        <v>2927</v>
      </c>
      <c r="E888" s="44" t="s">
        <v>62</v>
      </c>
      <c r="F888" s="44" t="s">
        <v>62</v>
      </c>
      <c r="G888" s="27">
        <v>21</v>
      </c>
      <c r="H888" s="27">
        <v>0</v>
      </c>
      <c r="I888" s="27">
        <v>21</v>
      </c>
      <c r="J888" s="27">
        <v>0</v>
      </c>
      <c r="K888" s="27">
        <v>0</v>
      </c>
      <c r="L888" s="27">
        <v>0</v>
      </c>
      <c r="M888" s="27">
        <v>0</v>
      </c>
      <c r="N888" s="27">
        <v>0</v>
      </c>
      <c r="O888" s="27">
        <v>0</v>
      </c>
      <c r="P888" s="27">
        <v>0</v>
      </c>
      <c r="Q888" s="27">
        <v>0</v>
      </c>
      <c r="R888" s="27">
        <v>1</v>
      </c>
      <c r="S888" s="27">
        <v>0</v>
      </c>
      <c r="T888" s="27">
        <v>0</v>
      </c>
      <c r="U888" s="27">
        <v>0</v>
      </c>
      <c r="V888" s="27">
        <v>0</v>
      </c>
      <c r="W888" s="27">
        <v>0</v>
      </c>
      <c r="X888" s="27">
        <v>0</v>
      </c>
      <c r="Y888" s="27">
        <v>0</v>
      </c>
      <c r="Z888" s="27">
        <v>0</v>
      </c>
      <c r="AA888" s="27">
        <v>0</v>
      </c>
      <c r="AB888" s="27">
        <v>0</v>
      </c>
      <c r="AC888" s="27">
        <v>0</v>
      </c>
      <c r="AD888" s="27">
        <v>0</v>
      </c>
      <c r="AE888" s="81">
        <v>0</v>
      </c>
      <c r="AF888" s="80"/>
      <c r="AG888" s="27">
        <v>-21</v>
      </c>
      <c r="AH888" s="28">
        <v>-1</v>
      </c>
      <c r="AI888" s="9" t="s">
        <v>2928</v>
      </c>
    </row>
    <row r="889" spans="2:35" ht="157.5" x14ac:dyDescent="0.25">
      <c r="B889" s="13" t="s">
        <v>1473</v>
      </c>
      <c r="C889" s="26" t="s">
        <v>2929</v>
      </c>
      <c r="D889" s="36" t="s">
        <v>2930</v>
      </c>
      <c r="E889" s="44" t="s">
        <v>5488</v>
      </c>
      <c r="F889" s="44" t="s">
        <v>5673</v>
      </c>
      <c r="G889" s="27">
        <v>0.89900000000000002</v>
      </c>
      <c r="H889" s="9" t="s">
        <v>62</v>
      </c>
      <c r="I889" s="9" t="s">
        <v>62</v>
      </c>
      <c r="J889" s="9" t="s">
        <v>62</v>
      </c>
      <c r="K889" s="9" t="s">
        <v>62</v>
      </c>
      <c r="L889" s="9" t="s">
        <v>62</v>
      </c>
      <c r="M889" s="9" t="s">
        <v>62</v>
      </c>
      <c r="N889" s="9" t="s">
        <v>62</v>
      </c>
      <c r="O889" s="9" t="s">
        <v>62</v>
      </c>
      <c r="P889" s="9" t="s">
        <v>62</v>
      </c>
      <c r="Q889" s="9" t="s">
        <v>62</v>
      </c>
      <c r="R889" s="9" t="s">
        <v>62</v>
      </c>
      <c r="S889" s="27">
        <v>0</v>
      </c>
      <c r="T889" s="27">
        <v>0.89900000000000002</v>
      </c>
      <c r="U889" s="27">
        <v>0</v>
      </c>
      <c r="V889" s="27">
        <v>0</v>
      </c>
      <c r="W889" s="27">
        <v>0.67</v>
      </c>
      <c r="X889" s="27">
        <v>0</v>
      </c>
      <c r="Y889" s="27">
        <v>0</v>
      </c>
      <c r="Z889" s="27">
        <v>0</v>
      </c>
      <c r="AA889" s="27">
        <v>0</v>
      </c>
      <c r="AB889" s="27">
        <v>0</v>
      </c>
      <c r="AC889" s="27">
        <v>0</v>
      </c>
      <c r="AD889" s="9" t="s">
        <v>62</v>
      </c>
      <c r="AE889" s="82" t="s">
        <v>62</v>
      </c>
      <c r="AF889" s="80"/>
      <c r="AG889" s="9" t="s">
        <v>62</v>
      </c>
      <c r="AH889" s="9" t="s">
        <v>62</v>
      </c>
      <c r="AI889" s="9" t="s">
        <v>2931</v>
      </c>
    </row>
    <row r="890" spans="2:35" ht="110.25" x14ac:dyDescent="0.25">
      <c r="B890" s="13" t="s">
        <v>1473</v>
      </c>
      <c r="C890" s="26" t="s">
        <v>1672</v>
      </c>
      <c r="D890" s="36" t="s">
        <v>2932</v>
      </c>
      <c r="E890" s="36" t="s">
        <v>5734</v>
      </c>
      <c r="F890" s="36" t="s">
        <v>62</v>
      </c>
      <c r="G890" s="27">
        <v>65.827590000000001</v>
      </c>
      <c r="H890" s="9" t="s">
        <v>62</v>
      </c>
      <c r="I890" s="9" t="s">
        <v>62</v>
      </c>
      <c r="J890" s="9" t="s">
        <v>62</v>
      </c>
      <c r="K890" s="9" t="s">
        <v>62</v>
      </c>
      <c r="L890" s="9" t="s">
        <v>62</v>
      </c>
      <c r="M890" s="9" t="s">
        <v>62</v>
      </c>
      <c r="N890" s="9" t="s">
        <v>62</v>
      </c>
      <c r="O890" s="9" t="s">
        <v>62</v>
      </c>
      <c r="P890" s="9" t="s">
        <v>62</v>
      </c>
      <c r="Q890" s="9" t="s">
        <v>62</v>
      </c>
      <c r="R890" s="9" t="s">
        <v>62</v>
      </c>
      <c r="S890" s="27">
        <v>0</v>
      </c>
      <c r="T890" s="27">
        <v>0</v>
      </c>
      <c r="U890" s="27">
        <v>0</v>
      </c>
      <c r="V890" s="27">
        <v>0</v>
      </c>
      <c r="W890" s="27">
        <v>0</v>
      </c>
      <c r="X890" s="27">
        <v>0</v>
      </c>
      <c r="Y890" s="27">
        <v>0</v>
      </c>
      <c r="Z890" s="27">
        <v>0</v>
      </c>
      <c r="AA890" s="27">
        <v>0</v>
      </c>
      <c r="AB890" s="27">
        <v>0</v>
      </c>
      <c r="AC890" s="27">
        <v>0</v>
      </c>
      <c r="AD890" s="9" t="s">
        <v>62</v>
      </c>
      <c r="AE890" s="82" t="s">
        <v>62</v>
      </c>
      <c r="AF890" s="80"/>
      <c r="AG890" s="9" t="s">
        <v>62</v>
      </c>
      <c r="AH890" s="9" t="s">
        <v>62</v>
      </c>
      <c r="AI890" s="9" t="s">
        <v>2933</v>
      </c>
    </row>
    <row r="891" spans="2:35" ht="220.5" x14ac:dyDescent="0.25">
      <c r="B891" s="13" t="s">
        <v>1473</v>
      </c>
      <c r="C891" s="26" t="s">
        <v>2934</v>
      </c>
      <c r="D891" s="36" t="s">
        <v>2935</v>
      </c>
      <c r="E891" s="36" t="s">
        <v>5198</v>
      </c>
      <c r="F891" s="36" t="s">
        <v>5629</v>
      </c>
      <c r="G891" s="27">
        <v>1</v>
      </c>
      <c r="H891" s="9" t="s">
        <v>62</v>
      </c>
      <c r="I891" s="9" t="s">
        <v>62</v>
      </c>
      <c r="J891" s="9" t="s">
        <v>62</v>
      </c>
      <c r="K891" s="9" t="s">
        <v>62</v>
      </c>
      <c r="L891" s="9" t="s">
        <v>62</v>
      </c>
      <c r="M891" s="9" t="s">
        <v>62</v>
      </c>
      <c r="N891" s="9" t="s">
        <v>62</v>
      </c>
      <c r="O891" s="9" t="s">
        <v>62</v>
      </c>
      <c r="P891" s="9" t="s">
        <v>62</v>
      </c>
      <c r="Q891" s="9" t="s">
        <v>62</v>
      </c>
      <c r="R891" s="9" t="s">
        <v>62</v>
      </c>
      <c r="S891" s="27">
        <v>0</v>
      </c>
      <c r="T891" s="27">
        <v>1</v>
      </c>
      <c r="U891" s="27">
        <v>0.4</v>
      </c>
      <c r="V891" s="27">
        <v>0</v>
      </c>
      <c r="W891" s="27">
        <v>2.7029999999999998</v>
      </c>
      <c r="X891" s="27">
        <v>0</v>
      </c>
      <c r="Y891" s="27">
        <v>0</v>
      </c>
      <c r="Z891" s="27">
        <v>0</v>
      </c>
      <c r="AA891" s="27">
        <v>0</v>
      </c>
      <c r="AB891" s="27">
        <v>0</v>
      </c>
      <c r="AC891" s="27">
        <v>0</v>
      </c>
      <c r="AD891" s="9" t="s">
        <v>62</v>
      </c>
      <c r="AE891" s="82" t="s">
        <v>62</v>
      </c>
      <c r="AF891" s="80"/>
      <c r="AG891" s="9" t="s">
        <v>62</v>
      </c>
      <c r="AH891" s="9" t="s">
        <v>62</v>
      </c>
      <c r="AI891" s="9" t="s">
        <v>2936</v>
      </c>
    </row>
    <row r="892" spans="2:35" ht="299.25" x14ac:dyDescent="0.25">
      <c r="B892" s="13" t="s">
        <v>1473</v>
      </c>
      <c r="C892" s="26" t="s">
        <v>1686</v>
      </c>
      <c r="D892" s="36" t="s">
        <v>2937</v>
      </c>
      <c r="E892" s="36" t="s">
        <v>5222</v>
      </c>
      <c r="F892" s="36" t="s">
        <v>5628</v>
      </c>
      <c r="G892" s="27">
        <v>1767.5167208400001</v>
      </c>
      <c r="H892" s="9" t="s">
        <v>62</v>
      </c>
      <c r="I892" s="9" t="s">
        <v>62</v>
      </c>
      <c r="J892" s="9" t="s">
        <v>62</v>
      </c>
      <c r="K892" s="9" t="s">
        <v>62</v>
      </c>
      <c r="L892" s="9" t="s">
        <v>62</v>
      </c>
      <c r="M892" s="9" t="s">
        <v>62</v>
      </c>
      <c r="N892" s="9" t="s">
        <v>62</v>
      </c>
      <c r="O892" s="9" t="s">
        <v>62</v>
      </c>
      <c r="P892" s="9" t="s">
        <v>62</v>
      </c>
      <c r="Q892" s="9" t="s">
        <v>62</v>
      </c>
      <c r="R892" s="9" t="s">
        <v>62</v>
      </c>
      <c r="S892" s="27">
        <v>0</v>
      </c>
      <c r="T892" s="27">
        <v>285.14999999999998</v>
      </c>
      <c r="U892" s="27">
        <v>6.4</v>
      </c>
      <c r="V892" s="27">
        <v>0</v>
      </c>
      <c r="W892" s="27">
        <v>6.101</v>
      </c>
      <c r="X892" s="27">
        <v>0</v>
      </c>
      <c r="Y892" s="27">
        <v>0</v>
      </c>
      <c r="Z892" s="27">
        <v>0</v>
      </c>
      <c r="AA892" s="27">
        <v>0</v>
      </c>
      <c r="AB892" s="27">
        <v>0</v>
      </c>
      <c r="AC892" s="27">
        <v>75</v>
      </c>
      <c r="AD892" s="9" t="s">
        <v>62</v>
      </c>
      <c r="AE892" s="82" t="s">
        <v>62</v>
      </c>
      <c r="AF892" s="80"/>
      <c r="AG892" s="9" t="s">
        <v>62</v>
      </c>
      <c r="AH892" s="9" t="s">
        <v>62</v>
      </c>
      <c r="AI892" s="9" t="s">
        <v>2938</v>
      </c>
    </row>
    <row r="893" spans="2:35" ht="157.5" x14ac:dyDescent="0.25">
      <c r="B893" s="13" t="s">
        <v>1473</v>
      </c>
      <c r="C893" s="26" t="s">
        <v>2939</v>
      </c>
      <c r="D893" s="36" t="s">
        <v>2940</v>
      </c>
      <c r="E893" s="44" t="s">
        <v>5488</v>
      </c>
      <c r="F893" s="36" t="s">
        <v>5605</v>
      </c>
      <c r="G893" s="27">
        <v>2.5654435100000001</v>
      </c>
      <c r="H893" s="9" t="s">
        <v>62</v>
      </c>
      <c r="I893" s="9" t="s">
        <v>62</v>
      </c>
      <c r="J893" s="9" t="s">
        <v>62</v>
      </c>
      <c r="K893" s="9" t="s">
        <v>62</v>
      </c>
      <c r="L893" s="9" t="s">
        <v>62</v>
      </c>
      <c r="M893" s="9" t="s">
        <v>62</v>
      </c>
      <c r="N893" s="9" t="s">
        <v>62</v>
      </c>
      <c r="O893" s="9" t="s">
        <v>62</v>
      </c>
      <c r="P893" s="9" t="s">
        <v>62</v>
      </c>
      <c r="Q893" s="9" t="s">
        <v>62</v>
      </c>
      <c r="R893" s="9" t="s">
        <v>62</v>
      </c>
      <c r="S893" s="27">
        <v>0</v>
      </c>
      <c r="T893" s="27">
        <v>2.5654435100000001</v>
      </c>
      <c r="U893" s="27">
        <v>0</v>
      </c>
      <c r="V893" s="27">
        <v>0</v>
      </c>
      <c r="W893" s="27">
        <v>1.028</v>
      </c>
      <c r="X893" s="27">
        <v>0</v>
      </c>
      <c r="Y893" s="27">
        <v>0</v>
      </c>
      <c r="Z893" s="27">
        <v>0</v>
      </c>
      <c r="AA893" s="27">
        <v>0</v>
      </c>
      <c r="AB893" s="27">
        <v>0</v>
      </c>
      <c r="AC893" s="27">
        <v>0</v>
      </c>
      <c r="AD893" s="9" t="s">
        <v>62</v>
      </c>
      <c r="AE893" s="82" t="s">
        <v>62</v>
      </c>
      <c r="AF893" s="80"/>
      <c r="AG893" s="9" t="s">
        <v>62</v>
      </c>
      <c r="AH893" s="9" t="s">
        <v>62</v>
      </c>
      <c r="AI893" s="9" t="s">
        <v>2941</v>
      </c>
    </row>
    <row r="894" spans="2:35" ht="157.5" x14ac:dyDescent="0.25">
      <c r="B894" s="13" t="s">
        <v>1473</v>
      </c>
      <c r="C894" s="26" t="s">
        <v>2942</v>
      </c>
      <c r="D894" s="36" t="s">
        <v>2943</v>
      </c>
      <c r="E894" s="44" t="s">
        <v>5227</v>
      </c>
      <c r="F894" s="44" t="s">
        <v>5606</v>
      </c>
      <c r="G894" s="27">
        <v>8.6418891299999991</v>
      </c>
      <c r="H894" s="9" t="s">
        <v>62</v>
      </c>
      <c r="I894" s="9" t="s">
        <v>62</v>
      </c>
      <c r="J894" s="9" t="s">
        <v>62</v>
      </c>
      <c r="K894" s="9" t="s">
        <v>62</v>
      </c>
      <c r="L894" s="9" t="s">
        <v>62</v>
      </c>
      <c r="M894" s="9" t="s">
        <v>62</v>
      </c>
      <c r="N894" s="9" t="s">
        <v>62</v>
      </c>
      <c r="O894" s="9" t="s">
        <v>62</v>
      </c>
      <c r="P894" s="9" t="s">
        <v>62</v>
      </c>
      <c r="Q894" s="9" t="s">
        <v>62</v>
      </c>
      <c r="R894" s="9" t="s">
        <v>62</v>
      </c>
      <c r="S894" s="27">
        <v>0</v>
      </c>
      <c r="T894" s="27">
        <v>8.6418891299999991</v>
      </c>
      <c r="U894" s="27">
        <v>0</v>
      </c>
      <c r="V894" s="27">
        <v>0</v>
      </c>
      <c r="W894" s="27">
        <v>11.882</v>
      </c>
      <c r="X894" s="27">
        <v>0</v>
      </c>
      <c r="Y894" s="27">
        <v>0</v>
      </c>
      <c r="Z894" s="27">
        <v>0</v>
      </c>
      <c r="AA894" s="27">
        <v>0</v>
      </c>
      <c r="AB894" s="27">
        <v>0</v>
      </c>
      <c r="AC894" s="27">
        <v>0</v>
      </c>
      <c r="AD894" s="9" t="s">
        <v>62</v>
      </c>
      <c r="AE894" s="82" t="s">
        <v>62</v>
      </c>
      <c r="AF894" s="80"/>
      <c r="AG894" s="9" t="s">
        <v>62</v>
      </c>
      <c r="AH894" s="9" t="s">
        <v>62</v>
      </c>
      <c r="AI894" s="9" t="s">
        <v>2944</v>
      </c>
    </row>
    <row r="895" spans="2:35" ht="157.5" x14ac:dyDescent="0.25">
      <c r="B895" s="13" t="s">
        <v>1473</v>
      </c>
      <c r="C895" s="26" t="s">
        <v>2945</v>
      </c>
      <c r="D895" s="36" t="s">
        <v>2946</v>
      </c>
      <c r="E895" s="44" t="s">
        <v>5411</v>
      </c>
      <c r="F895" s="44" t="s">
        <v>5607</v>
      </c>
      <c r="G895" s="27">
        <v>0.56999624000000004</v>
      </c>
      <c r="H895" s="9" t="s">
        <v>62</v>
      </c>
      <c r="I895" s="9" t="s">
        <v>62</v>
      </c>
      <c r="J895" s="9" t="s">
        <v>62</v>
      </c>
      <c r="K895" s="9" t="s">
        <v>62</v>
      </c>
      <c r="L895" s="9" t="s">
        <v>62</v>
      </c>
      <c r="M895" s="9" t="s">
        <v>62</v>
      </c>
      <c r="N895" s="9" t="s">
        <v>62</v>
      </c>
      <c r="O895" s="9" t="s">
        <v>62</v>
      </c>
      <c r="P895" s="9" t="s">
        <v>62</v>
      </c>
      <c r="Q895" s="9" t="s">
        <v>62</v>
      </c>
      <c r="R895" s="9" t="s">
        <v>62</v>
      </c>
      <c r="S895" s="27">
        <v>0</v>
      </c>
      <c r="T895" s="27">
        <v>0.56999624000000004</v>
      </c>
      <c r="U895" s="27">
        <v>0</v>
      </c>
      <c r="V895" s="27">
        <v>0</v>
      </c>
      <c r="W895" s="27">
        <v>0.16</v>
      </c>
      <c r="X895" s="27">
        <v>0</v>
      </c>
      <c r="Y895" s="27">
        <v>0</v>
      </c>
      <c r="Z895" s="27">
        <v>0</v>
      </c>
      <c r="AA895" s="27">
        <v>0</v>
      </c>
      <c r="AB895" s="27">
        <v>0</v>
      </c>
      <c r="AC895" s="27">
        <v>0</v>
      </c>
      <c r="AD895" s="9" t="s">
        <v>62</v>
      </c>
      <c r="AE895" s="82" t="s">
        <v>62</v>
      </c>
      <c r="AF895" s="80"/>
      <c r="AG895" s="9" t="s">
        <v>62</v>
      </c>
      <c r="AH895" s="9" t="s">
        <v>62</v>
      </c>
      <c r="AI895" s="9" t="s">
        <v>2947</v>
      </c>
    </row>
    <row r="896" spans="2:35" ht="157.5" x14ac:dyDescent="0.25">
      <c r="B896" s="13" t="s">
        <v>1473</v>
      </c>
      <c r="C896" s="26" t="s">
        <v>2948</v>
      </c>
      <c r="D896" s="36" t="s">
        <v>2949</v>
      </c>
      <c r="E896" s="44" t="s">
        <v>5411</v>
      </c>
      <c r="F896" s="44" t="s">
        <v>5608</v>
      </c>
      <c r="G896" s="27">
        <v>1.3265246799999999</v>
      </c>
      <c r="H896" s="9" t="s">
        <v>62</v>
      </c>
      <c r="I896" s="9" t="s">
        <v>62</v>
      </c>
      <c r="J896" s="9" t="s">
        <v>62</v>
      </c>
      <c r="K896" s="9" t="s">
        <v>62</v>
      </c>
      <c r="L896" s="9" t="s">
        <v>62</v>
      </c>
      <c r="M896" s="9" t="s">
        <v>62</v>
      </c>
      <c r="N896" s="9" t="s">
        <v>62</v>
      </c>
      <c r="O896" s="9" t="s">
        <v>62</v>
      </c>
      <c r="P896" s="9" t="s">
        <v>62</v>
      </c>
      <c r="Q896" s="9" t="s">
        <v>62</v>
      </c>
      <c r="R896" s="9" t="s">
        <v>62</v>
      </c>
      <c r="S896" s="27">
        <v>0</v>
      </c>
      <c r="T896" s="27">
        <v>1.3265246799999999</v>
      </c>
      <c r="U896" s="27">
        <v>0</v>
      </c>
      <c r="V896" s="27">
        <v>0</v>
      </c>
      <c r="W896" s="27">
        <v>0.76</v>
      </c>
      <c r="X896" s="27">
        <v>0</v>
      </c>
      <c r="Y896" s="27">
        <v>0</v>
      </c>
      <c r="Z896" s="27">
        <v>0</v>
      </c>
      <c r="AA896" s="27">
        <v>0</v>
      </c>
      <c r="AB896" s="27">
        <v>0</v>
      </c>
      <c r="AC896" s="27">
        <v>0</v>
      </c>
      <c r="AD896" s="9" t="s">
        <v>62</v>
      </c>
      <c r="AE896" s="82" t="s">
        <v>62</v>
      </c>
      <c r="AF896" s="80"/>
      <c r="AG896" s="9" t="s">
        <v>62</v>
      </c>
      <c r="AH896" s="9" t="s">
        <v>62</v>
      </c>
      <c r="AI896" s="9" t="s">
        <v>2950</v>
      </c>
    </row>
    <row r="897" spans="2:35" ht="157.5" x14ac:dyDescent="0.25">
      <c r="B897" s="13" t="s">
        <v>1473</v>
      </c>
      <c r="C897" s="26" t="s">
        <v>2951</v>
      </c>
      <c r="D897" s="36" t="s">
        <v>2952</v>
      </c>
      <c r="E897" s="44" t="s">
        <v>5411</v>
      </c>
      <c r="F897" s="44" t="s">
        <v>5609</v>
      </c>
      <c r="G897" s="27">
        <v>20.281779660000002</v>
      </c>
      <c r="H897" s="9" t="s">
        <v>62</v>
      </c>
      <c r="I897" s="9" t="s">
        <v>62</v>
      </c>
      <c r="J897" s="9" t="s">
        <v>62</v>
      </c>
      <c r="K897" s="9" t="s">
        <v>62</v>
      </c>
      <c r="L897" s="9" t="s">
        <v>62</v>
      </c>
      <c r="M897" s="9" t="s">
        <v>62</v>
      </c>
      <c r="N897" s="9" t="s">
        <v>62</v>
      </c>
      <c r="O897" s="9" t="s">
        <v>62</v>
      </c>
      <c r="P897" s="9" t="s">
        <v>62</v>
      </c>
      <c r="Q897" s="9" t="s">
        <v>62</v>
      </c>
      <c r="R897" s="9" t="s">
        <v>62</v>
      </c>
      <c r="S897" s="27">
        <v>0</v>
      </c>
      <c r="T897" s="27">
        <v>20.281779660000002</v>
      </c>
      <c r="U897" s="27">
        <v>0</v>
      </c>
      <c r="V897" s="27">
        <v>0</v>
      </c>
      <c r="W897" s="27">
        <v>3.7972000000000001</v>
      </c>
      <c r="X897" s="27">
        <v>0</v>
      </c>
      <c r="Y897" s="27">
        <v>0</v>
      </c>
      <c r="Z897" s="27">
        <v>0</v>
      </c>
      <c r="AA897" s="27">
        <v>0</v>
      </c>
      <c r="AB897" s="27">
        <v>0</v>
      </c>
      <c r="AC897" s="27">
        <v>1</v>
      </c>
      <c r="AD897" s="9" t="s">
        <v>62</v>
      </c>
      <c r="AE897" s="82" t="s">
        <v>62</v>
      </c>
      <c r="AF897" s="80"/>
      <c r="AG897" s="9" t="s">
        <v>62</v>
      </c>
      <c r="AH897" s="9" t="s">
        <v>62</v>
      </c>
      <c r="AI897" s="9" t="s">
        <v>2953</v>
      </c>
    </row>
    <row r="898" spans="2:35" ht="157.5" x14ac:dyDescent="0.25">
      <c r="B898" s="13" t="s">
        <v>1473</v>
      </c>
      <c r="C898" s="26" t="s">
        <v>2954</v>
      </c>
      <c r="D898" s="36" t="s">
        <v>2955</v>
      </c>
      <c r="E898" s="44" t="s">
        <v>5198</v>
      </c>
      <c r="F898" s="44" t="s">
        <v>5610</v>
      </c>
      <c r="G898" s="27">
        <v>1.4642670499999999</v>
      </c>
      <c r="H898" s="9" t="s">
        <v>62</v>
      </c>
      <c r="I898" s="9" t="s">
        <v>62</v>
      </c>
      <c r="J898" s="9" t="s">
        <v>62</v>
      </c>
      <c r="K898" s="9" t="s">
        <v>62</v>
      </c>
      <c r="L898" s="9" t="s">
        <v>62</v>
      </c>
      <c r="M898" s="9" t="s">
        <v>62</v>
      </c>
      <c r="N898" s="9" t="s">
        <v>62</v>
      </c>
      <c r="O898" s="9" t="s">
        <v>62</v>
      </c>
      <c r="P898" s="9" t="s">
        <v>62</v>
      </c>
      <c r="Q898" s="9" t="s">
        <v>62</v>
      </c>
      <c r="R898" s="9" t="s">
        <v>62</v>
      </c>
      <c r="S898" s="27">
        <v>0</v>
      </c>
      <c r="T898" s="27">
        <v>1.4642670499999999</v>
      </c>
      <c r="U898" s="27">
        <v>0</v>
      </c>
      <c r="V898" s="27">
        <v>0</v>
      </c>
      <c r="W898" s="27">
        <v>0.26700000000000002</v>
      </c>
      <c r="X898" s="27">
        <v>0</v>
      </c>
      <c r="Y898" s="27">
        <v>0</v>
      </c>
      <c r="Z898" s="27">
        <v>0</v>
      </c>
      <c r="AA898" s="27">
        <v>0</v>
      </c>
      <c r="AB898" s="27">
        <v>0</v>
      </c>
      <c r="AC898" s="27">
        <v>0</v>
      </c>
      <c r="AD898" s="9" t="s">
        <v>62</v>
      </c>
      <c r="AE898" s="82" t="s">
        <v>62</v>
      </c>
      <c r="AF898" s="80"/>
      <c r="AG898" s="9" t="s">
        <v>62</v>
      </c>
      <c r="AH898" s="9" t="s">
        <v>62</v>
      </c>
      <c r="AI898" s="9" t="s">
        <v>2956</v>
      </c>
    </row>
    <row r="899" spans="2:35" ht="157.5" x14ac:dyDescent="0.25">
      <c r="B899" s="13" t="s">
        <v>1473</v>
      </c>
      <c r="C899" s="26" t="s">
        <v>2957</v>
      </c>
      <c r="D899" s="36" t="s">
        <v>2958</v>
      </c>
      <c r="E899" s="44" t="s">
        <v>5411</v>
      </c>
      <c r="F899" s="44" t="s">
        <v>5611</v>
      </c>
      <c r="G899" s="27">
        <v>1.2</v>
      </c>
      <c r="H899" s="9" t="s">
        <v>62</v>
      </c>
      <c r="I899" s="9" t="s">
        <v>62</v>
      </c>
      <c r="J899" s="9" t="s">
        <v>62</v>
      </c>
      <c r="K899" s="9" t="s">
        <v>62</v>
      </c>
      <c r="L899" s="9" t="s">
        <v>62</v>
      </c>
      <c r="M899" s="9" t="s">
        <v>62</v>
      </c>
      <c r="N899" s="9" t="s">
        <v>62</v>
      </c>
      <c r="O899" s="9" t="s">
        <v>62</v>
      </c>
      <c r="P899" s="9" t="s">
        <v>62</v>
      </c>
      <c r="Q899" s="9" t="s">
        <v>62</v>
      </c>
      <c r="R899" s="9" t="s">
        <v>62</v>
      </c>
      <c r="S899" s="27">
        <v>0</v>
      </c>
      <c r="T899" s="27">
        <v>1.2</v>
      </c>
      <c r="U899" s="27">
        <v>0</v>
      </c>
      <c r="V899" s="27">
        <v>0</v>
      </c>
      <c r="W899" s="27">
        <v>0.39</v>
      </c>
      <c r="X899" s="27">
        <v>0</v>
      </c>
      <c r="Y899" s="27">
        <v>0</v>
      </c>
      <c r="Z899" s="27">
        <v>0</v>
      </c>
      <c r="AA899" s="27">
        <v>0</v>
      </c>
      <c r="AB899" s="27">
        <v>0</v>
      </c>
      <c r="AC899" s="27">
        <v>0</v>
      </c>
      <c r="AD899" s="9" t="s">
        <v>62</v>
      </c>
      <c r="AE899" s="82" t="s">
        <v>62</v>
      </c>
      <c r="AF899" s="80"/>
      <c r="AG899" s="9" t="s">
        <v>62</v>
      </c>
      <c r="AH899" s="9" t="s">
        <v>62</v>
      </c>
      <c r="AI899" s="9" t="s">
        <v>2959</v>
      </c>
    </row>
    <row r="900" spans="2:35" ht="173.25" x14ac:dyDescent="0.25">
      <c r="B900" s="13" t="s">
        <v>1473</v>
      </c>
      <c r="C900" s="26" t="s">
        <v>2960</v>
      </c>
      <c r="D900" s="36" t="s">
        <v>2961</v>
      </c>
      <c r="E900" s="44" t="s">
        <v>5224</v>
      </c>
      <c r="F900" s="44" t="s">
        <v>5612</v>
      </c>
      <c r="G900" s="27">
        <v>0.81265832999999998</v>
      </c>
      <c r="H900" s="9" t="s">
        <v>62</v>
      </c>
      <c r="I900" s="9" t="s">
        <v>62</v>
      </c>
      <c r="J900" s="9" t="s">
        <v>62</v>
      </c>
      <c r="K900" s="9" t="s">
        <v>62</v>
      </c>
      <c r="L900" s="9" t="s">
        <v>62</v>
      </c>
      <c r="M900" s="9" t="s">
        <v>62</v>
      </c>
      <c r="N900" s="9" t="s">
        <v>62</v>
      </c>
      <c r="O900" s="9" t="s">
        <v>62</v>
      </c>
      <c r="P900" s="9" t="s">
        <v>62</v>
      </c>
      <c r="Q900" s="9" t="s">
        <v>62</v>
      </c>
      <c r="R900" s="9" t="s">
        <v>62</v>
      </c>
      <c r="S900" s="27">
        <v>0</v>
      </c>
      <c r="T900" s="27">
        <v>0.81265832999999998</v>
      </c>
      <c r="U900" s="27">
        <v>0</v>
      </c>
      <c r="V900" s="27">
        <v>0</v>
      </c>
      <c r="W900" s="27">
        <v>0.15</v>
      </c>
      <c r="X900" s="27">
        <v>0</v>
      </c>
      <c r="Y900" s="27">
        <v>0</v>
      </c>
      <c r="Z900" s="27">
        <v>0</v>
      </c>
      <c r="AA900" s="27">
        <v>0</v>
      </c>
      <c r="AB900" s="27">
        <v>0</v>
      </c>
      <c r="AC900" s="27">
        <v>1</v>
      </c>
      <c r="AD900" s="9" t="s">
        <v>62</v>
      </c>
      <c r="AE900" s="82" t="s">
        <v>62</v>
      </c>
      <c r="AF900" s="80"/>
      <c r="AG900" s="9" t="s">
        <v>62</v>
      </c>
      <c r="AH900" s="9" t="s">
        <v>62</v>
      </c>
      <c r="AI900" s="9" t="s">
        <v>2962</v>
      </c>
    </row>
    <row r="901" spans="2:35" ht="173.25" x14ac:dyDescent="0.25">
      <c r="B901" s="13" t="s">
        <v>1473</v>
      </c>
      <c r="C901" s="26" t="s">
        <v>2963</v>
      </c>
      <c r="D901" s="36" t="s">
        <v>2964</v>
      </c>
      <c r="E901" s="44" t="s">
        <v>5411</v>
      </c>
      <c r="F901" s="44" t="s">
        <v>5613</v>
      </c>
      <c r="G901" s="27">
        <v>1.0091209999999999</v>
      </c>
      <c r="H901" s="9" t="s">
        <v>62</v>
      </c>
      <c r="I901" s="9" t="s">
        <v>62</v>
      </c>
      <c r="J901" s="9" t="s">
        <v>62</v>
      </c>
      <c r="K901" s="9" t="s">
        <v>62</v>
      </c>
      <c r="L901" s="9" t="s">
        <v>62</v>
      </c>
      <c r="M901" s="9" t="s">
        <v>62</v>
      </c>
      <c r="N901" s="9" t="s">
        <v>62</v>
      </c>
      <c r="O901" s="9" t="s">
        <v>62</v>
      </c>
      <c r="P901" s="9" t="s">
        <v>62</v>
      </c>
      <c r="Q901" s="9" t="s">
        <v>62</v>
      </c>
      <c r="R901" s="9" t="s">
        <v>62</v>
      </c>
      <c r="S901" s="27">
        <v>0</v>
      </c>
      <c r="T901" s="27">
        <v>1.0091209999999999</v>
      </c>
      <c r="U901" s="27">
        <v>0</v>
      </c>
      <c r="V901" s="27">
        <v>0</v>
      </c>
      <c r="W901" s="27">
        <v>0.68300000000000005</v>
      </c>
      <c r="X901" s="27">
        <v>0</v>
      </c>
      <c r="Y901" s="27">
        <v>0</v>
      </c>
      <c r="Z901" s="27">
        <v>0</v>
      </c>
      <c r="AA901" s="27">
        <v>0</v>
      </c>
      <c r="AB901" s="27">
        <v>0</v>
      </c>
      <c r="AC901" s="27">
        <v>0</v>
      </c>
      <c r="AD901" s="9" t="s">
        <v>62</v>
      </c>
      <c r="AE901" s="82" t="s">
        <v>62</v>
      </c>
      <c r="AF901" s="80"/>
      <c r="AG901" s="9" t="s">
        <v>62</v>
      </c>
      <c r="AH901" s="9" t="s">
        <v>62</v>
      </c>
      <c r="AI901" s="9" t="s">
        <v>2965</v>
      </c>
    </row>
    <row r="902" spans="2:35" ht="173.25" x14ac:dyDescent="0.25">
      <c r="B902" s="13" t="s">
        <v>1473</v>
      </c>
      <c r="C902" s="26" t="s">
        <v>2966</v>
      </c>
      <c r="D902" s="36" t="s">
        <v>2967</v>
      </c>
      <c r="E902" s="44" t="s">
        <v>5227</v>
      </c>
      <c r="F902" s="44" t="s">
        <v>5614</v>
      </c>
      <c r="G902" s="27">
        <v>0.14576175</v>
      </c>
      <c r="H902" s="9" t="s">
        <v>62</v>
      </c>
      <c r="I902" s="9" t="s">
        <v>62</v>
      </c>
      <c r="J902" s="9" t="s">
        <v>62</v>
      </c>
      <c r="K902" s="9" t="s">
        <v>62</v>
      </c>
      <c r="L902" s="9" t="s">
        <v>62</v>
      </c>
      <c r="M902" s="9" t="s">
        <v>62</v>
      </c>
      <c r="N902" s="9" t="s">
        <v>62</v>
      </c>
      <c r="O902" s="9" t="s">
        <v>62</v>
      </c>
      <c r="P902" s="9" t="s">
        <v>62</v>
      </c>
      <c r="Q902" s="9" t="s">
        <v>62</v>
      </c>
      <c r="R902" s="9" t="s">
        <v>62</v>
      </c>
      <c r="S902" s="27">
        <v>0</v>
      </c>
      <c r="T902" s="27">
        <v>0.14576175</v>
      </c>
      <c r="U902" s="27">
        <v>0</v>
      </c>
      <c r="V902" s="27">
        <v>0</v>
      </c>
      <c r="W902" s="27">
        <v>9.6000000000000002E-2</v>
      </c>
      <c r="X902" s="27">
        <v>0</v>
      </c>
      <c r="Y902" s="27">
        <v>0</v>
      </c>
      <c r="Z902" s="27">
        <v>0</v>
      </c>
      <c r="AA902" s="27">
        <v>0</v>
      </c>
      <c r="AB902" s="27">
        <v>0</v>
      </c>
      <c r="AC902" s="27">
        <v>0</v>
      </c>
      <c r="AD902" s="9" t="s">
        <v>62</v>
      </c>
      <c r="AE902" s="82" t="s">
        <v>62</v>
      </c>
      <c r="AF902" s="80"/>
      <c r="AG902" s="9" t="s">
        <v>62</v>
      </c>
      <c r="AH902" s="9" t="s">
        <v>62</v>
      </c>
      <c r="AI902" s="9" t="s">
        <v>2968</v>
      </c>
    </row>
    <row r="903" spans="2:35" ht="157.5" x14ac:dyDescent="0.25">
      <c r="B903" s="13" t="s">
        <v>1473</v>
      </c>
      <c r="C903" s="26" t="s">
        <v>2969</v>
      </c>
      <c r="D903" s="36" t="s">
        <v>2970</v>
      </c>
      <c r="E903" s="44" t="s">
        <v>5243</v>
      </c>
      <c r="F903" s="44" t="s">
        <v>5615</v>
      </c>
      <c r="G903" s="27">
        <v>0.30849500000000002</v>
      </c>
      <c r="H903" s="9" t="s">
        <v>62</v>
      </c>
      <c r="I903" s="9" t="s">
        <v>62</v>
      </c>
      <c r="J903" s="9" t="s">
        <v>62</v>
      </c>
      <c r="K903" s="9" t="s">
        <v>62</v>
      </c>
      <c r="L903" s="9" t="s">
        <v>62</v>
      </c>
      <c r="M903" s="9" t="s">
        <v>62</v>
      </c>
      <c r="N903" s="9" t="s">
        <v>62</v>
      </c>
      <c r="O903" s="9" t="s">
        <v>62</v>
      </c>
      <c r="P903" s="9" t="s">
        <v>62</v>
      </c>
      <c r="Q903" s="9" t="s">
        <v>62</v>
      </c>
      <c r="R903" s="9" t="s">
        <v>62</v>
      </c>
      <c r="S903" s="27">
        <v>0</v>
      </c>
      <c r="T903" s="27">
        <v>0.30849500000000002</v>
      </c>
      <c r="U903" s="27">
        <v>0</v>
      </c>
      <c r="V903" s="27">
        <v>0</v>
      </c>
      <c r="W903" s="27">
        <v>0.126</v>
      </c>
      <c r="X903" s="27">
        <v>0</v>
      </c>
      <c r="Y903" s="27">
        <v>0</v>
      </c>
      <c r="Z903" s="27">
        <v>0</v>
      </c>
      <c r="AA903" s="27">
        <v>0</v>
      </c>
      <c r="AB903" s="27">
        <v>0</v>
      </c>
      <c r="AC903" s="27">
        <v>0</v>
      </c>
      <c r="AD903" s="9" t="s">
        <v>62</v>
      </c>
      <c r="AE903" s="82" t="s">
        <v>62</v>
      </c>
      <c r="AF903" s="80"/>
      <c r="AG903" s="9" t="s">
        <v>62</v>
      </c>
      <c r="AH903" s="9" t="s">
        <v>62</v>
      </c>
      <c r="AI903" s="9" t="s">
        <v>2971</v>
      </c>
    </row>
    <row r="904" spans="2:35" ht="157.5" x14ac:dyDescent="0.25">
      <c r="B904" s="13" t="s">
        <v>1473</v>
      </c>
      <c r="C904" s="26" t="s">
        <v>2972</v>
      </c>
      <c r="D904" s="36" t="s">
        <v>2973</v>
      </c>
      <c r="E904" s="44" t="s">
        <v>6026</v>
      </c>
      <c r="F904" s="44" t="s">
        <v>6035</v>
      </c>
      <c r="G904" s="27">
        <v>1.9319999999999999</v>
      </c>
      <c r="H904" s="9" t="s">
        <v>62</v>
      </c>
      <c r="I904" s="9" t="s">
        <v>62</v>
      </c>
      <c r="J904" s="9" t="s">
        <v>62</v>
      </c>
      <c r="K904" s="9" t="s">
        <v>62</v>
      </c>
      <c r="L904" s="9" t="s">
        <v>62</v>
      </c>
      <c r="M904" s="9" t="s">
        <v>62</v>
      </c>
      <c r="N904" s="9" t="s">
        <v>62</v>
      </c>
      <c r="O904" s="9" t="s">
        <v>62</v>
      </c>
      <c r="P904" s="9" t="s">
        <v>62</v>
      </c>
      <c r="Q904" s="9" t="s">
        <v>62</v>
      </c>
      <c r="R904" s="9" t="s">
        <v>62</v>
      </c>
      <c r="S904" s="27">
        <v>0</v>
      </c>
      <c r="T904" s="27">
        <v>1.9319999999999999</v>
      </c>
      <c r="U904" s="27">
        <v>0.25</v>
      </c>
      <c r="V904" s="27">
        <v>0</v>
      </c>
      <c r="W904" s="27">
        <v>1.8</v>
      </c>
      <c r="X904" s="27">
        <v>0</v>
      </c>
      <c r="Y904" s="27">
        <v>0</v>
      </c>
      <c r="Z904" s="27">
        <v>0</v>
      </c>
      <c r="AA904" s="27">
        <v>0</v>
      </c>
      <c r="AB904" s="27">
        <v>0</v>
      </c>
      <c r="AC904" s="27">
        <v>0</v>
      </c>
      <c r="AD904" s="9" t="s">
        <v>62</v>
      </c>
      <c r="AE904" s="82" t="s">
        <v>62</v>
      </c>
      <c r="AF904" s="80"/>
      <c r="AG904" s="9" t="s">
        <v>62</v>
      </c>
      <c r="AH904" s="9" t="s">
        <v>62</v>
      </c>
      <c r="AI904" s="9" t="s">
        <v>2974</v>
      </c>
    </row>
    <row r="905" spans="2:35" ht="157.5" x14ac:dyDescent="0.25">
      <c r="B905" s="13" t="s">
        <v>1473</v>
      </c>
      <c r="C905" s="26" t="s">
        <v>2975</v>
      </c>
      <c r="D905" s="36" t="s">
        <v>2976</v>
      </c>
      <c r="E905" s="44" t="s">
        <v>5210</v>
      </c>
      <c r="F905" s="44" t="s">
        <v>6246</v>
      </c>
      <c r="G905" s="27">
        <v>6.2160000000000002</v>
      </c>
      <c r="H905" s="9" t="s">
        <v>62</v>
      </c>
      <c r="I905" s="9" t="s">
        <v>62</v>
      </c>
      <c r="J905" s="9" t="s">
        <v>62</v>
      </c>
      <c r="K905" s="9" t="s">
        <v>62</v>
      </c>
      <c r="L905" s="9" t="s">
        <v>62</v>
      </c>
      <c r="M905" s="9" t="s">
        <v>62</v>
      </c>
      <c r="N905" s="9" t="s">
        <v>62</v>
      </c>
      <c r="O905" s="9" t="s">
        <v>62</v>
      </c>
      <c r="P905" s="9" t="s">
        <v>62</v>
      </c>
      <c r="Q905" s="9" t="s">
        <v>62</v>
      </c>
      <c r="R905" s="9" t="s">
        <v>62</v>
      </c>
      <c r="S905" s="27">
        <v>0</v>
      </c>
      <c r="T905" s="27">
        <v>6.2160000000000002</v>
      </c>
      <c r="U905" s="27">
        <v>0</v>
      </c>
      <c r="V905" s="27">
        <v>0</v>
      </c>
      <c r="W905" s="27">
        <v>4.5060000000000002</v>
      </c>
      <c r="X905" s="27">
        <v>0</v>
      </c>
      <c r="Y905" s="27">
        <v>0</v>
      </c>
      <c r="Z905" s="27">
        <v>0</v>
      </c>
      <c r="AA905" s="27">
        <v>0</v>
      </c>
      <c r="AB905" s="27">
        <v>0</v>
      </c>
      <c r="AC905" s="27">
        <v>0</v>
      </c>
      <c r="AD905" s="9" t="s">
        <v>62</v>
      </c>
      <c r="AE905" s="82" t="s">
        <v>62</v>
      </c>
      <c r="AF905" s="80"/>
      <c r="AG905" s="9" t="s">
        <v>62</v>
      </c>
      <c r="AH905" s="9" t="s">
        <v>62</v>
      </c>
      <c r="AI905" s="9" t="s">
        <v>2977</v>
      </c>
    </row>
    <row r="906" spans="2:35" ht="157.5" x14ac:dyDescent="0.25">
      <c r="B906" s="13" t="s">
        <v>1473</v>
      </c>
      <c r="C906" s="26" t="s">
        <v>2978</v>
      </c>
      <c r="D906" s="36" t="s">
        <v>2979</v>
      </c>
      <c r="E906" s="44" t="s">
        <v>5210</v>
      </c>
      <c r="F906" s="44" t="s">
        <v>6247</v>
      </c>
      <c r="G906" s="27">
        <v>1.492</v>
      </c>
      <c r="H906" s="9" t="s">
        <v>62</v>
      </c>
      <c r="I906" s="9" t="s">
        <v>62</v>
      </c>
      <c r="J906" s="9" t="s">
        <v>62</v>
      </c>
      <c r="K906" s="9" t="s">
        <v>62</v>
      </c>
      <c r="L906" s="9" t="s">
        <v>62</v>
      </c>
      <c r="M906" s="9" t="s">
        <v>62</v>
      </c>
      <c r="N906" s="9" t="s">
        <v>62</v>
      </c>
      <c r="O906" s="9" t="s">
        <v>62</v>
      </c>
      <c r="P906" s="9" t="s">
        <v>62</v>
      </c>
      <c r="Q906" s="9" t="s">
        <v>62</v>
      </c>
      <c r="R906" s="9" t="s">
        <v>62</v>
      </c>
      <c r="S906" s="27">
        <v>0</v>
      </c>
      <c r="T906" s="27">
        <v>1.492</v>
      </c>
      <c r="U906" s="27">
        <v>0.63</v>
      </c>
      <c r="V906" s="27">
        <v>0</v>
      </c>
      <c r="W906" s="27">
        <v>0.35399999999999998</v>
      </c>
      <c r="X906" s="27">
        <v>0</v>
      </c>
      <c r="Y906" s="27">
        <v>0</v>
      </c>
      <c r="Z906" s="27">
        <v>0</v>
      </c>
      <c r="AA906" s="27">
        <v>0</v>
      </c>
      <c r="AB906" s="27">
        <v>0</v>
      </c>
      <c r="AC906" s="27">
        <v>0</v>
      </c>
      <c r="AD906" s="9" t="s">
        <v>62</v>
      </c>
      <c r="AE906" s="82" t="s">
        <v>62</v>
      </c>
      <c r="AF906" s="80"/>
      <c r="AG906" s="9" t="s">
        <v>62</v>
      </c>
      <c r="AH906" s="9" t="s">
        <v>62</v>
      </c>
      <c r="AI906" s="9" t="s">
        <v>2980</v>
      </c>
    </row>
    <row r="907" spans="2:35" ht="157.5" x14ac:dyDescent="0.25">
      <c r="B907" s="13" t="s">
        <v>1473</v>
      </c>
      <c r="C907" s="26" t="s">
        <v>2981</v>
      </c>
      <c r="D907" s="36" t="s">
        <v>2982</v>
      </c>
      <c r="E907" s="44" t="s">
        <v>5411</v>
      </c>
      <c r="F907" s="44" t="s">
        <v>5844</v>
      </c>
      <c r="G907" s="27">
        <v>7.9000000000000001E-2</v>
      </c>
      <c r="H907" s="9" t="s">
        <v>62</v>
      </c>
      <c r="I907" s="9" t="s">
        <v>62</v>
      </c>
      <c r="J907" s="9" t="s">
        <v>62</v>
      </c>
      <c r="K907" s="9" t="s">
        <v>62</v>
      </c>
      <c r="L907" s="9" t="s">
        <v>62</v>
      </c>
      <c r="M907" s="9" t="s">
        <v>62</v>
      </c>
      <c r="N907" s="9" t="s">
        <v>62</v>
      </c>
      <c r="O907" s="9" t="s">
        <v>62</v>
      </c>
      <c r="P907" s="9" t="s">
        <v>62</v>
      </c>
      <c r="Q907" s="9" t="s">
        <v>62</v>
      </c>
      <c r="R907" s="9" t="s">
        <v>62</v>
      </c>
      <c r="S907" s="27">
        <v>0</v>
      </c>
      <c r="T907" s="27">
        <v>7.9000000000000001E-2</v>
      </c>
      <c r="U907" s="27">
        <v>0</v>
      </c>
      <c r="V907" s="27">
        <v>0</v>
      </c>
      <c r="W907" s="27">
        <v>6.5000000000000002E-2</v>
      </c>
      <c r="X907" s="27">
        <v>0</v>
      </c>
      <c r="Y907" s="27">
        <v>0</v>
      </c>
      <c r="Z907" s="27">
        <v>0</v>
      </c>
      <c r="AA907" s="27">
        <v>0</v>
      </c>
      <c r="AB907" s="27">
        <v>0</v>
      </c>
      <c r="AC907" s="27">
        <v>0</v>
      </c>
      <c r="AD907" s="9" t="s">
        <v>62</v>
      </c>
      <c r="AE907" s="82" t="s">
        <v>62</v>
      </c>
      <c r="AF907" s="80"/>
      <c r="AG907" s="9" t="s">
        <v>62</v>
      </c>
      <c r="AH907" s="9" t="s">
        <v>62</v>
      </c>
      <c r="AI907" s="9" t="s">
        <v>2983</v>
      </c>
    </row>
    <row r="908" spans="2:35" ht="173.25" x14ac:dyDescent="0.25">
      <c r="B908" s="13" t="s">
        <v>1473</v>
      </c>
      <c r="C908" s="26" t="s">
        <v>2984</v>
      </c>
      <c r="D908" s="36" t="s">
        <v>2985</v>
      </c>
      <c r="E908" s="44" t="s">
        <v>5411</v>
      </c>
      <c r="F908" s="44" t="s">
        <v>5844</v>
      </c>
      <c r="G908" s="27">
        <v>3.0832000000000002</v>
      </c>
      <c r="H908" s="9" t="s">
        <v>62</v>
      </c>
      <c r="I908" s="9" t="s">
        <v>62</v>
      </c>
      <c r="J908" s="9" t="s">
        <v>62</v>
      </c>
      <c r="K908" s="9" t="s">
        <v>62</v>
      </c>
      <c r="L908" s="9" t="s">
        <v>62</v>
      </c>
      <c r="M908" s="9" t="s">
        <v>62</v>
      </c>
      <c r="N908" s="9" t="s">
        <v>62</v>
      </c>
      <c r="O908" s="9" t="s">
        <v>62</v>
      </c>
      <c r="P908" s="9" t="s">
        <v>62</v>
      </c>
      <c r="Q908" s="9" t="s">
        <v>62</v>
      </c>
      <c r="R908" s="9" t="s">
        <v>62</v>
      </c>
      <c r="S908" s="27">
        <v>0</v>
      </c>
      <c r="T908" s="27">
        <v>3.0760000000000001</v>
      </c>
      <c r="U908" s="27">
        <v>0.63</v>
      </c>
      <c r="V908" s="27">
        <v>0</v>
      </c>
      <c r="W908" s="27">
        <v>3.6789999999999998</v>
      </c>
      <c r="X908" s="27">
        <v>0</v>
      </c>
      <c r="Y908" s="27">
        <v>0</v>
      </c>
      <c r="Z908" s="27">
        <v>0</v>
      </c>
      <c r="AA908" s="27">
        <v>0</v>
      </c>
      <c r="AB908" s="27">
        <v>0</v>
      </c>
      <c r="AC908" s="27">
        <v>0</v>
      </c>
      <c r="AD908" s="9" t="s">
        <v>62</v>
      </c>
      <c r="AE908" s="82" t="s">
        <v>62</v>
      </c>
      <c r="AF908" s="80"/>
      <c r="AG908" s="9" t="s">
        <v>62</v>
      </c>
      <c r="AH908" s="9" t="s">
        <v>62</v>
      </c>
      <c r="AI908" s="9" t="s">
        <v>2986</v>
      </c>
    </row>
    <row r="909" spans="2:35" ht="157.5" x14ac:dyDescent="0.25">
      <c r="B909" s="13" t="s">
        <v>1473</v>
      </c>
      <c r="C909" s="26" t="s">
        <v>2987</v>
      </c>
      <c r="D909" s="36" t="s">
        <v>2988</v>
      </c>
      <c r="E909" s="44" t="s">
        <v>5411</v>
      </c>
      <c r="F909" s="44" t="s">
        <v>5844</v>
      </c>
      <c r="G909" s="27">
        <v>5.3559999999999999</v>
      </c>
      <c r="H909" s="9" t="s">
        <v>62</v>
      </c>
      <c r="I909" s="9" t="s">
        <v>62</v>
      </c>
      <c r="J909" s="9" t="s">
        <v>62</v>
      </c>
      <c r="K909" s="9" t="s">
        <v>62</v>
      </c>
      <c r="L909" s="9" t="s">
        <v>62</v>
      </c>
      <c r="M909" s="9" t="s">
        <v>62</v>
      </c>
      <c r="N909" s="9" t="s">
        <v>62</v>
      </c>
      <c r="O909" s="9" t="s">
        <v>62</v>
      </c>
      <c r="P909" s="9" t="s">
        <v>62</v>
      </c>
      <c r="Q909" s="9" t="s">
        <v>62</v>
      </c>
      <c r="R909" s="9" t="s">
        <v>62</v>
      </c>
      <c r="S909" s="27">
        <v>0</v>
      </c>
      <c r="T909" s="27">
        <v>5.3559999999999999</v>
      </c>
      <c r="U909" s="27">
        <v>0.25</v>
      </c>
      <c r="V909" s="27">
        <v>0</v>
      </c>
      <c r="W909" s="27">
        <v>7.56</v>
      </c>
      <c r="X909" s="27">
        <v>0</v>
      </c>
      <c r="Y909" s="27">
        <v>0</v>
      </c>
      <c r="Z909" s="27">
        <v>0</v>
      </c>
      <c r="AA909" s="27">
        <v>0</v>
      </c>
      <c r="AB909" s="27">
        <v>0</v>
      </c>
      <c r="AC909" s="27">
        <v>0</v>
      </c>
      <c r="AD909" s="9" t="s">
        <v>62</v>
      </c>
      <c r="AE909" s="82" t="s">
        <v>62</v>
      </c>
      <c r="AF909" s="80"/>
      <c r="AG909" s="9" t="s">
        <v>62</v>
      </c>
      <c r="AH909" s="9" t="s">
        <v>62</v>
      </c>
      <c r="AI909" s="9" t="s">
        <v>2989</v>
      </c>
    </row>
    <row r="910" spans="2:35" ht="157.5" x14ac:dyDescent="0.25">
      <c r="B910" s="13" t="s">
        <v>1473</v>
      </c>
      <c r="C910" s="26" t="s">
        <v>2990</v>
      </c>
      <c r="D910" s="36" t="s">
        <v>2991</v>
      </c>
      <c r="E910" s="44" t="s">
        <v>5459</v>
      </c>
      <c r="F910" s="44" t="s">
        <v>6036</v>
      </c>
      <c r="G910" s="27">
        <v>6.7880000000000003</v>
      </c>
      <c r="H910" s="9" t="s">
        <v>62</v>
      </c>
      <c r="I910" s="9" t="s">
        <v>62</v>
      </c>
      <c r="J910" s="9" t="s">
        <v>62</v>
      </c>
      <c r="K910" s="9" t="s">
        <v>62</v>
      </c>
      <c r="L910" s="9" t="s">
        <v>62</v>
      </c>
      <c r="M910" s="9" t="s">
        <v>62</v>
      </c>
      <c r="N910" s="9" t="s">
        <v>62</v>
      </c>
      <c r="O910" s="9" t="s">
        <v>62</v>
      </c>
      <c r="P910" s="9" t="s">
        <v>62</v>
      </c>
      <c r="Q910" s="9" t="s">
        <v>62</v>
      </c>
      <c r="R910" s="9" t="s">
        <v>62</v>
      </c>
      <c r="S910" s="27">
        <v>0</v>
      </c>
      <c r="T910" s="27">
        <v>6.7880000000000003</v>
      </c>
      <c r="U910" s="27">
        <v>0</v>
      </c>
      <c r="V910" s="27">
        <v>0</v>
      </c>
      <c r="W910" s="27">
        <v>3.5</v>
      </c>
      <c r="X910" s="27">
        <v>0</v>
      </c>
      <c r="Y910" s="27">
        <v>0</v>
      </c>
      <c r="Z910" s="27">
        <v>0</v>
      </c>
      <c r="AA910" s="27">
        <v>0</v>
      </c>
      <c r="AB910" s="27">
        <v>0</v>
      </c>
      <c r="AC910" s="27">
        <v>0</v>
      </c>
      <c r="AD910" s="9" t="s">
        <v>62</v>
      </c>
      <c r="AE910" s="82" t="s">
        <v>62</v>
      </c>
      <c r="AF910" s="80"/>
      <c r="AG910" s="9" t="s">
        <v>62</v>
      </c>
      <c r="AH910" s="9" t="s">
        <v>62</v>
      </c>
      <c r="AI910" s="9" t="s">
        <v>2992</v>
      </c>
    </row>
    <row r="911" spans="2:35" ht="141.75" x14ac:dyDescent="0.25">
      <c r="B911" s="13" t="s">
        <v>1473</v>
      </c>
      <c r="C911" s="26" t="s">
        <v>2993</v>
      </c>
      <c r="D911" s="36" t="s">
        <v>2994</v>
      </c>
      <c r="E911" s="44" t="s">
        <v>5210</v>
      </c>
      <c r="F911" s="44" t="s">
        <v>6248</v>
      </c>
      <c r="G911" s="27">
        <v>2.4849999999999999</v>
      </c>
      <c r="H911" s="9" t="s">
        <v>62</v>
      </c>
      <c r="I911" s="9" t="s">
        <v>62</v>
      </c>
      <c r="J911" s="9" t="s">
        <v>62</v>
      </c>
      <c r="K911" s="9" t="s">
        <v>62</v>
      </c>
      <c r="L911" s="9" t="s">
        <v>62</v>
      </c>
      <c r="M911" s="9" t="s">
        <v>62</v>
      </c>
      <c r="N911" s="9" t="s">
        <v>62</v>
      </c>
      <c r="O911" s="9" t="s">
        <v>62</v>
      </c>
      <c r="P911" s="9" t="s">
        <v>62</v>
      </c>
      <c r="Q911" s="9" t="s">
        <v>62</v>
      </c>
      <c r="R911" s="9" t="s">
        <v>62</v>
      </c>
      <c r="S911" s="27">
        <v>0</v>
      </c>
      <c r="T911" s="27">
        <v>2.4849999999999999</v>
      </c>
      <c r="U911" s="27">
        <v>0.5</v>
      </c>
      <c r="V911" s="27">
        <v>0</v>
      </c>
      <c r="W911" s="27">
        <v>7.2</v>
      </c>
      <c r="X911" s="27">
        <v>0</v>
      </c>
      <c r="Y911" s="27">
        <v>0</v>
      </c>
      <c r="Z911" s="27">
        <v>0</v>
      </c>
      <c r="AA911" s="27">
        <v>0</v>
      </c>
      <c r="AB911" s="27">
        <v>0</v>
      </c>
      <c r="AC911" s="27">
        <v>0</v>
      </c>
      <c r="AD911" s="9" t="s">
        <v>62</v>
      </c>
      <c r="AE911" s="82" t="s">
        <v>62</v>
      </c>
      <c r="AF911" s="80"/>
      <c r="AG911" s="9" t="s">
        <v>62</v>
      </c>
      <c r="AH911" s="9" t="s">
        <v>62</v>
      </c>
      <c r="AI911" s="9" t="s">
        <v>2995</v>
      </c>
    </row>
    <row r="912" spans="2:35" ht="157.5" x14ac:dyDescent="0.25">
      <c r="B912" s="13" t="s">
        <v>1473</v>
      </c>
      <c r="C912" s="26" t="s">
        <v>2996</v>
      </c>
      <c r="D912" s="36" t="s">
        <v>2997</v>
      </c>
      <c r="E912" s="44" t="s">
        <v>5488</v>
      </c>
      <c r="F912" s="44" t="s">
        <v>5674</v>
      </c>
      <c r="G912" s="27">
        <v>4.141</v>
      </c>
      <c r="H912" s="9" t="s">
        <v>62</v>
      </c>
      <c r="I912" s="9" t="s">
        <v>62</v>
      </c>
      <c r="J912" s="9" t="s">
        <v>62</v>
      </c>
      <c r="K912" s="9" t="s">
        <v>62</v>
      </c>
      <c r="L912" s="9" t="s">
        <v>62</v>
      </c>
      <c r="M912" s="9" t="s">
        <v>62</v>
      </c>
      <c r="N912" s="9" t="s">
        <v>62</v>
      </c>
      <c r="O912" s="9" t="s">
        <v>62</v>
      </c>
      <c r="P912" s="9" t="s">
        <v>62</v>
      </c>
      <c r="Q912" s="9" t="s">
        <v>62</v>
      </c>
      <c r="R912" s="9" t="s">
        <v>62</v>
      </c>
      <c r="S912" s="27">
        <v>0</v>
      </c>
      <c r="T912" s="27">
        <v>4.141</v>
      </c>
      <c r="U912" s="27">
        <v>0</v>
      </c>
      <c r="V912" s="27">
        <v>0</v>
      </c>
      <c r="W912" s="27">
        <v>3.0449999999999999</v>
      </c>
      <c r="X912" s="27">
        <v>0</v>
      </c>
      <c r="Y912" s="27">
        <v>0</v>
      </c>
      <c r="Z912" s="27">
        <v>0</v>
      </c>
      <c r="AA912" s="27">
        <v>0</v>
      </c>
      <c r="AB912" s="27">
        <v>0</v>
      </c>
      <c r="AC912" s="27">
        <v>0</v>
      </c>
      <c r="AD912" s="9" t="s">
        <v>62</v>
      </c>
      <c r="AE912" s="82" t="s">
        <v>62</v>
      </c>
      <c r="AF912" s="80"/>
      <c r="AG912" s="9" t="s">
        <v>62</v>
      </c>
      <c r="AH912" s="9" t="s">
        <v>62</v>
      </c>
      <c r="AI912" s="9" t="s">
        <v>2998</v>
      </c>
    </row>
    <row r="913" spans="2:35" ht="299.25" x14ac:dyDescent="0.25">
      <c r="B913" s="13" t="s">
        <v>1473</v>
      </c>
      <c r="C913" s="26" t="s">
        <v>2999</v>
      </c>
      <c r="D913" s="36" t="s">
        <v>3000</v>
      </c>
      <c r="E913" s="44" t="s">
        <v>5222</v>
      </c>
      <c r="F913" s="44" t="s">
        <v>6106</v>
      </c>
      <c r="G913" s="27">
        <v>3.286</v>
      </c>
      <c r="H913" s="9" t="s">
        <v>62</v>
      </c>
      <c r="I913" s="9" t="s">
        <v>62</v>
      </c>
      <c r="J913" s="9" t="s">
        <v>62</v>
      </c>
      <c r="K913" s="9" t="s">
        <v>62</v>
      </c>
      <c r="L913" s="9" t="s">
        <v>62</v>
      </c>
      <c r="M913" s="9" t="s">
        <v>62</v>
      </c>
      <c r="N913" s="9" t="s">
        <v>62</v>
      </c>
      <c r="O913" s="9" t="s">
        <v>62</v>
      </c>
      <c r="P913" s="9" t="s">
        <v>62</v>
      </c>
      <c r="Q913" s="9" t="s">
        <v>62</v>
      </c>
      <c r="R913" s="9" t="s">
        <v>62</v>
      </c>
      <c r="S913" s="27">
        <v>0</v>
      </c>
      <c r="T913" s="27">
        <v>3.286</v>
      </c>
      <c r="U913" s="27">
        <v>0.63</v>
      </c>
      <c r="V913" s="27">
        <v>0</v>
      </c>
      <c r="W913" s="27">
        <v>1.5</v>
      </c>
      <c r="X913" s="27">
        <v>0</v>
      </c>
      <c r="Y913" s="27">
        <v>0</v>
      </c>
      <c r="Z913" s="27">
        <v>0</v>
      </c>
      <c r="AA913" s="27">
        <v>0</v>
      </c>
      <c r="AB913" s="27">
        <v>0</v>
      </c>
      <c r="AC913" s="27">
        <v>12</v>
      </c>
      <c r="AD913" s="9" t="s">
        <v>62</v>
      </c>
      <c r="AE913" s="82" t="s">
        <v>62</v>
      </c>
      <c r="AF913" s="80"/>
      <c r="AG913" s="9" t="s">
        <v>62</v>
      </c>
      <c r="AH913" s="9" t="s">
        <v>62</v>
      </c>
      <c r="AI913" s="9" t="s">
        <v>3001</v>
      </c>
    </row>
    <row r="914" spans="2:35" ht="173.25" x14ac:dyDescent="0.25">
      <c r="B914" s="13" t="s">
        <v>1473</v>
      </c>
      <c r="C914" s="26" t="s">
        <v>3002</v>
      </c>
      <c r="D914" s="36" t="s">
        <v>3003</v>
      </c>
      <c r="E914" s="44" t="s">
        <v>5222</v>
      </c>
      <c r="F914" s="44" t="s">
        <v>6107</v>
      </c>
      <c r="G914" s="27">
        <v>2.734</v>
      </c>
      <c r="H914" s="9" t="s">
        <v>62</v>
      </c>
      <c r="I914" s="9" t="s">
        <v>62</v>
      </c>
      <c r="J914" s="9" t="s">
        <v>62</v>
      </c>
      <c r="K914" s="9" t="s">
        <v>62</v>
      </c>
      <c r="L914" s="9" t="s">
        <v>62</v>
      </c>
      <c r="M914" s="9" t="s">
        <v>62</v>
      </c>
      <c r="N914" s="9" t="s">
        <v>62</v>
      </c>
      <c r="O914" s="9" t="s">
        <v>62</v>
      </c>
      <c r="P914" s="9" t="s">
        <v>62</v>
      </c>
      <c r="Q914" s="9" t="s">
        <v>62</v>
      </c>
      <c r="R914" s="9" t="s">
        <v>62</v>
      </c>
      <c r="S914" s="27">
        <v>0</v>
      </c>
      <c r="T914" s="27">
        <v>2.734</v>
      </c>
      <c r="U914" s="27">
        <v>0.66</v>
      </c>
      <c r="V914" s="27">
        <v>0</v>
      </c>
      <c r="W914" s="27">
        <v>1.784</v>
      </c>
      <c r="X914" s="27">
        <v>0</v>
      </c>
      <c r="Y914" s="27">
        <v>0</v>
      </c>
      <c r="Z914" s="27">
        <v>0</v>
      </c>
      <c r="AA914" s="27">
        <v>0</v>
      </c>
      <c r="AB914" s="27">
        <v>0</v>
      </c>
      <c r="AC914" s="27">
        <v>0</v>
      </c>
      <c r="AD914" s="9" t="s">
        <v>62</v>
      </c>
      <c r="AE914" s="82" t="s">
        <v>62</v>
      </c>
      <c r="AF914" s="80"/>
      <c r="AG914" s="9" t="s">
        <v>62</v>
      </c>
      <c r="AH914" s="9" t="s">
        <v>62</v>
      </c>
      <c r="AI914" s="9" t="s">
        <v>3004</v>
      </c>
    </row>
    <row r="915" spans="2:35" ht="189" x14ac:dyDescent="0.25">
      <c r="B915" s="13" t="s">
        <v>1473</v>
      </c>
      <c r="C915" s="26" t="s">
        <v>3005</v>
      </c>
      <c r="D915" s="36" t="s">
        <v>3006</v>
      </c>
      <c r="E915" s="44" t="s">
        <v>5210</v>
      </c>
      <c r="F915" s="44" t="s">
        <v>6249</v>
      </c>
      <c r="G915" s="27">
        <v>7.71</v>
      </c>
      <c r="H915" s="9" t="s">
        <v>62</v>
      </c>
      <c r="I915" s="9" t="s">
        <v>62</v>
      </c>
      <c r="J915" s="9" t="s">
        <v>62</v>
      </c>
      <c r="K915" s="9" t="s">
        <v>62</v>
      </c>
      <c r="L915" s="9" t="s">
        <v>62</v>
      </c>
      <c r="M915" s="9" t="s">
        <v>62</v>
      </c>
      <c r="N915" s="9" t="s">
        <v>62</v>
      </c>
      <c r="O915" s="9" t="s">
        <v>62</v>
      </c>
      <c r="P915" s="9" t="s">
        <v>62</v>
      </c>
      <c r="Q915" s="9" t="s">
        <v>62</v>
      </c>
      <c r="R915" s="9" t="s">
        <v>62</v>
      </c>
      <c r="S915" s="27">
        <v>0</v>
      </c>
      <c r="T915" s="27">
        <v>7.71</v>
      </c>
      <c r="U915" s="27">
        <v>0.25</v>
      </c>
      <c r="V915" s="27">
        <v>0</v>
      </c>
      <c r="W915" s="27">
        <v>4.8</v>
      </c>
      <c r="X915" s="27">
        <v>0</v>
      </c>
      <c r="Y915" s="27">
        <v>0</v>
      </c>
      <c r="Z915" s="27">
        <v>0</v>
      </c>
      <c r="AA915" s="27">
        <v>0</v>
      </c>
      <c r="AB915" s="27">
        <v>0</v>
      </c>
      <c r="AC915" s="27">
        <v>0</v>
      </c>
      <c r="AD915" s="9" t="s">
        <v>62</v>
      </c>
      <c r="AE915" s="82" t="s">
        <v>62</v>
      </c>
      <c r="AF915" s="80"/>
      <c r="AG915" s="9" t="s">
        <v>62</v>
      </c>
      <c r="AH915" s="9" t="s">
        <v>62</v>
      </c>
      <c r="AI915" s="9" t="s">
        <v>3007</v>
      </c>
    </row>
    <row r="916" spans="2:35" ht="157.5" x14ac:dyDescent="0.25">
      <c r="B916" s="13" t="s">
        <v>1473</v>
      </c>
      <c r="C916" s="26" t="s">
        <v>3008</v>
      </c>
      <c r="D916" s="36" t="s">
        <v>3009</v>
      </c>
      <c r="E916" s="44" t="s">
        <v>5454</v>
      </c>
      <c r="F916" s="44" t="s">
        <v>6037</v>
      </c>
      <c r="G916" s="27">
        <v>0.91800000000000004</v>
      </c>
      <c r="H916" s="9" t="s">
        <v>62</v>
      </c>
      <c r="I916" s="9" t="s">
        <v>62</v>
      </c>
      <c r="J916" s="9" t="s">
        <v>62</v>
      </c>
      <c r="K916" s="9" t="s">
        <v>62</v>
      </c>
      <c r="L916" s="9" t="s">
        <v>62</v>
      </c>
      <c r="M916" s="9" t="s">
        <v>62</v>
      </c>
      <c r="N916" s="9" t="s">
        <v>62</v>
      </c>
      <c r="O916" s="9" t="s">
        <v>62</v>
      </c>
      <c r="P916" s="9" t="s">
        <v>62</v>
      </c>
      <c r="Q916" s="9" t="s">
        <v>62</v>
      </c>
      <c r="R916" s="9" t="s">
        <v>62</v>
      </c>
      <c r="S916" s="27">
        <v>0</v>
      </c>
      <c r="T916" s="27">
        <v>0.91800000000000004</v>
      </c>
      <c r="U916" s="27">
        <v>0.16</v>
      </c>
      <c r="V916" s="27">
        <v>0</v>
      </c>
      <c r="W916" s="27">
        <v>1.8049999999999999</v>
      </c>
      <c r="X916" s="27">
        <v>0</v>
      </c>
      <c r="Y916" s="27">
        <v>0</v>
      </c>
      <c r="Z916" s="27">
        <v>0</v>
      </c>
      <c r="AA916" s="27">
        <v>0</v>
      </c>
      <c r="AB916" s="27">
        <v>0</v>
      </c>
      <c r="AC916" s="27">
        <v>0</v>
      </c>
      <c r="AD916" s="9" t="s">
        <v>62</v>
      </c>
      <c r="AE916" s="82" t="s">
        <v>62</v>
      </c>
      <c r="AF916" s="80"/>
      <c r="AG916" s="9" t="s">
        <v>62</v>
      </c>
      <c r="AH916" s="9" t="s">
        <v>62</v>
      </c>
      <c r="AI916" s="9" t="s">
        <v>3010</v>
      </c>
    </row>
    <row r="917" spans="2:35" ht="157.5" x14ac:dyDescent="0.25">
      <c r="B917" s="13" t="s">
        <v>1473</v>
      </c>
      <c r="C917" s="26" t="s">
        <v>3011</v>
      </c>
      <c r="D917" s="36" t="s">
        <v>3012</v>
      </c>
      <c r="E917" s="44" t="s">
        <v>5210</v>
      </c>
      <c r="F917" s="44" t="s">
        <v>6311</v>
      </c>
      <c r="G917" s="27">
        <v>8.49</v>
      </c>
      <c r="H917" s="9" t="s">
        <v>62</v>
      </c>
      <c r="I917" s="9" t="s">
        <v>62</v>
      </c>
      <c r="J917" s="9" t="s">
        <v>62</v>
      </c>
      <c r="K917" s="9" t="s">
        <v>62</v>
      </c>
      <c r="L917" s="9" t="s">
        <v>62</v>
      </c>
      <c r="M917" s="9" t="s">
        <v>62</v>
      </c>
      <c r="N917" s="9" t="s">
        <v>62</v>
      </c>
      <c r="O917" s="9" t="s">
        <v>62</v>
      </c>
      <c r="P917" s="9" t="s">
        <v>62</v>
      </c>
      <c r="Q917" s="9" t="s">
        <v>62</v>
      </c>
      <c r="R917" s="9" t="s">
        <v>62</v>
      </c>
      <c r="S917" s="27">
        <v>0</v>
      </c>
      <c r="T917" s="27">
        <v>2.8679999999999999</v>
      </c>
      <c r="U917" s="27">
        <v>0.25</v>
      </c>
      <c r="V917" s="27">
        <v>0</v>
      </c>
      <c r="W917" s="27">
        <v>2.37</v>
      </c>
      <c r="X917" s="27">
        <v>0</v>
      </c>
      <c r="Y917" s="27">
        <v>0</v>
      </c>
      <c r="Z917" s="27">
        <v>0</v>
      </c>
      <c r="AA917" s="27">
        <v>0</v>
      </c>
      <c r="AB917" s="27">
        <v>0</v>
      </c>
      <c r="AC917" s="27">
        <v>0</v>
      </c>
      <c r="AD917" s="9" t="s">
        <v>62</v>
      </c>
      <c r="AE917" s="82" t="s">
        <v>62</v>
      </c>
      <c r="AF917" s="80"/>
      <c r="AG917" s="9" t="s">
        <v>62</v>
      </c>
      <c r="AH917" s="9" t="s">
        <v>62</v>
      </c>
      <c r="AI917" s="9" t="s">
        <v>3013</v>
      </c>
    </row>
    <row r="918" spans="2:35" ht="204.75" x14ac:dyDescent="0.25">
      <c r="B918" s="13" t="s">
        <v>1473</v>
      </c>
      <c r="C918" s="26" t="s">
        <v>3014</v>
      </c>
      <c r="D918" s="36" t="s">
        <v>3015</v>
      </c>
      <c r="E918" s="44" t="s">
        <v>5411</v>
      </c>
      <c r="F918" s="44" t="s">
        <v>5929</v>
      </c>
      <c r="G918" s="27">
        <v>10.4</v>
      </c>
      <c r="H918" s="9" t="s">
        <v>62</v>
      </c>
      <c r="I918" s="9" t="s">
        <v>62</v>
      </c>
      <c r="J918" s="9" t="s">
        <v>62</v>
      </c>
      <c r="K918" s="9" t="s">
        <v>62</v>
      </c>
      <c r="L918" s="9" t="s">
        <v>62</v>
      </c>
      <c r="M918" s="9" t="s">
        <v>62</v>
      </c>
      <c r="N918" s="9" t="s">
        <v>62</v>
      </c>
      <c r="O918" s="9" t="s">
        <v>62</v>
      </c>
      <c r="P918" s="9" t="s">
        <v>62</v>
      </c>
      <c r="Q918" s="9" t="s">
        <v>62</v>
      </c>
      <c r="R918" s="9" t="s">
        <v>62</v>
      </c>
      <c r="S918" s="27">
        <v>0</v>
      </c>
      <c r="T918" s="27">
        <v>10.4</v>
      </c>
      <c r="U918" s="27">
        <v>1.83</v>
      </c>
      <c r="V918" s="27">
        <v>0</v>
      </c>
      <c r="W918" s="27">
        <v>7.57</v>
      </c>
      <c r="X918" s="27">
        <v>0</v>
      </c>
      <c r="Y918" s="27">
        <v>0</v>
      </c>
      <c r="Z918" s="27">
        <v>0</v>
      </c>
      <c r="AA918" s="27">
        <v>0</v>
      </c>
      <c r="AB918" s="27">
        <v>0</v>
      </c>
      <c r="AC918" s="27">
        <v>0</v>
      </c>
      <c r="AD918" s="9" t="s">
        <v>62</v>
      </c>
      <c r="AE918" s="82" t="s">
        <v>62</v>
      </c>
      <c r="AF918" s="80"/>
      <c r="AG918" s="9" t="s">
        <v>62</v>
      </c>
      <c r="AH918" s="9" t="s">
        <v>62</v>
      </c>
      <c r="AI918" s="9" t="s">
        <v>3016</v>
      </c>
    </row>
    <row r="919" spans="2:35" ht="173.25" x14ac:dyDescent="0.25">
      <c r="B919" s="13" t="s">
        <v>1473</v>
      </c>
      <c r="C919" s="26" t="s">
        <v>3017</v>
      </c>
      <c r="D919" s="36" t="s">
        <v>3018</v>
      </c>
      <c r="E919" s="44" t="s">
        <v>5210</v>
      </c>
      <c r="F919" s="44" t="s">
        <v>6250</v>
      </c>
      <c r="G919" s="27">
        <v>1.3134999999999999</v>
      </c>
      <c r="H919" s="9" t="s">
        <v>62</v>
      </c>
      <c r="I919" s="9" t="s">
        <v>62</v>
      </c>
      <c r="J919" s="9" t="s">
        <v>62</v>
      </c>
      <c r="K919" s="9" t="s">
        <v>62</v>
      </c>
      <c r="L919" s="9" t="s">
        <v>62</v>
      </c>
      <c r="M919" s="9" t="s">
        <v>62</v>
      </c>
      <c r="N919" s="9" t="s">
        <v>62</v>
      </c>
      <c r="O919" s="9" t="s">
        <v>62</v>
      </c>
      <c r="P919" s="9" t="s">
        <v>62</v>
      </c>
      <c r="Q919" s="9" t="s">
        <v>62</v>
      </c>
      <c r="R919" s="9" t="s">
        <v>62</v>
      </c>
      <c r="S919" s="27">
        <v>0</v>
      </c>
      <c r="T919" s="27">
        <v>1.3134999999999999</v>
      </c>
      <c r="U919" s="27">
        <v>0</v>
      </c>
      <c r="V919" s="27">
        <v>0</v>
      </c>
      <c r="W919" s="27">
        <v>2.2000000000000002</v>
      </c>
      <c r="X919" s="27">
        <v>0</v>
      </c>
      <c r="Y919" s="27">
        <v>0</v>
      </c>
      <c r="Z919" s="27">
        <v>0</v>
      </c>
      <c r="AA919" s="27">
        <v>0</v>
      </c>
      <c r="AB919" s="27">
        <v>0</v>
      </c>
      <c r="AC919" s="27">
        <v>0</v>
      </c>
      <c r="AD919" s="9" t="s">
        <v>62</v>
      </c>
      <c r="AE919" s="82" t="s">
        <v>62</v>
      </c>
      <c r="AF919" s="80"/>
      <c r="AG919" s="9" t="s">
        <v>62</v>
      </c>
      <c r="AH919" s="9" t="s">
        <v>62</v>
      </c>
      <c r="AI919" s="9" t="s">
        <v>3019</v>
      </c>
    </row>
    <row r="920" spans="2:35" ht="173.25" x14ac:dyDescent="0.25">
      <c r="B920" s="13" t="s">
        <v>1473</v>
      </c>
      <c r="C920" s="26" t="s">
        <v>3020</v>
      </c>
      <c r="D920" s="36" t="s">
        <v>3021</v>
      </c>
      <c r="E920" s="44" t="s">
        <v>5243</v>
      </c>
      <c r="F920" s="44" t="s">
        <v>5311</v>
      </c>
      <c r="G920" s="27">
        <v>1.6839999999999999</v>
      </c>
      <c r="H920" s="9" t="s">
        <v>62</v>
      </c>
      <c r="I920" s="9" t="s">
        <v>62</v>
      </c>
      <c r="J920" s="9" t="s">
        <v>62</v>
      </c>
      <c r="K920" s="9" t="s">
        <v>62</v>
      </c>
      <c r="L920" s="9" t="s">
        <v>62</v>
      </c>
      <c r="M920" s="9" t="s">
        <v>62</v>
      </c>
      <c r="N920" s="9" t="s">
        <v>62</v>
      </c>
      <c r="O920" s="9" t="s">
        <v>62</v>
      </c>
      <c r="P920" s="9" t="s">
        <v>62</v>
      </c>
      <c r="Q920" s="9" t="s">
        <v>62</v>
      </c>
      <c r="R920" s="9" t="s">
        <v>62</v>
      </c>
      <c r="S920" s="27">
        <v>0</v>
      </c>
      <c r="T920" s="27">
        <v>1.6839999999999999</v>
      </c>
      <c r="U920" s="27">
        <v>6.3E-2</v>
      </c>
      <c r="V920" s="27">
        <v>0</v>
      </c>
      <c r="W920" s="27">
        <v>1.3080000000000001</v>
      </c>
      <c r="X920" s="27">
        <v>0</v>
      </c>
      <c r="Y920" s="27">
        <v>0</v>
      </c>
      <c r="Z920" s="27">
        <v>0</v>
      </c>
      <c r="AA920" s="27">
        <v>0</v>
      </c>
      <c r="AB920" s="27">
        <v>0</v>
      </c>
      <c r="AC920" s="27">
        <v>0</v>
      </c>
      <c r="AD920" s="9" t="s">
        <v>62</v>
      </c>
      <c r="AE920" s="82" t="s">
        <v>62</v>
      </c>
      <c r="AF920" s="80"/>
      <c r="AG920" s="9" t="s">
        <v>62</v>
      </c>
      <c r="AH920" s="9" t="s">
        <v>62</v>
      </c>
      <c r="AI920" s="9" t="s">
        <v>3022</v>
      </c>
    </row>
    <row r="921" spans="2:35" ht="157.5" x14ac:dyDescent="0.25">
      <c r="B921" s="13" t="s">
        <v>1473</v>
      </c>
      <c r="C921" s="26" t="s">
        <v>3023</v>
      </c>
      <c r="D921" s="36" t="s">
        <v>3024</v>
      </c>
      <c r="E921" s="44" t="s">
        <v>5210</v>
      </c>
      <c r="F921" s="44" t="s">
        <v>6251</v>
      </c>
      <c r="G921" s="27">
        <v>1.468</v>
      </c>
      <c r="H921" s="9" t="s">
        <v>62</v>
      </c>
      <c r="I921" s="9" t="s">
        <v>62</v>
      </c>
      <c r="J921" s="9" t="s">
        <v>62</v>
      </c>
      <c r="K921" s="9" t="s">
        <v>62</v>
      </c>
      <c r="L921" s="9" t="s">
        <v>62</v>
      </c>
      <c r="M921" s="9" t="s">
        <v>62</v>
      </c>
      <c r="N921" s="9" t="s">
        <v>62</v>
      </c>
      <c r="O921" s="9" t="s">
        <v>62</v>
      </c>
      <c r="P921" s="9" t="s">
        <v>62</v>
      </c>
      <c r="Q921" s="9" t="s">
        <v>62</v>
      </c>
      <c r="R921" s="9" t="s">
        <v>62</v>
      </c>
      <c r="S921" s="27">
        <v>0</v>
      </c>
      <c r="T921" s="27">
        <v>1.468</v>
      </c>
      <c r="U921" s="27">
        <v>0.16</v>
      </c>
      <c r="V921" s="27">
        <v>0</v>
      </c>
      <c r="W921" s="27">
        <v>1.51</v>
      </c>
      <c r="X921" s="27">
        <v>0</v>
      </c>
      <c r="Y921" s="27">
        <v>0</v>
      </c>
      <c r="Z921" s="27">
        <v>0</v>
      </c>
      <c r="AA921" s="27">
        <v>0</v>
      </c>
      <c r="AB921" s="27">
        <v>0</v>
      </c>
      <c r="AC921" s="27">
        <v>0</v>
      </c>
      <c r="AD921" s="9" t="s">
        <v>62</v>
      </c>
      <c r="AE921" s="82" t="s">
        <v>62</v>
      </c>
      <c r="AF921" s="80"/>
      <c r="AG921" s="9" t="s">
        <v>62</v>
      </c>
      <c r="AH921" s="9" t="s">
        <v>62</v>
      </c>
      <c r="AI921" s="9" t="s">
        <v>3025</v>
      </c>
    </row>
    <row r="922" spans="2:35" ht="157.5" x14ac:dyDescent="0.25">
      <c r="B922" s="13" t="s">
        <v>1473</v>
      </c>
      <c r="C922" s="26" t="s">
        <v>3026</v>
      </c>
      <c r="D922" s="36" t="s">
        <v>3027</v>
      </c>
      <c r="E922" s="44" t="s">
        <v>5411</v>
      </c>
      <c r="F922" s="44" t="s">
        <v>5930</v>
      </c>
      <c r="G922" s="27">
        <v>4.7469999999999999</v>
      </c>
      <c r="H922" s="9" t="s">
        <v>62</v>
      </c>
      <c r="I922" s="9" t="s">
        <v>62</v>
      </c>
      <c r="J922" s="9" t="s">
        <v>62</v>
      </c>
      <c r="K922" s="9" t="s">
        <v>62</v>
      </c>
      <c r="L922" s="9" t="s">
        <v>62</v>
      </c>
      <c r="M922" s="9" t="s">
        <v>62</v>
      </c>
      <c r="N922" s="9" t="s">
        <v>62</v>
      </c>
      <c r="O922" s="9" t="s">
        <v>62</v>
      </c>
      <c r="P922" s="9" t="s">
        <v>62</v>
      </c>
      <c r="Q922" s="9" t="s">
        <v>62</v>
      </c>
      <c r="R922" s="9" t="s">
        <v>62</v>
      </c>
      <c r="S922" s="27">
        <v>0</v>
      </c>
      <c r="T922" s="27">
        <v>4.7469999999999999</v>
      </c>
      <c r="U922" s="27">
        <v>0</v>
      </c>
      <c r="V922" s="27">
        <v>0</v>
      </c>
      <c r="W922" s="27">
        <v>3.4489999999999998</v>
      </c>
      <c r="X922" s="27">
        <v>0</v>
      </c>
      <c r="Y922" s="27">
        <v>0</v>
      </c>
      <c r="Z922" s="27">
        <v>0</v>
      </c>
      <c r="AA922" s="27">
        <v>0</v>
      </c>
      <c r="AB922" s="27">
        <v>0</v>
      </c>
      <c r="AC922" s="27">
        <v>0</v>
      </c>
      <c r="AD922" s="9" t="s">
        <v>62</v>
      </c>
      <c r="AE922" s="82" t="s">
        <v>62</v>
      </c>
      <c r="AF922" s="80"/>
      <c r="AG922" s="9" t="s">
        <v>62</v>
      </c>
      <c r="AH922" s="9" t="s">
        <v>62</v>
      </c>
      <c r="AI922" s="9" t="s">
        <v>3028</v>
      </c>
    </row>
    <row r="923" spans="2:35" ht="330.75" x14ac:dyDescent="0.25">
      <c r="B923" s="13" t="s">
        <v>1473</v>
      </c>
      <c r="C923" s="26" t="s">
        <v>3029</v>
      </c>
      <c r="D923" s="36" t="s">
        <v>3030</v>
      </c>
      <c r="E923" s="44" t="s">
        <v>5210</v>
      </c>
      <c r="F923" s="44" t="s">
        <v>6250</v>
      </c>
      <c r="G923" s="27">
        <v>5.5808999999999997</v>
      </c>
      <c r="H923" s="9" t="s">
        <v>62</v>
      </c>
      <c r="I923" s="9" t="s">
        <v>62</v>
      </c>
      <c r="J923" s="9" t="s">
        <v>62</v>
      </c>
      <c r="K923" s="9" t="s">
        <v>62</v>
      </c>
      <c r="L923" s="9" t="s">
        <v>62</v>
      </c>
      <c r="M923" s="9" t="s">
        <v>62</v>
      </c>
      <c r="N923" s="9" t="s">
        <v>62</v>
      </c>
      <c r="O923" s="9" t="s">
        <v>62</v>
      </c>
      <c r="P923" s="9" t="s">
        <v>62</v>
      </c>
      <c r="Q923" s="9" t="s">
        <v>62</v>
      </c>
      <c r="R923" s="9" t="s">
        <v>62</v>
      </c>
      <c r="S923" s="27">
        <v>0</v>
      </c>
      <c r="T923" s="27">
        <v>3.1850000000000001</v>
      </c>
      <c r="U923" s="27">
        <v>0.2</v>
      </c>
      <c r="V923" s="27">
        <v>0</v>
      </c>
      <c r="W923" s="27">
        <v>3.4359999999999999</v>
      </c>
      <c r="X923" s="27">
        <v>0</v>
      </c>
      <c r="Y923" s="27">
        <v>0</v>
      </c>
      <c r="Z923" s="27">
        <v>0</v>
      </c>
      <c r="AA923" s="27">
        <v>0</v>
      </c>
      <c r="AB923" s="27">
        <v>0</v>
      </c>
      <c r="AC923" s="27">
        <v>0</v>
      </c>
      <c r="AD923" s="9" t="s">
        <v>62</v>
      </c>
      <c r="AE923" s="82" t="s">
        <v>62</v>
      </c>
      <c r="AF923" s="80"/>
      <c r="AG923" s="9" t="s">
        <v>62</v>
      </c>
      <c r="AH923" s="9" t="s">
        <v>62</v>
      </c>
      <c r="AI923" s="9" t="s">
        <v>3031</v>
      </c>
    </row>
    <row r="924" spans="2:35" ht="173.25" x14ac:dyDescent="0.25">
      <c r="B924" s="13" t="s">
        <v>1473</v>
      </c>
      <c r="C924" s="26" t="s">
        <v>3032</v>
      </c>
      <c r="D924" s="36" t="s">
        <v>3033</v>
      </c>
      <c r="E924" s="44" t="s">
        <v>5433</v>
      </c>
      <c r="F924" s="44" t="s">
        <v>6296</v>
      </c>
      <c r="G924" s="27">
        <v>0.58499999999999996</v>
      </c>
      <c r="H924" s="9" t="s">
        <v>62</v>
      </c>
      <c r="I924" s="9" t="s">
        <v>62</v>
      </c>
      <c r="J924" s="9" t="s">
        <v>62</v>
      </c>
      <c r="K924" s="9" t="s">
        <v>62</v>
      </c>
      <c r="L924" s="9" t="s">
        <v>62</v>
      </c>
      <c r="M924" s="9" t="s">
        <v>62</v>
      </c>
      <c r="N924" s="9" t="s">
        <v>62</v>
      </c>
      <c r="O924" s="9" t="s">
        <v>62</v>
      </c>
      <c r="P924" s="9" t="s">
        <v>62</v>
      </c>
      <c r="Q924" s="9" t="s">
        <v>62</v>
      </c>
      <c r="R924" s="9" t="s">
        <v>62</v>
      </c>
      <c r="S924" s="27">
        <v>0</v>
      </c>
      <c r="T924" s="27">
        <v>0.58499999999999996</v>
      </c>
      <c r="U924" s="27">
        <v>0.63</v>
      </c>
      <c r="V924" s="27">
        <v>0</v>
      </c>
      <c r="W924" s="27">
        <v>0.76500000000000001</v>
      </c>
      <c r="X924" s="27">
        <v>0</v>
      </c>
      <c r="Y924" s="27">
        <v>0</v>
      </c>
      <c r="Z924" s="27">
        <v>0</v>
      </c>
      <c r="AA924" s="27">
        <v>0</v>
      </c>
      <c r="AB924" s="27">
        <v>0</v>
      </c>
      <c r="AC924" s="27">
        <v>0</v>
      </c>
      <c r="AD924" s="9" t="s">
        <v>62</v>
      </c>
      <c r="AE924" s="82" t="s">
        <v>62</v>
      </c>
      <c r="AF924" s="80"/>
      <c r="AG924" s="9" t="s">
        <v>62</v>
      </c>
      <c r="AH924" s="9" t="s">
        <v>62</v>
      </c>
      <c r="AI924" s="9" t="s">
        <v>3034</v>
      </c>
    </row>
    <row r="925" spans="2:35" ht="173.25" x14ac:dyDescent="0.25">
      <c r="B925" s="13" t="s">
        <v>1473</v>
      </c>
      <c r="C925" s="26" t="s">
        <v>3035</v>
      </c>
      <c r="D925" s="36" t="s">
        <v>3036</v>
      </c>
      <c r="E925" s="44" t="s">
        <v>5449</v>
      </c>
      <c r="F925" s="44" t="s">
        <v>6297</v>
      </c>
      <c r="G925" s="27">
        <v>0.20749999999999999</v>
      </c>
      <c r="H925" s="9" t="s">
        <v>62</v>
      </c>
      <c r="I925" s="9" t="s">
        <v>62</v>
      </c>
      <c r="J925" s="9" t="s">
        <v>62</v>
      </c>
      <c r="K925" s="9" t="s">
        <v>62</v>
      </c>
      <c r="L925" s="9" t="s">
        <v>62</v>
      </c>
      <c r="M925" s="9" t="s">
        <v>62</v>
      </c>
      <c r="N925" s="9" t="s">
        <v>62</v>
      </c>
      <c r="O925" s="9" t="s">
        <v>62</v>
      </c>
      <c r="P925" s="9" t="s">
        <v>62</v>
      </c>
      <c r="Q925" s="9" t="s">
        <v>62</v>
      </c>
      <c r="R925" s="9" t="s">
        <v>62</v>
      </c>
      <c r="S925" s="27">
        <v>0</v>
      </c>
      <c r="T925" s="27">
        <v>0.20749999999999999</v>
      </c>
      <c r="U925" s="27">
        <v>0.25</v>
      </c>
      <c r="V925" s="27">
        <v>0</v>
      </c>
      <c r="W925" s="27">
        <v>1.4999999999999999E-2</v>
      </c>
      <c r="X925" s="27">
        <v>0</v>
      </c>
      <c r="Y925" s="27">
        <v>0</v>
      </c>
      <c r="Z925" s="27">
        <v>0</v>
      </c>
      <c r="AA925" s="27">
        <v>0</v>
      </c>
      <c r="AB925" s="27">
        <v>0</v>
      </c>
      <c r="AC925" s="27">
        <v>0</v>
      </c>
      <c r="AD925" s="9" t="s">
        <v>62</v>
      </c>
      <c r="AE925" s="82" t="s">
        <v>62</v>
      </c>
      <c r="AF925" s="80"/>
      <c r="AG925" s="9" t="s">
        <v>62</v>
      </c>
      <c r="AH925" s="9" t="s">
        <v>62</v>
      </c>
      <c r="AI925" s="9" t="s">
        <v>3037</v>
      </c>
    </row>
    <row r="926" spans="2:35" ht="157.5" x14ac:dyDescent="0.25">
      <c r="B926" s="13" t="s">
        <v>1473</v>
      </c>
      <c r="C926" s="26" t="s">
        <v>3038</v>
      </c>
      <c r="D926" s="36" t="s">
        <v>3039</v>
      </c>
      <c r="E926" s="44" t="s">
        <v>5488</v>
      </c>
      <c r="F926" s="44" t="s">
        <v>5675</v>
      </c>
      <c r="G926" s="27">
        <v>5.65</v>
      </c>
      <c r="H926" s="9" t="s">
        <v>62</v>
      </c>
      <c r="I926" s="9" t="s">
        <v>62</v>
      </c>
      <c r="J926" s="9" t="s">
        <v>62</v>
      </c>
      <c r="K926" s="9" t="s">
        <v>62</v>
      </c>
      <c r="L926" s="9" t="s">
        <v>62</v>
      </c>
      <c r="M926" s="9" t="s">
        <v>62</v>
      </c>
      <c r="N926" s="9" t="s">
        <v>62</v>
      </c>
      <c r="O926" s="9" t="s">
        <v>62</v>
      </c>
      <c r="P926" s="9" t="s">
        <v>62</v>
      </c>
      <c r="Q926" s="9" t="s">
        <v>62</v>
      </c>
      <c r="R926" s="9" t="s">
        <v>62</v>
      </c>
      <c r="S926" s="27">
        <v>0</v>
      </c>
      <c r="T926" s="27">
        <v>5.65</v>
      </c>
      <c r="U926" s="27">
        <v>0.32</v>
      </c>
      <c r="V926" s="27">
        <v>0</v>
      </c>
      <c r="W926" s="27">
        <v>6.38</v>
      </c>
      <c r="X926" s="27">
        <v>0</v>
      </c>
      <c r="Y926" s="27">
        <v>0</v>
      </c>
      <c r="Z926" s="27">
        <v>0</v>
      </c>
      <c r="AA926" s="27">
        <v>0</v>
      </c>
      <c r="AB926" s="27">
        <v>0</v>
      </c>
      <c r="AC926" s="27">
        <v>0</v>
      </c>
      <c r="AD926" s="9" t="s">
        <v>62</v>
      </c>
      <c r="AE926" s="82" t="s">
        <v>62</v>
      </c>
      <c r="AF926" s="80"/>
      <c r="AG926" s="9" t="s">
        <v>62</v>
      </c>
      <c r="AH926" s="9" t="s">
        <v>62</v>
      </c>
      <c r="AI926" s="9" t="s">
        <v>3040</v>
      </c>
    </row>
    <row r="927" spans="2:35" ht="157.5" x14ac:dyDescent="0.25">
      <c r="B927" s="13" t="s">
        <v>1473</v>
      </c>
      <c r="C927" s="26" t="s">
        <v>3041</v>
      </c>
      <c r="D927" s="36" t="s">
        <v>3042</v>
      </c>
      <c r="E927" s="44" t="s">
        <v>5380</v>
      </c>
      <c r="F927" s="44" t="s">
        <v>5676</v>
      </c>
      <c r="G927" s="27">
        <v>3.351</v>
      </c>
      <c r="H927" s="9" t="s">
        <v>62</v>
      </c>
      <c r="I927" s="9" t="s">
        <v>62</v>
      </c>
      <c r="J927" s="9" t="s">
        <v>62</v>
      </c>
      <c r="K927" s="9" t="s">
        <v>62</v>
      </c>
      <c r="L927" s="9" t="s">
        <v>62</v>
      </c>
      <c r="M927" s="9" t="s">
        <v>62</v>
      </c>
      <c r="N927" s="9" t="s">
        <v>62</v>
      </c>
      <c r="O927" s="9" t="s">
        <v>62</v>
      </c>
      <c r="P927" s="9" t="s">
        <v>62</v>
      </c>
      <c r="Q927" s="9" t="s">
        <v>62</v>
      </c>
      <c r="R927" s="9" t="s">
        <v>62</v>
      </c>
      <c r="S927" s="27">
        <v>0</v>
      </c>
      <c r="T927" s="27">
        <v>3.351</v>
      </c>
      <c r="U927" s="27">
        <v>0</v>
      </c>
      <c r="V927" s="27">
        <v>0</v>
      </c>
      <c r="W927" s="27">
        <v>2.5</v>
      </c>
      <c r="X927" s="27">
        <v>0</v>
      </c>
      <c r="Y927" s="27">
        <v>0</v>
      </c>
      <c r="Z927" s="27">
        <v>0</v>
      </c>
      <c r="AA927" s="27">
        <v>0</v>
      </c>
      <c r="AB927" s="27">
        <v>0</v>
      </c>
      <c r="AC927" s="27">
        <v>0</v>
      </c>
      <c r="AD927" s="9" t="s">
        <v>62</v>
      </c>
      <c r="AE927" s="82" t="s">
        <v>62</v>
      </c>
      <c r="AF927" s="80"/>
      <c r="AG927" s="9" t="s">
        <v>62</v>
      </c>
      <c r="AH927" s="9" t="s">
        <v>62</v>
      </c>
      <c r="AI927" s="9" t="s">
        <v>3043</v>
      </c>
    </row>
    <row r="928" spans="2:35" ht="157.5" x14ac:dyDescent="0.25">
      <c r="B928" s="13" t="s">
        <v>1473</v>
      </c>
      <c r="C928" s="26" t="s">
        <v>3044</v>
      </c>
      <c r="D928" s="36" t="s">
        <v>3045</v>
      </c>
      <c r="E928" s="44" t="s">
        <v>5488</v>
      </c>
      <c r="F928" s="44" t="s">
        <v>5677</v>
      </c>
      <c r="G928" s="27">
        <v>7.7770000000000001</v>
      </c>
      <c r="H928" s="9" t="s">
        <v>62</v>
      </c>
      <c r="I928" s="9" t="s">
        <v>62</v>
      </c>
      <c r="J928" s="9" t="s">
        <v>62</v>
      </c>
      <c r="K928" s="9" t="s">
        <v>62</v>
      </c>
      <c r="L928" s="9" t="s">
        <v>62</v>
      </c>
      <c r="M928" s="9" t="s">
        <v>62</v>
      </c>
      <c r="N928" s="9" t="s">
        <v>62</v>
      </c>
      <c r="O928" s="9" t="s">
        <v>62</v>
      </c>
      <c r="P928" s="9" t="s">
        <v>62</v>
      </c>
      <c r="Q928" s="9" t="s">
        <v>62</v>
      </c>
      <c r="R928" s="9" t="s">
        <v>62</v>
      </c>
      <c r="S928" s="27">
        <v>0</v>
      </c>
      <c r="T928" s="27">
        <v>7.7770000000000001</v>
      </c>
      <c r="U928" s="27">
        <v>0.16</v>
      </c>
      <c r="V928" s="27">
        <v>0</v>
      </c>
      <c r="W928" s="27">
        <v>6.23</v>
      </c>
      <c r="X928" s="27">
        <v>0</v>
      </c>
      <c r="Y928" s="27">
        <v>0</v>
      </c>
      <c r="Z928" s="27">
        <v>0</v>
      </c>
      <c r="AA928" s="27">
        <v>0</v>
      </c>
      <c r="AB928" s="27">
        <v>0</v>
      </c>
      <c r="AC928" s="27">
        <v>0</v>
      </c>
      <c r="AD928" s="9" t="s">
        <v>62</v>
      </c>
      <c r="AE928" s="82" t="s">
        <v>62</v>
      </c>
      <c r="AF928" s="80"/>
      <c r="AG928" s="9" t="s">
        <v>62</v>
      </c>
      <c r="AH928" s="9" t="s">
        <v>62</v>
      </c>
      <c r="AI928" s="9" t="s">
        <v>3046</v>
      </c>
    </row>
    <row r="929" spans="2:35" ht="157.5" x14ac:dyDescent="0.25">
      <c r="B929" s="13" t="s">
        <v>1473</v>
      </c>
      <c r="C929" s="26" t="s">
        <v>3047</v>
      </c>
      <c r="D929" s="36" t="s">
        <v>3048</v>
      </c>
      <c r="E929" s="44" t="s">
        <v>5488</v>
      </c>
      <c r="F929" s="44" t="s">
        <v>5678</v>
      </c>
      <c r="G929" s="27">
        <v>2.9649999999999999</v>
      </c>
      <c r="H929" s="9" t="s">
        <v>62</v>
      </c>
      <c r="I929" s="9" t="s">
        <v>62</v>
      </c>
      <c r="J929" s="9" t="s">
        <v>62</v>
      </c>
      <c r="K929" s="9" t="s">
        <v>62</v>
      </c>
      <c r="L929" s="9" t="s">
        <v>62</v>
      </c>
      <c r="M929" s="9" t="s">
        <v>62</v>
      </c>
      <c r="N929" s="9" t="s">
        <v>62</v>
      </c>
      <c r="O929" s="9" t="s">
        <v>62</v>
      </c>
      <c r="P929" s="9" t="s">
        <v>62</v>
      </c>
      <c r="Q929" s="9" t="s">
        <v>62</v>
      </c>
      <c r="R929" s="9" t="s">
        <v>62</v>
      </c>
      <c r="S929" s="27">
        <v>0</v>
      </c>
      <c r="T929" s="27">
        <v>2.9649999999999999</v>
      </c>
      <c r="U929" s="27">
        <v>0</v>
      </c>
      <c r="V929" s="27">
        <v>0</v>
      </c>
      <c r="W929" s="27">
        <v>2.76</v>
      </c>
      <c r="X929" s="27">
        <v>0</v>
      </c>
      <c r="Y929" s="27">
        <v>0</v>
      </c>
      <c r="Z929" s="27">
        <v>0</v>
      </c>
      <c r="AA929" s="27">
        <v>0</v>
      </c>
      <c r="AB929" s="27">
        <v>0</v>
      </c>
      <c r="AC929" s="27">
        <v>0</v>
      </c>
      <c r="AD929" s="9" t="s">
        <v>62</v>
      </c>
      <c r="AE929" s="82" t="s">
        <v>62</v>
      </c>
      <c r="AF929" s="80"/>
      <c r="AG929" s="9" t="s">
        <v>62</v>
      </c>
      <c r="AH929" s="9" t="s">
        <v>62</v>
      </c>
      <c r="AI929" s="9" t="s">
        <v>3049</v>
      </c>
    </row>
    <row r="930" spans="2:35" ht="157.5" x14ac:dyDescent="0.25">
      <c r="B930" s="13" t="s">
        <v>1473</v>
      </c>
      <c r="C930" s="26" t="s">
        <v>3050</v>
      </c>
      <c r="D930" s="36" t="s">
        <v>3051</v>
      </c>
      <c r="E930" s="44" t="s">
        <v>5380</v>
      </c>
      <c r="F930" s="44" t="s">
        <v>5679</v>
      </c>
      <c r="G930" s="27">
        <v>2.5539999999999998</v>
      </c>
      <c r="H930" s="9" t="s">
        <v>62</v>
      </c>
      <c r="I930" s="9" t="s">
        <v>62</v>
      </c>
      <c r="J930" s="9" t="s">
        <v>62</v>
      </c>
      <c r="K930" s="9" t="s">
        <v>62</v>
      </c>
      <c r="L930" s="9" t="s">
        <v>62</v>
      </c>
      <c r="M930" s="9" t="s">
        <v>62</v>
      </c>
      <c r="N930" s="9" t="s">
        <v>62</v>
      </c>
      <c r="O930" s="9" t="s">
        <v>62</v>
      </c>
      <c r="P930" s="9" t="s">
        <v>62</v>
      </c>
      <c r="Q930" s="9" t="s">
        <v>62</v>
      </c>
      <c r="R930" s="9" t="s">
        <v>62</v>
      </c>
      <c r="S930" s="27">
        <v>0</v>
      </c>
      <c r="T930" s="27">
        <v>2.5539999999999998</v>
      </c>
      <c r="U930" s="27">
        <v>0.1</v>
      </c>
      <c r="V930" s="27">
        <v>0</v>
      </c>
      <c r="W930" s="27">
        <v>3.47</v>
      </c>
      <c r="X930" s="27">
        <v>0</v>
      </c>
      <c r="Y930" s="27">
        <v>0</v>
      </c>
      <c r="Z930" s="27">
        <v>0</v>
      </c>
      <c r="AA930" s="27">
        <v>0</v>
      </c>
      <c r="AB930" s="27">
        <v>0</v>
      </c>
      <c r="AC930" s="27">
        <v>0</v>
      </c>
      <c r="AD930" s="9" t="s">
        <v>62</v>
      </c>
      <c r="AE930" s="82" t="s">
        <v>62</v>
      </c>
      <c r="AF930" s="80"/>
      <c r="AG930" s="9" t="s">
        <v>62</v>
      </c>
      <c r="AH930" s="9" t="s">
        <v>62</v>
      </c>
      <c r="AI930" s="9" t="s">
        <v>3052</v>
      </c>
    </row>
    <row r="931" spans="2:35" ht="157.5" x14ac:dyDescent="0.25">
      <c r="B931" s="13" t="s">
        <v>1473</v>
      </c>
      <c r="C931" s="26" t="s">
        <v>3053</v>
      </c>
      <c r="D931" s="36" t="s">
        <v>3054</v>
      </c>
      <c r="E931" s="44" t="s">
        <v>5433</v>
      </c>
      <c r="F931" s="44" t="s">
        <v>6298</v>
      </c>
      <c r="G931" s="27">
        <v>11.122999999999999</v>
      </c>
      <c r="H931" s="9" t="s">
        <v>62</v>
      </c>
      <c r="I931" s="9" t="s">
        <v>62</v>
      </c>
      <c r="J931" s="9" t="s">
        <v>62</v>
      </c>
      <c r="K931" s="9" t="s">
        <v>62</v>
      </c>
      <c r="L931" s="9" t="s">
        <v>62</v>
      </c>
      <c r="M931" s="9" t="s">
        <v>62</v>
      </c>
      <c r="N931" s="9" t="s">
        <v>62</v>
      </c>
      <c r="O931" s="9" t="s">
        <v>62</v>
      </c>
      <c r="P931" s="9" t="s">
        <v>62</v>
      </c>
      <c r="Q931" s="9" t="s">
        <v>62</v>
      </c>
      <c r="R931" s="9" t="s">
        <v>62</v>
      </c>
      <c r="S931" s="27">
        <v>0</v>
      </c>
      <c r="T931" s="27">
        <v>11.122999999999999</v>
      </c>
      <c r="U931" s="27">
        <v>0.16</v>
      </c>
      <c r="V931" s="27">
        <v>0</v>
      </c>
      <c r="W931" s="27">
        <v>7.2</v>
      </c>
      <c r="X931" s="27">
        <v>0</v>
      </c>
      <c r="Y931" s="27">
        <v>0</v>
      </c>
      <c r="Z931" s="27">
        <v>0</v>
      </c>
      <c r="AA931" s="27">
        <v>0</v>
      </c>
      <c r="AB931" s="27">
        <v>0</v>
      </c>
      <c r="AC931" s="27">
        <v>0</v>
      </c>
      <c r="AD931" s="9" t="s">
        <v>62</v>
      </c>
      <c r="AE931" s="82" t="s">
        <v>62</v>
      </c>
      <c r="AF931" s="80"/>
      <c r="AG931" s="9" t="s">
        <v>62</v>
      </c>
      <c r="AH931" s="9" t="s">
        <v>62</v>
      </c>
      <c r="AI931" s="9" t="s">
        <v>3055</v>
      </c>
    </row>
    <row r="932" spans="2:35" ht="189" x14ac:dyDescent="0.25">
      <c r="B932" s="13" t="s">
        <v>1473</v>
      </c>
      <c r="C932" s="26" t="s">
        <v>3056</v>
      </c>
      <c r="D932" s="36" t="s">
        <v>3057</v>
      </c>
      <c r="E932" s="44" t="s">
        <v>5224</v>
      </c>
      <c r="F932" s="44" t="s">
        <v>6108</v>
      </c>
      <c r="G932" s="27">
        <v>1.89166667</v>
      </c>
      <c r="H932" s="9" t="s">
        <v>62</v>
      </c>
      <c r="I932" s="9" t="s">
        <v>62</v>
      </c>
      <c r="J932" s="9" t="s">
        <v>62</v>
      </c>
      <c r="K932" s="9" t="s">
        <v>62</v>
      </c>
      <c r="L932" s="9" t="s">
        <v>62</v>
      </c>
      <c r="M932" s="9" t="s">
        <v>62</v>
      </c>
      <c r="N932" s="9" t="s">
        <v>62</v>
      </c>
      <c r="O932" s="9" t="s">
        <v>62</v>
      </c>
      <c r="P932" s="9" t="s">
        <v>62</v>
      </c>
      <c r="Q932" s="9" t="s">
        <v>62</v>
      </c>
      <c r="R932" s="9" t="s">
        <v>62</v>
      </c>
      <c r="S932" s="27">
        <v>0</v>
      </c>
      <c r="T932" s="27">
        <v>1.89166667</v>
      </c>
      <c r="U932" s="27">
        <v>0.25</v>
      </c>
      <c r="V932" s="27">
        <v>0</v>
      </c>
      <c r="W932" s="27">
        <v>1.2969999999999999</v>
      </c>
      <c r="X932" s="27">
        <v>0</v>
      </c>
      <c r="Y932" s="27">
        <v>0</v>
      </c>
      <c r="Z932" s="27">
        <v>0</v>
      </c>
      <c r="AA932" s="27">
        <v>0</v>
      </c>
      <c r="AB932" s="27">
        <v>0</v>
      </c>
      <c r="AC932" s="27">
        <v>0</v>
      </c>
      <c r="AD932" s="9" t="s">
        <v>62</v>
      </c>
      <c r="AE932" s="82" t="s">
        <v>62</v>
      </c>
      <c r="AF932" s="80"/>
      <c r="AG932" s="9" t="s">
        <v>62</v>
      </c>
      <c r="AH932" s="9" t="s">
        <v>62</v>
      </c>
      <c r="AI932" s="9" t="s">
        <v>3058</v>
      </c>
    </row>
    <row r="933" spans="2:35" ht="157.5" x14ac:dyDescent="0.25">
      <c r="B933" s="13" t="s">
        <v>1473</v>
      </c>
      <c r="C933" s="26" t="s">
        <v>3059</v>
      </c>
      <c r="D933" s="36" t="s">
        <v>3060</v>
      </c>
      <c r="E933" s="44" t="s">
        <v>5411</v>
      </c>
      <c r="F933" s="44" t="s">
        <v>5844</v>
      </c>
      <c r="G933" s="27">
        <v>9.2189999999999994</v>
      </c>
      <c r="H933" s="9" t="s">
        <v>62</v>
      </c>
      <c r="I933" s="9" t="s">
        <v>62</v>
      </c>
      <c r="J933" s="9" t="s">
        <v>62</v>
      </c>
      <c r="K933" s="9" t="s">
        <v>62</v>
      </c>
      <c r="L933" s="9" t="s">
        <v>62</v>
      </c>
      <c r="M933" s="9" t="s">
        <v>62</v>
      </c>
      <c r="N933" s="9" t="s">
        <v>62</v>
      </c>
      <c r="O933" s="9" t="s">
        <v>62</v>
      </c>
      <c r="P933" s="9" t="s">
        <v>62</v>
      </c>
      <c r="Q933" s="9" t="s">
        <v>62</v>
      </c>
      <c r="R933" s="9" t="s">
        <v>62</v>
      </c>
      <c r="S933" s="27">
        <v>0</v>
      </c>
      <c r="T933" s="27">
        <v>9.2189999999999994</v>
      </c>
      <c r="U933" s="27">
        <v>0</v>
      </c>
      <c r="V933" s="27">
        <v>0</v>
      </c>
      <c r="W933" s="27">
        <v>2.9630000000000001</v>
      </c>
      <c r="X933" s="27">
        <v>0</v>
      </c>
      <c r="Y933" s="27">
        <v>0</v>
      </c>
      <c r="Z933" s="27">
        <v>0</v>
      </c>
      <c r="AA933" s="27">
        <v>0</v>
      </c>
      <c r="AB933" s="27">
        <v>0</v>
      </c>
      <c r="AC933" s="27">
        <v>0</v>
      </c>
      <c r="AD933" s="9" t="s">
        <v>62</v>
      </c>
      <c r="AE933" s="82" t="s">
        <v>62</v>
      </c>
      <c r="AF933" s="80"/>
      <c r="AG933" s="9" t="s">
        <v>62</v>
      </c>
      <c r="AH933" s="9" t="s">
        <v>62</v>
      </c>
      <c r="AI933" s="9" t="s">
        <v>3061</v>
      </c>
    </row>
    <row r="934" spans="2:35" ht="173.25" x14ac:dyDescent="0.25">
      <c r="B934" s="13" t="s">
        <v>1473</v>
      </c>
      <c r="C934" s="26" t="s">
        <v>3062</v>
      </c>
      <c r="D934" s="36" t="s">
        <v>3063</v>
      </c>
      <c r="E934" s="44" t="s">
        <v>5210</v>
      </c>
      <c r="F934" s="44" t="s">
        <v>6252</v>
      </c>
      <c r="G934" s="27">
        <v>0.19700000000000001</v>
      </c>
      <c r="H934" s="9" t="s">
        <v>62</v>
      </c>
      <c r="I934" s="9" t="s">
        <v>62</v>
      </c>
      <c r="J934" s="9" t="s">
        <v>62</v>
      </c>
      <c r="K934" s="9" t="s">
        <v>62</v>
      </c>
      <c r="L934" s="9" t="s">
        <v>62</v>
      </c>
      <c r="M934" s="9" t="s">
        <v>62</v>
      </c>
      <c r="N934" s="9" t="s">
        <v>62</v>
      </c>
      <c r="O934" s="9" t="s">
        <v>62</v>
      </c>
      <c r="P934" s="9" t="s">
        <v>62</v>
      </c>
      <c r="Q934" s="9" t="s">
        <v>62</v>
      </c>
      <c r="R934" s="9" t="s">
        <v>62</v>
      </c>
      <c r="S934" s="27">
        <v>0</v>
      </c>
      <c r="T934" s="27">
        <v>0.19700000000000001</v>
      </c>
      <c r="U934" s="27">
        <v>0.04</v>
      </c>
      <c r="V934" s="27">
        <v>0</v>
      </c>
      <c r="W934" s="27">
        <v>0.05</v>
      </c>
      <c r="X934" s="27">
        <v>0</v>
      </c>
      <c r="Y934" s="27">
        <v>0</v>
      </c>
      <c r="Z934" s="27">
        <v>0</v>
      </c>
      <c r="AA934" s="27">
        <v>0</v>
      </c>
      <c r="AB934" s="27">
        <v>0</v>
      </c>
      <c r="AC934" s="27">
        <v>0</v>
      </c>
      <c r="AD934" s="9" t="s">
        <v>62</v>
      </c>
      <c r="AE934" s="82" t="s">
        <v>62</v>
      </c>
      <c r="AF934" s="80"/>
      <c r="AG934" s="9" t="s">
        <v>62</v>
      </c>
      <c r="AH934" s="9" t="s">
        <v>62</v>
      </c>
      <c r="AI934" s="9" t="s">
        <v>3064</v>
      </c>
    </row>
    <row r="935" spans="2:35" ht="157.5" x14ac:dyDescent="0.25">
      <c r="B935" s="13" t="s">
        <v>1473</v>
      </c>
      <c r="C935" s="26" t="s">
        <v>3065</v>
      </c>
      <c r="D935" s="36" t="s">
        <v>3066</v>
      </c>
      <c r="E935" s="44" t="s">
        <v>5210</v>
      </c>
      <c r="F935" s="44" t="s">
        <v>6252</v>
      </c>
      <c r="G935" s="27">
        <v>0.23699999999999999</v>
      </c>
      <c r="H935" s="9" t="s">
        <v>62</v>
      </c>
      <c r="I935" s="9" t="s">
        <v>62</v>
      </c>
      <c r="J935" s="9" t="s">
        <v>62</v>
      </c>
      <c r="K935" s="9" t="s">
        <v>62</v>
      </c>
      <c r="L935" s="9" t="s">
        <v>62</v>
      </c>
      <c r="M935" s="9" t="s">
        <v>62</v>
      </c>
      <c r="N935" s="9" t="s">
        <v>62</v>
      </c>
      <c r="O935" s="9" t="s">
        <v>62</v>
      </c>
      <c r="P935" s="9" t="s">
        <v>62</v>
      </c>
      <c r="Q935" s="9" t="s">
        <v>62</v>
      </c>
      <c r="R935" s="9" t="s">
        <v>62</v>
      </c>
      <c r="S935" s="27">
        <v>0</v>
      </c>
      <c r="T935" s="27">
        <v>0.23699999999999999</v>
      </c>
      <c r="U935" s="27">
        <v>0.16</v>
      </c>
      <c r="V935" s="27">
        <v>0</v>
      </c>
      <c r="W935" s="27">
        <v>1.4999999999999999E-2</v>
      </c>
      <c r="X935" s="27">
        <v>0</v>
      </c>
      <c r="Y935" s="27">
        <v>0</v>
      </c>
      <c r="Z935" s="27">
        <v>0</v>
      </c>
      <c r="AA935" s="27">
        <v>0</v>
      </c>
      <c r="AB935" s="27">
        <v>0</v>
      </c>
      <c r="AC935" s="27">
        <v>0</v>
      </c>
      <c r="AD935" s="9" t="s">
        <v>62</v>
      </c>
      <c r="AE935" s="82" t="s">
        <v>62</v>
      </c>
      <c r="AF935" s="80"/>
      <c r="AG935" s="9" t="s">
        <v>62</v>
      </c>
      <c r="AH935" s="9" t="s">
        <v>62</v>
      </c>
      <c r="AI935" s="9" t="s">
        <v>3067</v>
      </c>
    </row>
    <row r="936" spans="2:35" ht="157.5" x14ac:dyDescent="0.25">
      <c r="B936" s="13" t="s">
        <v>1473</v>
      </c>
      <c r="C936" s="26" t="s">
        <v>3068</v>
      </c>
      <c r="D936" s="36" t="s">
        <v>3069</v>
      </c>
      <c r="E936" s="44" t="s">
        <v>5411</v>
      </c>
      <c r="F936" s="44" t="s">
        <v>5782</v>
      </c>
      <c r="G936" s="27">
        <v>0.374</v>
      </c>
      <c r="H936" s="9" t="s">
        <v>62</v>
      </c>
      <c r="I936" s="9" t="s">
        <v>62</v>
      </c>
      <c r="J936" s="9" t="s">
        <v>62</v>
      </c>
      <c r="K936" s="9" t="s">
        <v>62</v>
      </c>
      <c r="L936" s="9" t="s">
        <v>62</v>
      </c>
      <c r="M936" s="9" t="s">
        <v>62</v>
      </c>
      <c r="N936" s="9" t="s">
        <v>62</v>
      </c>
      <c r="O936" s="9" t="s">
        <v>62</v>
      </c>
      <c r="P936" s="9" t="s">
        <v>62</v>
      </c>
      <c r="Q936" s="9" t="s">
        <v>62</v>
      </c>
      <c r="R936" s="9" t="s">
        <v>62</v>
      </c>
      <c r="S936" s="27">
        <v>0</v>
      </c>
      <c r="T936" s="27">
        <v>0.374</v>
      </c>
      <c r="U936" s="27">
        <v>0.32</v>
      </c>
      <c r="V936" s="27">
        <v>0</v>
      </c>
      <c r="W936" s="27">
        <v>0.53</v>
      </c>
      <c r="X936" s="27">
        <v>0</v>
      </c>
      <c r="Y936" s="27">
        <v>0</v>
      </c>
      <c r="Z936" s="27">
        <v>0</v>
      </c>
      <c r="AA936" s="27">
        <v>0</v>
      </c>
      <c r="AB936" s="27">
        <v>0</v>
      </c>
      <c r="AC936" s="27">
        <v>0</v>
      </c>
      <c r="AD936" s="9" t="s">
        <v>62</v>
      </c>
      <c r="AE936" s="82" t="s">
        <v>62</v>
      </c>
      <c r="AF936" s="80"/>
      <c r="AG936" s="9" t="s">
        <v>62</v>
      </c>
      <c r="AH936" s="9" t="s">
        <v>62</v>
      </c>
      <c r="AI936" s="9" t="s">
        <v>3070</v>
      </c>
    </row>
    <row r="937" spans="2:35" ht="157.5" x14ac:dyDescent="0.25">
      <c r="B937" s="13" t="s">
        <v>1473</v>
      </c>
      <c r="C937" s="26" t="s">
        <v>3071</v>
      </c>
      <c r="D937" s="36" t="s">
        <v>3072</v>
      </c>
      <c r="E937" s="44" t="s">
        <v>5411</v>
      </c>
      <c r="F937" s="44" t="s">
        <v>5931</v>
      </c>
      <c r="G937" s="27">
        <v>4.3920000000000003</v>
      </c>
      <c r="H937" s="9" t="s">
        <v>62</v>
      </c>
      <c r="I937" s="9" t="s">
        <v>62</v>
      </c>
      <c r="J937" s="9" t="s">
        <v>62</v>
      </c>
      <c r="K937" s="9" t="s">
        <v>62</v>
      </c>
      <c r="L937" s="9" t="s">
        <v>62</v>
      </c>
      <c r="M937" s="9" t="s">
        <v>62</v>
      </c>
      <c r="N937" s="9" t="s">
        <v>62</v>
      </c>
      <c r="O937" s="9" t="s">
        <v>62</v>
      </c>
      <c r="P937" s="9" t="s">
        <v>62</v>
      </c>
      <c r="Q937" s="9" t="s">
        <v>62</v>
      </c>
      <c r="R937" s="9" t="s">
        <v>62</v>
      </c>
      <c r="S937" s="27">
        <v>0</v>
      </c>
      <c r="T937" s="27">
        <v>4.3920000000000003</v>
      </c>
      <c r="U937" s="27">
        <v>0.5</v>
      </c>
      <c r="V937" s="27">
        <v>0</v>
      </c>
      <c r="W937" s="27">
        <v>4.78</v>
      </c>
      <c r="X937" s="27">
        <v>0</v>
      </c>
      <c r="Y937" s="27">
        <v>0</v>
      </c>
      <c r="Z937" s="27">
        <v>0</v>
      </c>
      <c r="AA937" s="27">
        <v>0</v>
      </c>
      <c r="AB937" s="27">
        <v>0</v>
      </c>
      <c r="AC937" s="27">
        <v>0</v>
      </c>
      <c r="AD937" s="9" t="s">
        <v>62</v>
      </c>
      <c r="AE937" s="82" t="s">
        <v>62</v>
      </c>
      <c r="AF937" s="80"/>
      <c r="AG937" s="9" t="s">
        <v>62</v>
      </c>
      <c r="AH937" s="9" t="s">
        <v>62</v>
      </c>
      <c r="AI937" s="9" t="s">
        <v>3073</v>
      </c>
    </row>
    <row r="938" spans="2:35" ht="409.5" x14ac:dyDescent="0.25">
      <c r="B938" s="13" t="s">
        <v>1473</v>
      </c>
      <c r="C938" s="26" t="s">
        <v>3074</v>
      </c>
      <c r="D938" s="36" t="s">
        <v>3075</v>
      </c>
      <c r="E938" s="44" t="s">
        <v>5222</v>
      </c>
      <c r="F938" s="44" t="s">
        <v>6107</v>
      </c>
      <c r="G938" s="27">
        <v>28.54</v>
      </c>
      <c r="H938" s="9" t="s">
        <v>62</v>
      </c>
      <c r="I938" s="9" t="s">
        <v>62</v>
      </c>
      <c r="J938" s="9" t="s">
        <v>62</v>
      </c>
      <c r="K938" s="9" t="s">
        <v>62</v>
      </c>
      <c r="L938" s="9" t="s">
        <v>62</v>
      </c>
      <c r="M938" s="9" t="s">
        <v>62</v>
      </c>
      <c r="N938" s="9" t="s">
        <v>62</v>
      </c>
      <c r="O938" s="9" t="s">
        <v>62</v>
      </c>
      <c r="P938" s="9" t="s">
        <v>62</v>
      </c>
      <c r="Q938" s="9" t="s">
        <v>62</v>
      </c>
      <c r="R938" s="9" t="s">
        <v>62</v>
      </c>
      <c r="S938" s="27">
        <v>0</v>
      </c>
      <c r="T938" s="27">
        <v>28.54</v>
      </c>
      <c r="U938" s="27">
        <v>3.05</v>
      </c>
      <c r="V938" s="27">
        <v>0</v>
      </c>
      <c r="W938" s="27">
        <v>19.283000000000001</v>
      </c>
      <c r="X938" s="27">
        <v>0</v>
      </c>
      <c r="Y938" s="27">
        <v>0</v>
      </c>
      <c r="Z938" s="27">
        <v>0</v>
      </c>
      <c r="AA938" s="27">
        <v>0</v>
      </c>
      <c r="AB938" s="27">
        <v>0</v>
      </c>
      <c r="AC938" s="27">
        <v>0</v>
      </c>
      <c r="AD938" s="9" t="s">
        <v>62</v>
      </c>
      <c r="AE938" s="82" t="s">
        <v>62</v>
      </c>
      <c r="AF938" s="80"/>
      <c r="AG938" s="9" t="s">
        <v>62</v>
      </c>
      <c r="AH938" s="9" t="s">
        <v>62</v>
      </c>
      <c r="AI938" s="9" t="s">
        <v>3076</v>
      </c>
    </row>
    <row r="939" spans="2:35" ht="157.5" x14ac:dyDescent="0.25">
      <c r="B939" s="13" t="s">
        <v>1473</v>
      </c>
      <c r="C939" s="26" t="s">
        <v>3077</v>
      </c>
      <c r="D939" s="36" t="s">
        <v>3078</v>
      </c>
      <c r="E939" s="44" t="s">
        <v>5488</v>
      </c>
      <c r="F939" s="44" t="s">
        <v>5680</v>
      </c>
      <c r="G939" s="27">
        <v>1.7350000000000001</v>
      </c>
      <c r="H939" s="9" t="s">
        <v>62</v>
      </c>
      <c r="I939" s="9" t="s">
        <v>62</v>
      </c>
      <c r="J939" s="9" t="s">
        <v>62</v>
      </c>
      <c r="K939" s="9" t="s">
        <v>62</v>
      </c>
      <c r="L939" s="9" t="s">
        <v>62</v>
      </c>
      <c r="M939" s="9" t="s">
        <v>62</v>
      </c>
      <c r="N939" s="9" t="s">
        <v>62</v>
      </c>
      <c r="O939" s="9" t="s">
        <v>62</v>
      </c>
      <c r="P939" s="9" t="s">
        <v>62</v>
      </c>
      <c r="Q939" s="9" t="s">
        <v>62</v>
      </c>
      <c r="R939" s="9" t="s">
        <v>62</v>
      </c>
      <c r="S939" s="27">
        <v>0</v>
      </c>
      <c r="T939" s="27">
        <v>1.7350000000000001</v>
      </c>
      <c r="U939" s="27">
        <v>0.16</v>
      </c>
      <c r="V939" s="27">
        <v>0</v>
      </c>
      <c r="W939" s="27">
        <v>0.90700000000000003</v>
      </c>
      <c r="X939" s="27">
        <v>0</v>
      </c>
      <c r="Y939" s="27">
        <v>0</v>
      </c>
      <c r="Z939" s="27">
        <v>0</v>
      </c>
      <c r="AA939" s="27">
        <v>0</v>
      </c>
      <c r="AB939" s="27">
        <v>0</v>
      </c>
      <c r="AC939" s="27">
        <v>0</v>
      </c>
      <c r="AD939" s="9" t="s">
        <v>62</v>
      </c>
      <c r="AE939" s="82" t="s">
        <v>62</v>
      </c>
      <c r="AF939" s="80"/>
      <c r="AG939" s="9" t="s">
        <v>62</v>
      </c>
      <c r="AH939" s="9" t="s">
        <v>62</v>
      </c>
      <c r="AI939" s="9" t="s">
        <v>3079</v>
      </c>
    </row>
    <row r="940" spans="2:35" ht="157.5" x14ac:dyDescent="0.25">
      <c r="B940" s="13" t="s">
        <v>1473</v>
      </c>
      <c r="C940" s="26" t="s">
        <v>3080</v>
      </c>
      <c r="D940" s="36" t="s">
        <v>3081</v>
      </c>
      <c r="E940" s="44" t="s">
        <v>5388</v>
      </c>
      <c r="F940" s="44" t="s">
        <v>6253</v>
      </c>
      <c r="G940" s="27">
        <v>0.82140000000000002</v>
      </c>
      <c r="H940" s="9" t="s">
        <v>62</v>
      </c>
      <c r="I940" s="9" t="s">
        <v>62</v>
      </c>
      <c r="J940" s="9" t="s">
        <v>62</v>
      </c>
      <c r="K940" s="9" t="s">
        <v>62</v>
      </c>
      <c r="L940" s="9" t="s">
        <v>62</v>
      </c>
      <c r="M940" s="9" t="s">
        <v>62</v>
      </c>
      <c r="N940" s="9" t="s">
        <v>62</v>
      </c>
      <c r="O940" s="9" t="s">
        <v>62</v>
      </c>
      <c r="P940" s="9" t="s">
        <v>62</v>
      </c>
      <c r="Q940" s="9" t="s">
        <v>62</v>
      </c>
      <c r="R940" s="9" t="s">
        <v>62</v>
      </c>
      <c r="S940" s="27">
        <v>0</v>
      </c>
      <c r="T940" s="27">
        <v>0.82140000000000002</v>
      </c>
      <c r="U940" s="27">
        <v>0</v>
      </c>
      <c r="V940" s="27">
        <v>0</v>
      </c>
      <c r="W940" s="27">
        <v>0.745</v>
      </c>
      <c r="X940" s="27">
        <v>0</v>
      </c>
      <c r="Y940" s="27">
        <v>1</v>
      </c>
      <c r="Z940" s="27">
        <v>0</v>
      </c>
      <c r="AA940" s="27">
        <v>0</v>
      </c>
      <c r="AB940" s="27">
        <v>0</v>
      </c>
      <c r="AC940" s="27">
        <v>7</v>
      </c>
      <c r="AD940" s="9" t="s">
        <v>62</v>
      </c>
      <c r="AE940" s="82" t="s">
        <v>62</v>
      </c>
      <c r="AF940" s="80"/>
      <c r="AG940" s="9" t="s">
        <v>62</v>
      </c>
      <c r="AH940" s="9" t="s">
        <v>62</v>
      </c>
      <c r="AI940" s="9" t="s">
        <v>3082</v>
      </c>
    </row>
    <row r="941" spans="2:35" ht="157.5" x14ac:dyDescent="0.25">
      <c r="B941" s="13" t="s">
        <v>1473</v>
      </c>
      <c r="C941" s="26" t="s">
        <v>3083</v>
      </c>
      <c r="D941" s="36" t="s">
        <v>3084</v>
      </c>
      <c r="E941" s="44" t="s">
        <v>5380</v>
      </c>
      <c r="F941" s="44" t="s">
        <v>5681</v>
      </c>
      <c r="G941" s="27">
        <v>2.7749999999999999</v>
      </c>
      <c r="H941" s="9" t="s">
        <v>62</v>
      </c>
      <c r="I941" s="9" t="s">
        <v>62</v>
      </c>
      <c r="J941" s="9" t="s">
        <v>62</v>
      </c>
      <c r="K941" s="9" t="s">
        <v>62</v>
      </c>
      <c r="L941" s="9" t="s">
        <v>62</v>
      </c>
      <c r="M941" s="9" t="s">
        <v>62</v>
      </c>
      <c r="N941" s="9" t="s">
        <v>62</v>
      </c>
      <c r="O941" s="9" t="s">
        <v>62</v>
      </c>
      <c r="P941" s="9" t="s">
        <v>62</v>
      </c>
      <c r="Q941" s="9" t="s">
        <v>62</v>
      </c>
      <c r="R941" s="9" t="s">
        <v>62</v>
      </c>
      <c r="S941" s="27">
        <v>0</v>
      </c>
      <c r="T941" s="27">
        <v>2.7749999999999999</v>
      </c>
      <c r="U941" s="27">
        <v>0</v>
      </c>
      <c r="V941" s="27">
        <v>0</v>
      </c>
      <c r="W941" s="27">
        <v>3.03</v>
      </c>
      <c r="X941" s="27">
        <v>0</v>
      </c>
      <c r="Y941" s="27">
        <v>0</v>
      </c>
      <c r="Z941" s="27">
        <v>0</v>
      </c>
      <c r="AA941" s="27">
        <v>0</v>
      </c>
      <c r="AB941" s="27">
        <v>0</v>
      </c>
      <c r="AC941" s="27">
        <v>0</v>
      </c>
      <c r="AD941" s="9" t="s">
        <v>62</v>
      </c>
      <c r="AE941" s="82" t="s">
        <v>62</v>
      </c>
      <c r="AF941" s="80"/>
      <c r="AG941" s="9" t="s">
        <v>62</v>
      </c>
      <c r="AH941" s="9" t="s">
        <v>62</v>
      </c>
      <c r="AI941" s="9" t="s">
        <v>3085</v>
      </c>
    </row>
    <row r="942" spans="2:35" ht="157.5" x14ac:dyDescent="0.25">
      <c r="B942" s="13" t="s">
        <v>1473</v>
      </c>
      <c r="C942" s="26" t="s">
        <v>3086</v>
      </c>
      <c r="D942" s="36" t="s">
        <v>3087</v>
      </c>
      <c r="E942" s="44" t="s">
        <v>5380</v>
      </c>
      <c r="F942" s="44" t="s">
        <v>5682</v>
      </c>
      <c r="G942" s="27">
        <v>2.3839999999999999</v>
      </c>
      <c r="H942" s="9" t="s">
        <v>62</v>
      </c>
      <c r="I942" s="9" t="s">
        <v>62</v>
      </c>
      <c r="J942" s="9" t="s">
        <v>62</v>
      </c>
      <c r="K942" s="9" t="s">
        <v>62</v>
      </c>
      <c r="L942" s="9" t="s">
        <v>62</v>
      </c>
      <c r="M942" s="9" t="s">
        <v>62</v>
      </c>
      <c r="N942" s="9" t="s">
        <v>62</v>
      </c>
      <c r="O942" s="9" t="s">
        <v>62</v>
      </c>
      <c r="P942" s="9" t="s">
        <v>62</v>
      </c>
      <c r="Q942" s="9" t="s">
        <v>62</v>
      </c>
      <c r="R942" s="9" t="s">
        <v>62</v>
      </c>
      <c r="S942" s="27">
        <v>0</v>
      </c>
      <c r="T942" s="27">
        <v>2.3839999999999999</v>
      </c>
      <c r="U942" s="27">
        <v>0.1</v>
      </c>
      <c r="V942" s="27">
        <v>0</v>
      </c>
      <c r="W942" s="27">
        <v>2.58</v>
      </c>
      <c r="X942" s="27">
        <v>0</v>
      </c>
      <c r="Y942" s="27">
        <v>0</v>
      </c>
      <c r="Z942" s="27">
        <v>0</v>
      </c>
      <c r="AA942" s="27">
        <v>0</v>
      </c>
      <c r="AB942" s="27">
        <v>0</v>
      </c>
      <c r="AC942" s="27">
        <v>0</v>
      </c>
      <c r="AD942" s="9" t="s">
        <v>62</v>
      </c>
      <c r="AE942" s="82" t="s">
        <v>62</v>
      </c>
      <c r="AF942" s="80"/>
      <c r="AG942" s="9" t="s">
        <v>62</v>
      </c>
      <c r="AH942" s="9" t="s">
        <v>62</v>
      </c>
      <c r="AI942" s="9" t="s">
        <v>3088</v>
      </c>
    </row>
    <row r="943" spans="2:35" ht="157.5" x14ac:dyDescent="0.25">
      <c r="B943" s="13" t="s">
        <v>1473</v>
      </c>
      <c r="C943" s="26" t="s">
        <v>3089</v>
      </c>
      <c r="D943" s="36" t="s">
        <v>3090</v>
      </c>
      <c r="E943" s="44" t="s">
        <v>5222</v>
      </c>
      <c r="F943" s="44" t="s">
        <v>6109</v>
      </c>
      <c r="G943" s="27">
        <v>0.34799999999999998</v>
      </c>
      <c r="H943" s="9" t="s">
        <v>62</v>
      </c>
      <c r="I943" s="9" t="s">
        <v>62</v>
      </c>
      <c r="J943" s="9" t="s">
        <v>62</v>
      </c>
      <c r="K943" s="9" t="s">
        <v>62</v>
      </c>
      <c r="L943" s="9" t="s">
        <v>62</v>
      </c>
      <c r="M943" s="9" t="s">
        <v>62</v>
      </c>
      <c r="N943" s="9" t="s">
        <v>62</v>
      </c>
      <c r="O943" s="9" t="s">
        <v>62</v>
      </c>
      <c r="P943" s="9" t="s">
        <v>62</v>
      </c>
      <c r="Q943" s="9" t="s">
        <v>62</v>
      </c>
      <c r="R943" s="9" t="s">
        <v>62</v>
      </c>
      <c r="S943" s="27">
        <v>0</v>
      </c>
      <c r="T943" s="27">
        <v>0.34799999999999998</v>
      </c>
      <c r="U943" s="27">
        <v>0.16</v>
      </c>
      <c r="V943" s="27">
        <v>0</v>
      </c>
      <c r="W943" s="27">
        <v>1.075</v>
      </c>
      <c r="X943" s="27">
        <v>0</v>
      </c>
      <c r="Y943" s="27">
        <v>0</v>
      </c>
      <c r="Z943" s="27">
        <v>0</v>
      </c>
      <c r="AA943" s="27">
        <v>0</v>
      </c>
      <c r="AB943" s="27">
        <v>0</v>
      </c>
      <c r="AC943" s="27">
        <v>0</v>
      </c>
      <c r="AD943" s="9" t="s">
        <v>62</v>
      </c>
      <c r="AE943" s="82" t="s">
        <v>62</v>
      </c>
      <c r="AF943" s="80"/>
      <c r="AG943" s="9" t="s">
        <v>62</v>
      </c>
      <c r="AH943" s="9" t="s">
        <v>62</v>
      </c>
      <c r="AI943" s="9" t="s">
        <v>3091</v>
      </c>
    </row>
    <row r="944" spans="2:35" ht="157.5" x14ac:dyDescent="0.25">
      <c r="B944" s="13" t="s">
        <v>1473</v>
      </c>
      <c r="C944" s="26" t="s">
        <v>3092</v>
      </c>
      <c r="D944" s="36" t="s">
        <v>3093</v>
      </c>
      <c r="E944" s="44" t="s">
        <v>5222</v>
      </c>
      <c r="F944" s="44" t="s">
        <v>6109</v>
      </c>
      <c r="G944" s="27">
        <v>0.61399999999999999</v>
      </c>
      <c r="H944" s="9" t="s">
        <v>62</v>
      </c>
      <c r="I944" s="9" t="s">
        <v>62</v>
      </c>
      <c r="J944" s="9" t="s">
        <v>62</v>
      </c>
      <c r="K944" s="9" t="s">
        <v>62</v>
      </c>
      <c r="L944" s="9" t="s">
        <v>62</v>
      </c>
      <c r="M944" s="9" t="s">
        <v>62</v>
      </c>
      <c r="N944" s="9" t="s">
        <v>62</v>
      </c>
      <c r="O944" s="9" t="s">
        <v>62</v>
      </c>
      <c r="P944" s="9" t="s">
        <v>62</v>
      </c>
      <c r="Q944" s="9" t="s">
        <v>62</v>
      </c>
      <c r="R944" s="9" t="s">
        <v>62</v>
      </c>
      <c r="S944" s="27">
        <v>0</v>
      </c>
      <c r="T944" s="27">
        <v>0.61399999999999999</v>
      </c>
      <c r="U944" s="27">
        <v>0.16</v>
      </c>
      <c r="V944" s="27">
        <v>0</v>
      </c>
      <c r="W944" s="27">
        <v>0.625</v>
      </c>
      <c r="X944" s="27">
        <v>0</v>
      </c>
      <c r="Y944" s="27">
        <v>0</v>
      </c>
      <c r="Z944" s="27">
        <v>0</v>
      </c>
      <c r="AA944" s="27">
        <v>0</v>
      </c>
      <c r="AB944" s="27">
        <v>0</v>
      </c>
      <c r="AC944" s="27">
        <v>0</v>
      </c>
      <c r="AD944" s="9" t="s">
        <v>62</v>
      </c>
      <c r="AE944" s="82" t="s">
        <v>62</v>
      </c>
      <c r="AF944" s="80"/>
      <c r="AG944" s="9" t="s">
        <v>62</v>
      </c>
      <c r="AH944" s="9" t="s">
        <v>62</v>
      </c>
      <c r="AI944" s="9" t="s">
        <v>3094</v>
      </c>
    </row>
    <row r="945" spans="2:35" ht="173.25" x14ac:dyDescent="0.25">
      <c r="B945" s="13" t="s">
        <v>1473</v>
      </c>
      <c r="C945" s="26" t="s">
        <v>3095</v>
      </c>
      <c r="D945" s="36" t="s">
        <v>3096</v>
      </c>
      <c r="E945" s="44" t="s">
        <v>5222</v>
      </c>
      <c r="F945" s="44" t="s">
        <v>6109</v>
      </c>
      <c r="G945" s="27">
        <v>1.167</v>
      </c>
      <c r="H945" s="9" t="s">
        <v>62</v>
      </c>
      <c r="I945" s="9" t="s">
        <v>62</v>
      </c>
      <c r="J945" s="9" t="s">
        <v>62</v>
      </c>
      <c r="K945" s="9" t="s">
        <v>62</v>
      </c>
      <c r="L945" s="9" t="s">
        <v>62</v>
      </c>
      <c r="M945" s="9" t="s">
        <v>62</v>
      </c>
      <c r="N945" s="9" t="s">
        <v>62</v>
      </c>
      <c r="O945" s="9" t="s">
        <v>62</v>
      </c>
      <c r="P945" s="9" t="s">
        <v>62</v>
      </c>
      <c r="Q945" s="9" t="s">
        <v>62</v>
      </c>
      <c r="R945" s="9" t="s">
        <v>62</v>
      </c>
      <c r="S945" s="27">
        <v>0</v>
      </c>
      <c r="T945" s="27">
        <v>1.167</v>
      </c>
      <c r="U945" s="27">
        <v>0.63</v>
      </c>
      <c r="V945" s="27">
        <v>0</v>
      </c>
      <c r="W945" s="27">
        <v>1.2E-2</v>
      </c>
      <c r="X945" s="27">
        <v>0</v>
      </c>
      <c r="Y945" s="27">
        <v>0</v>
      </c>
      <c r="Z945" s="27">
        <v>0</v>
      </c>
      <c r="AA945" s="27">
        <v>0</v>
      </c>
      <c r="AB945" s="27">
        <v>0</v>
      </c>
      <c r="AC945" s="27">
        <v>0</v>
      </c>
      <c r="AD945" s="9" t="s">
        <v>62</v>
      </c>
      <c r="AE945" s="82" t="s">
        <v>62</v>
      </c>
      <c r="AF945" s="80"/>
      <c r="AG945" s="9" t="s">
        <v>62</v>
      </c>
      <c r="AH945" s="9" t="s">
        <v>62</v>
      </c>
      <c r="AI945" s="9" t="s">
        <v>3097</v>
      </c>
    </row>
    <row r="946" spans="2:35" ht="173.25" x14ac:dyDescent="0.25">
      <c r="B946" s="13" t="s">
        <v>1473</v>
      </c>
      <c r="C946" s="26" t="s">
        <v>3098</v>
      </c>
      <c r="D946" s="36" t="s">
        <v>3099</v>
      </c>
      <c r="E946" s="44" t="s">
        <v>5222</v>
      </c>
      <c r="F946" s="44" t="s">
        <v>6077</v>
      </c>
      <c r="G946" s="27">
        <v>1.8733333400000001</v>
      </c>
      <c r="H946" s="9" t="s">
        <v>62</v>
      </c>
      <c r="I946" s="9" t="s">
        <v>62</v>
      </c>
      <c r="J946" s="9" t="s">
        <v>62</v>
      </c>
      <c r="K946" s="9" t="s">
        <v>62</v>
      </c>
      <c r="L946" s="9" t="s">
        <v>62</v>
      </c>
      <c r="M946" s="9" t="s">
        <v>62</v>
      </c>
      <c r="N946" s="9" t="s">
        <v>62</v>
      </c>
      <c r="O946" s="9" t="s">
        <v>62</v>
      </c>
      <c r="P946" s="9" t="s">
        <v>62</v>
      </c>
      <c r="Q946" s="9" t="s">
        <v>62</v>
      </c>
      <c r="R946" s="9" t="s">
        <v>62</v>
      </c>
      <c r="S946" s="27">
        <v>0</v>
      </c>
      <c r="T946" s="27">
        <v>1.8733333400000001</v>
      </c>
      <c r="U946" s="27">
        <v>0.63</v>
      </c>
      <c r="V946" s="27">
        <v>0</v>
      </c>
      <c r="W946" s="27">
        <v>2.4470000000000001</v>
      </c>
      <c r="X946" s="27">
        <v>0</v>
      </c>
      <c r="Y946" s="27">
        <v>0</v>
      </c>
      <c r="Z946" s="27">
        <v>0</v>
      </c>
      <c r="AA946" s="27">
        <v>0</v>
      </c>
      <c r="AB946" s="27">
        <v>0</v>
      </c>
      <c r="AC946" s="27">
        <v>0</v>
      </c>
      <c r="AD946" s="9" t="s">
        <v>62</v>
      </c>
      <c r="AE946" s="82" t="s">
        <v>62</v>
      </c>
      <c r="AF946" s="80"/>
      <c r="AG946" s="9" t="s">
        <v>62</v>
      </c>
      <c r="AH946" s="9" t="s">
        <v>62</v>
      </c>
      <c r="AI946" s="9" t="s">
        <v>3100</v>
      </c>
    </row>
    <row r="947" spans="2:35" ht="157.5" x14ac:dyDescent="0.25">
      <c r="B947" s="13" t="s">
        <v>1473</v>
      </c>
      <c r="C947" s="26" t="s">
        <v>3101</v>
      </c>
      <c r="D947" s="36" t="s">
        <v>3102</v>
      </c>
      <c r="E947" s="44" t="s">
        <v>5210</v>
      </c>
      <c r="F947" s="44" t="s">
        <v>6254</v>
      </c>
      <c r="G947" s="27">
        <v>1.59</v>
      </c>
      <c r="H947" s="9" t="s">
        <v>62</v>
      </c>
      <c r="I947" s="9" t="s">
        <v>62</v>
      </c>
      <c r="J947" s="9" t="s">
        <v>62</v>
      </c>
      <c r="K947" s="9" t="s">
        <v>62</v>
      </c>
      <c r="L947" s="9" t="s">
        <v>62</v>
      </c>
      <c r="M947" s="9" t="s">
        <v>62</v>
      </c>
      <c r="N947" s="9" t="s">
        <v>62</v>
      </c>
      <c r="O947" s="9" t="s">
        <v>62</v>
      </c>
      <c r="P947" s="9" t="s">
        <v>62</v>
      </c>
      <c r="Q947" s="9" t="s">
        <v>62</v>
      </c>
      <c r="R947" s="9" t="s">
        <v>62</v>
      </c>
      <c r="S947" s="27">
        <v>0</v>
      </c>
      <c r="T947" s="27">
        <v>1.59</v>
      </c>
      <c r="U947" s="27">
        <v>0.04</v>
      </c>
      <c r="V947" s="27">
        <v>0</v>
      </c>
      <c r="W947" s="27">
        <v>0.92300000000000004</v>
      </c>
      <c r="X947" s="27">
        <v>0</v>
      </c>
      <c r="Y947" s="27">
        <v>0</v>
      </c>
      <c r="Z947" s="27">
        <v>0</v>
      </c>
      <c r="AA947" s="27">
        <v>0</v>
      </c>
      <c r="AB947" s="27">
        <v>0</v>
      </c>
      <c r="AC947" s="27">
        <v>0</v>
      </c>
      <c r="AD947" s="9" t="s">
        <v>62</v>
      </c>
      <c r="AE947" s="82" t="s">
        <v>62</v>
      </c>
      <c r="AF947" s="80"/>
      <c r="AG947" s="9" t="s">
        <v>62</v>
      </c>
      <c r="AH947" s="9" t="s">
        <v>62</v>
      </c>
      <c r="AI947" s="9" t="s">
        <v>3103</v>
      </c>
    </row>
    <row r="948" spans="2:35" ht="409.5" x14ac:dyDescent="0.25">
      <c r="B948" s="13" t="s">
        <v>1473</v>
      </c>
      <c r="C948" s="26" t="s">
        <v>3104</v>
      </c>
      <c r="D948" s="36" t="s">
        <v>3105</v>
      </c>
      <c r="E948" s="44" t="s">
        <v>5210</v>
      </c>
      <c r="F948" s="44" t="s">
        <v>6255</v>
      </c>
      <c r="G948" s="27">
        <v>29.49</v>
      </c>
      <c r="H948" s="9" t="s">
        <v>62</v>
      </c>
      <c r="I948" s="9" t="s">
        <v>62</v>
      </c>
      <c r="J948" s="9" t="s">
        <v>62</v>
      </c>
      <c r="K948" s="9" t="s">
        <v>62</v>
      </c>
      <c r="L948" s="9" t="s">
        <v>62</v>
      </c>
      <c r="M948" s="9" t="s">
        <v>62</v>
      </c>
      <c r="N948" s="9" t="s">
        <v>62</v>
      </c>
      <c r="O948" s="9" t="s">
        <v>62</v>
      </c>
      <c r="P948" s="9" t="s">
        <v>62</v>
      </c>
      <c r="Q948" s="9" t="s">
        <v>62</v>
      </c>
      <c r="R948" s="9" t="s">
        <v>62</v>
      </c>
      <c r="S948" s="27">
        <v>0</v>
      </c>
      <c r="T948" s="27">
        <v>29.49</v>
      </c>
      <c r="U948" s="27">
        <v>1.2</v>
      </c>
      <c r="V948" s="27">
        <v>0</v>
      </c>
      <c r="W948" s="27">
        <v>12.356999999999999</v>
      </c>
      <c r="X948" s="27">
        <v>0</v>
      </c>
      <c r="Y948" s="27">
        <v>1</v>
      </c>
      <c r="Z948" s="27">
        <v>0</v>
      </c>
      <c r="AA948" s="27">
        <v>0</v>
      </c>
      <c r="AB948" s="27">
        <v>0</v>
      </c>
      <c r="AC948" s="27">
        <v>2</v>
      </c>
      <c r="AD948" s="9" t="s">
        <v>62</v>
      </c>
      <c r="AE948" s="82" t="s">
        <v>62</v>
      </c>
      <c r="AF948" s="80"/>
      <c r="AG948" s="9" t="s">
        <v>62</v>
      </c>
      <c r="AH948" s="9" t="s">
        <v>62</v>
      </c>
      <c r="AI948" s="9" t="s">
        <v>3106</v>
      </c>
    </row>
    <row r="949" spans="2:35" ht="173.25" x14ac:dyDescent="0.25">
      <c r="B949" s="13" t="s">
        <v>1473</v>
      </c>
      <c r="C949" s="26" t="s">
        <v>3107</v>
      </c>
      <c r="D949" s="36" t="s">
        <v>3108</v>
      </c>
      <c r="E949" s="44" t="s">
        <v>5210</v>
      </c>
      <c r="F949" s="44" t="s">
        <v>6256</v>
      </c>
      <c r="G949" s="27">
        <v>1.1464000000000001</v>
      </c>
      <c r="H949" s="9" t="s">
        <v>62</v>
      </c>
      <c r="I949" s="9" t="s">
        <v>62</v>
      </c>
      <c r="J949" s="9" t="s">
        <v>62</v>
      </c>
      <c r="K949" s="9" t="s">
        <v>62</v>
      </c>
      <c r="L949" s="9" t="s">
        <v>62</v>
      </c>
      <c r="M949" s="9" t="s">
        <v>62</v>
      </c>
      <c r="N949" s="9" t="s">
        <v>62</v>
      </c>
      <c r="O949" s="9" t="s">
        <v>62</v>
      </c>
      <c r="P949" s="9" t="s">
        <v>62</v>
      </c>
      <c r="Q949" s="9" t="s">
        <v>62</v>
      </c>
      <c r="R949" s="9" t="s">
        <v>62</v>
      </c>
      <c r="S949" s="27">
        <v>0</v>
      </c>
      <c r="T949" s="27">
        <v>1.1464000000000001</v>
      </c>
      <c r="U949" s="27">
        <v>0</v>
      </c>
      <c r="V949" s="27">
        <v>0</v>
      </c>
      <c r="W949" s="27">
        <v>1.5</v>
      </c>
      <c r="X949" s="27">
        <v>0</v>
      </c>
      <c r="Y949" s="27">
        <v>0</v>
      </c>
      <c r="Z949" s="27">
        <v>0</v>
      </c>
      <c r="AA949" s="27">
        <v>0</v>
      </c>
      <c r="AB949" s="27">
        <v>0</v>
      </c>
      <c r="AC949" s="27">
        <v>0</v>
      </c>
      <c r="AD949" s="9" t="s">
        <v>62</v>
      </c>
      <c r="AE949" s="82" t="s">
        <v>62</v>
      </c>
      <c r="AF949" s="80"/>
      <c r="AG949" s="9" t="s">
        <v>62</v>
      </c>
      <c r="AH949" s="9" t="s">
        <v>62</v>
      </c>
      <c r="AI949" s="9" t="s">
        <v>3109</v>
      </c>
    </row>
    <row r="950" spans="2:35" ht="157.5" x14ac:dyDescent="0.25">
      <c r="B950" s="13" t="s">
        <v>1473</v>
      </c>
      <c r="C950" s="26" t="s">
        <v>3110</v>
      </c>
      <c r="D950" s="36" t="s">
        <v>3111</v>
      </c>
      <c r="E950" s="44" t="s">
        <v>5222</v>
      </c>
      <c r="F950" s="44" t="s">
        <v>6110</v>
      </c>
      <c r="G950" s="27">
        <v>4.077</v>
      </c>
      <c r="H950" s="9" t="s">
        <v>62</v>
      </c>
      <c r="I950" s="9" t="s">
        <v>62</v>
      </c>
      <c r="J950" s="9" t="s">
        <v>62</v>
      </c>
      <c r="K950" s="9" t="s">
        <v>62</v>
      </c>
      <c r="L950" s="9" t="s">
        <v>62</v>
      </c>
      <c r="M950" s="9" t="s">
        <v>62</v>
      </c>
      <c r="N950" s="9" t="s">
        <v>62</v>
      </c>
      <c r="O950" s="9" t="s">
        <v>62</v>
      </c>
      <c r="P950" s="9" t="s">
        <v>62</v>
      </c>
      <c r="Q950" s="9" t="s">
        <v>62</v>
      </c>
      <c r="R950" s="9" t="s">
        <v>62</v>
      </c>
      <c r="S950" s="27">
        <v>0</v>
      </c>
      <c r="T950" s="27">
        <v>4.077</v>
      </c>
      <c r="U950" s="27">
        <v>0.5</v>
      </c>
      <c r="V950" s="27">
        <v>0</v>
      </c>
      <c r="W950" s="27">
        <v>6.93</v>
      </c>
      <c r="X950" s="27">
        <v>0</v>
      </c>
      <c r="Y950" s="27">
        <v>0</v>
      </c>
      <c r="Z950" s="27">
        <v>0</v>
      </c>
      <c r="AA950" s="27">
        <v>0</v>
      </c>
      <c r="AB950" s="27">
        <v>0</v>
      </c>
      <c r="AC950" s="27">
        <v>0</v>
      </c>
      <c r="AD950" s="9" t="s">
        <v>62</v>
      </c>
      <c r="AE950" s="82" t="s">
        <v>62</v>
      </c>
      <c r="AF950" s="80"/>
      <c r="AG950" s="9" t="s">
        <v>62</v>
      </c>
      <c r="AH950" s="9" t="s">
        <v>62</v>
      </c>
      <c r="AI950" s="9" t="s">
        <v>3112</v>
      </c>
    </row>
    <row r="951" spans="2:35" ht="157.5" x14ac:dyDescent="0.25">
      <c r="B951" s="13" t="s">
        <v>1473</v>
      </c>
      <c r="C951" s="26" t="s">
        <v>3113</v>
      </c>
      <c r="D951" s="36" t="s">
        <v>3114</v>
      </c>
      <c r="E951" s="44" t="s">
        <v>5222</v>
      </c>
      <c r="F951" s="44" t="s">
        <v>6107</v>
      </c>
      <c r="G951" s="27">
        <v>0.89300000000000002</v>
      </c>
      <c r="H951" s="9" t="s">
        <v>62</v>
      </c>
      <c r="I951" s="9" t="s">
        <v>62</v>
      </c>
      <c r="J951" s="9" t="s">
        <v>62</v>
      </c>
      <c r="K951" s="9" t="s">
        <v>62</v>
      </c>
      <c r="L951" s="9" t="s">
        <v>62</v>
      </c>
      <c r="M951" s="9" t="s">
        <v>62</v>
      </c>
      <c r="N951" s="9" t="s">
        <v>62</v>
      </c>
      <c r="O951" s="9" t="s">
        <v>62</v>
      </c>
      <c r="P951" s="9" t="s">
        <v>62</v>
      </c>
      <c r="Q951" s="9" t="s">
        <v>62</v>
      </c>
      <c r="R951" s="9" t="s">
        <v>62</v>
      </c>
      <c r="S951" s="27">
        <v>0</v>
      </c>
      <c r="T951" s="27">
        <v>0.89300000000000002</v>
      </c>
      <c r="U951" s="27">
        <v>0</v>
      </c>
      <c r="V951" s="27">
        <v>0</v>
      </c>
      <c r="W951" s="27">
        <v>1.03</v>
      </c>
      <c r="X951" s="27">
        <v>0</v>
      </c>
      <c r="Y951" s="27">
        <v>0</v>
      </c>
      <c r="Z951" s="27">
        <v>0</v>
      </c>
      <c r="AA951" s="27">
        <v>0</v>
      </c>
      <c r="AB951" s="27">
        <v>0</v>
      </c>
      <c r="AC951" s="27">
        <v>0</v>
      </c>
      <c r="AD951" s="9" t="s">
        <v>62</v>
      </c>
      <c r="AE951" s="82" t="s">
        <v>62</v>
      </c>
      <c r="AF951" s="80"/>
      <c r="AG951" s="9" t="s">
        <v>62</v>
      </c>
      <c r="AH951" s="9" t="s">
        <v>62</v>
      </c>
      <c r="AI951" s="9" t="s">
        <v>3115</v>
      </c>
    </row>
    <row r="952" spans="2:35" ht="141.75" x14ac:dyDescent="0.25">
      <c r="B952" s="13" t="s">
        <v>1473</v>
      </c>
      <c r="C952" s="26" t="s">
        <v>3116</v>
      </c>
      <c r="D952" s="36" t="s">
        <v>3117</v>
      </c>
      <c r="E952" s="44" t="s">
        <v>5222</v>
      </c>
      <c r="F952" s="44" t="s">
        <v>6111</v>
      </c>
      <c r="G952" s="27">
        <v>1.3939999999999999</v>
      </c>
      <c r="H952" s="9" t="s">
        <v>62</v>
      </c>
      <c r="I952" s="9" t="s">
        <v>62</v>
      </c>
      <c r="J952" s="9" t="s">
        <v>62</v>
      </c>
      <c r="K952" s="9" t="s">
        <v>62</v>
      </c>
      <c r="L952" s="9" t="s">
        <v>62</v>
      </c>
      <c r="M952" s="9" t="s">
        <v>62</v>
      </c>
      <c r="N952" s="9" t="s">
        <v>62</v>
      </c>
      <c r="O952" s="9" t="s">
        <v>62</v>
      </c>
      <c r="P952" s="9" t="s">
        <v>62</v>
      </c>
      <c r="Q952" s="9" t="s">
        <v>62</v>
      </c>
      <c r="R952" s="9" t="s">
        <v>62</v>
      </c>
      <c r="S952" s="27">
        <v>0</v>
      </c>
      <c r="T952" s="27">
        <v>1.3939999999999999</v>
      </c>
      <c r="U952" s="27">
        <v>0.25</v>
      </c>
      <c r="V952" s="27">
        <v>0</v>
      </c>
      <c r="W952" s="27">
        <v>4.1449999999999996</v>
      </c>
      <c r="X952" s="27">
        <v>0</v>
      </c>
      <c r="Y952" s="27">
        <v>0</v>
      </c>
      <c r="Z952" s="27">
        <v>0</v>
      </c>
      <c r="AA952" s="27">
        <v>0</v>
      </c>
      <c r="AB952" s="27">
        <v>0</v>
      </c>
      <c r="AC952" s="27">
        <v>0</v>
      </c>
      <c r="AD952" s="9" t="s">
        <v>62</v>
      </c>
      <c r="AE952" s="82" t="s">
        <v>62</v>
      </c>
      <c r="AF952" s="80"/>
      <c r="AG952" s="9" t="s">
        <v>62</v>
      </c>
      <c r="AH952" s="9" t="s">
        <v>62</v>
      </c>
      <c r="AI952" s="9" t="s">
        <v>3118</v>
      </c>
    </row>
    <row r="953" spans="2:35" ht="173.25" x14ac:dyDescent="0.25">
      <c r="B953" s="13" t="s">
        <v>1473</v>
      </c>
      <c r="C953" s="26" t="s">
        <v>3119</v>
      </c>
      <c r="D953" s="36" t="s">
        <v>3120</v>
      </c>
      <c r="E953" s="44" t="s">
        <v>5433</v>
      </c>
      <c r="F953" s="44" t="s">
        <v>6299</v>
      </c>
      <c r="G953" s="27">
        <v>0.39900000000000002</v>
      </c>
      <c r="H953" s="9" t="s">
        <v>62</v>
      </c>
      <c r="I953" s="9" t="s">
        <v>62</v>
      </c>
      <c r="J953" s="9" t="s">
        <v>62</v>
      </c>
      <c r="K953" s="9" t="s">
        <v>62</v>
      </c>
      <c r="L953" s="9" t="s">
        <v>62</v>
      </c>
      <c r="M953" s="9" t="s">
        <v>62</v>
      </c>
      <c r="N953" s="9" t="s">
        <v>62</v>
      </c>
      <c r="O953" s="9" t="s">
        <v>62</v>
      </c>
      <c r="P953" s="9" t="s">
        <v>62</v>
      </c>
      <c r="Q953" s="9" t="s">
        <v>62</v>
      </c>
      <c r="R953" s="9" t="s">
        <v>62</v>
      </c>
      <c r="S953" s="27">
        <v>0</v>
      </c>
      <c r="T953" s="27">
        <v>0.39900000000000002</v>
      </c>
      <c r="U953" s="27">
        <v>0.25</v>
      </c>
      <c r="V953" s="27">
        <v>0</v>
      </c>
      <c r="W953" s="27">
        <v>0.01</v>
      </c>
      <c r="X953" s="27">
        <v>0</v>
      </c>
      <c r="Y953" s="27">
        <v>0</v>
      </c>
      <c r="Z953" s="27">
        <v>0</v>
      </c>
      <c r="AA953" s="27">
        <v>0</v>
      </c>
      <c r="AB953" s="27">
        <v>0</v>
      </c>
      <c r="AC953" s="27">
        <v>0</v>
      </c>
      <c r="AD953" s="9" t="s">
        <v>62</v>
      </c>
      <c r="AE953" s="82" t="s">
        <v>62</v>
      </c>
      <c r="AF953" s="80"/>
      <c r="AG953" s="9" t="s">
        <v>62</v>
      </c>
      <c r="AH953" s="9" t="s">
        <v>62</v>
      </c>
      <c r="AI953" s="9" t="s">
        <v>3121</v>
      </c>
    </row>
    <row r="954" spans="2:35" ht="157.5" x14ac:dyDescent="0.25">
      <c r="B954" s="13" t="s">
        <v>1473</v>
      </c>
      <c r="C954" s="26" t="s">
        <v>3122</v>
      </c>
      <c r="D954" s="36" t="s">
        <v>3123</v>
      </c>
      <c r="E954" s="44" t="s">
        <v>5433</v>
      </c>
      <c r="F954" s="44" t="s">
        <v>6300</v>
      </c>
      <c r="G954" s="27">
        <v>2.254</v>
      </c>
      <c r="H954" s="9" t="s">
        <v>62</v>
      </c>
      <c r="I954" s="9" t="s">
        <v>62</v>
      </c>
      <c r="J954" s="9" t="s">
        <v>62</v>
      </c>
      <c r="K954" s="9" t="s">
        <v>62</v>
      </c>
      <c r="L954" s="9" t="s">
        <v>62</v>
      </c>
      <c r="M954" s="9" t="s">
        <v>62</v>
      </c>
      <c r="N954" s="9" t="s">
        <v>62</v>
      </c>
      <c r="O954" s="9" t="s">
        <v>62</v>
      </c>
      <c r="P954" s="9" t="s">
        <v>62</v>
      </c>
      <c r="Q954" s="9" t="s">
        <v>62</v>
      </c>
      <c r="R954" s="9" t="s">
        <v>62</v>
      </c>
      <c r="S954" s="27">
        <v>0</v>
      </c>
      <c r="T954" s="27">
        <v>2.254</v>
      </c>
      <c r="U954" s="27">
        <v>0</v>
      </c>
      <c r="V954" s="27">
        <v>0</v>
      </c>
      <c r="W954" s="27">
        <v>5.76</v>
      </c>
      <c r="X954" s="27">
        <v>0</v>
      </c>
      <c r="Y954" s="27">
        <v>0</v>
      </c>
      <c r="Z954" s="27">
        <v>0</v>
      </c>
      <c r="AA954" s="27">
        <v>0</v>
      </c>
      <c r="AB954" s="27">
        <v>0</v>
      </c>
      <c r="AC954" s="27">
        <v>0</v>
      </c>
      <c r="AD954" s="9" t="s">
        <v>62</v>
      </c>
      <c r="AE954" s="82" t="s">
        <v>62</v>
      </c>
      <c r="AF954" s="80"/>
      <c r="AG954" s="9" t="s">
        <v>62</v>
      </c>
      <c r="AH954" s="9" t="s">
        <v>62</v>
      </c>
      <c r="AI954" s="9" t="s">
        <v>3124</v>
      </c>
    </row>
    <row r="955" spans="2:35" ht="157.5" x14ac:dyDescent="0.25">
      <c r="B955" s="13" t="s">
        <v>1473</v>
      </c>
      <c r="C955" s="26" t="s">
        <v>3125</v>
      </c>
      <c r="D955" s="36" t="s">
        <v>3126</v>
      </c>
      <c r="E955" s="44" t="s">
        <v>5488</v>
      </c>
      <c r="F955" s="44" t="s">
        <v>5683</v>
      </c>
      <c r="G955" s="27">
        <v>6.875</v>
      </c>
      <c r="H955" s="9" t="s">
        <v>62</v>
      </c>
      <c r="I955" s="9" t="s">
        <v>62</v>
      </c>
      <c r="J955" s="9" t="s">
        <v>62</v>
      </c>
      <c r="K955" s="9" t="s">
        <v>62</v>
      </c>
      <c r="L955" s="9" t="s">
        <v>62</v>
      </c>
      <c r="M955" s="9" t="s">
        <v>62</v>
      </c>
      <c r="N955" s="9" t="s">
        <v>62</v>
      </c>
      <c r="O955" s="9" t="s">
        <v>62</v>
      </c>
      <c r="P955" s="9" t="s">
        <v>62</v>
      </c>
      <c r="Q955" s="9" t="s">
        <v>62</v>
      </c>
      <c r="R955" s="9" t="s">
        <v>62</v>
      </c>
      <c r="S955" s="27">
        <v>0</v>
      </c>
      <c r="T955" s="27">
        <v>6.875</v>
      </c>
      <c r="U955" s="27">
        <v>0.16</v>
      </c>
      <c r="V955" s="27">
        <v>0</v>
      </c>
      <c r="W955" s="27">
        <v>9.65</v>
      </c>
      <c r="X955" s="27">
        <v>0</v>
      </c>
      <c r="Y955" s="27">
        <v>0</v>
      </c>
      <c r="Z955" s="27">
        <v>0</v>
      </c>
      <c r="AA955" s="27">
        <v>0</v>
      </c>
      <c r="AB955" s="27">
        <v>0</v>
      </c>
      <c r="AC955" s="27">
        <v>0</v>
      </c>
      <c r="AD955" s="9" t="s">
        <v>62</v>
      </c>
      <c r="AE955" s="82" t="s">
        <v>62</v>
      </c>
      <c r="AF955" s="80"/>
      <c r="AG955" s="9" t="s">
        <v>62</v>
      </c>
      <c r="AH955" s="9" t="s">
        <v>62</v>
      </c>
      <c r="AI955" s="9" t="s">
        <v>3127</v>
      </c>
    </row>
    <row r="956" spans="2:35" ht="157.5" x14ac:dyDescent="0.25">
      <c r="B956" s="13" t="s">
        <v>1473</v>
      </c>
      <c r="C956" s="26" t="s">
        <v>3128</v>
      </c>
      <c r="D956" s="36" t="s">
        <v>3129</v>
      </c>
      <c r="E956" s="44" t="s">
        <v>5488</v>
      </c>
      <c r="F956" s="44" t="s">
        <v>5684</v>
      </c>
      <c r="G956" s="27">
        <v>0.66800000000000004</v>
      </c>
      <c r="H956" s="9" t="s">
        <v>62</v>
      </c>
      <c r="I956" s="9" t="s">
        <v>62</v>
      </c>
      <c r="J956" s="9" t="s">
        <v>62</v>
      </c>
      <c r="K956" s="9" t="s">
        <v>62</v>
      </c>
      <c r="L956" s="9" t="s">
        <v>62</v>
      </c>
      <c r="M956" s="9" t="s">
        <v>62</v>
      </c>
      <c r="N956" s="9" t="s">
        <v>62</v>
      </c>
      <c r="O956" s="9" t="s">
        <v>62</v>
      </c>
      <c r="P956" s="9" t="s">
        <v>62</v>
      </c>
      <c r="Q956" s="9" t="s">
        <v>62</v>
      </c>
      <c r="R956" s="9" t="s">
        <v>62</v>
      </c>
      <c r="S956" s="27">
        <v>0</v>
      </c>
      <c r="T956" s="27">
        <v>0.66800000000000004</v>
      </c>
      <c r="U956" s="27">
        <v>0</v>
      </c>
      <c r="V956" s="27">
        <v>0</v>
      </c>
      <c r="W956" s="27">
        <v>1.88</v>
      </c>
      <c r="X956" s="27">
        <v>0</v>
      </c>
      <c r="Y956" s="27">
        <v>0</v>
      </c>
      <c r="Z956" s="27">
        <v>0</v>
      </c>
      <c r="AA956" s="27">
        <v>0</v>
      </c>
      <c r="AB956" s="27">
        <v>0</v>
      </c>
      <c r="AC956" s="27">
        <v>0</v>
      </c>
      <c r="AD956" s="9" t="s">
        <v>62</v>
      </c>
      <c r="AE956" s="82" t="s">
        <v>62</v>
      </c>
      <c r="AF956" s="80"/>
      <c r="AG956" s="9" t="s">
        <v>62</v>
      </c>
      <c r="AH956" s="9" t="s">
        <v>62</v>
      </c>
      <c r="AI956" s="9" t="s">
        <v>3130</v>
      </c>
    </row>
    <row r="957" spans="2:35" ht="173.25" x14ac:dyDescent="0.25">
      <c r="B957" s="13" t="s">
        <v>1473</v>
      </c>
      <c r="C957" s="26" t="s">
        <v>3131</v>
      </c>
      <c r="D957" s="36" t="s">
        <v>3132</v>
      </c>
      <c r="E957" s="44" t="s">
        <v>5388</v>
      </c>
      <c r="F957" s="44" t="s">
        <v>6257</v>
      </c>
      <c r="G957" s="27">
        <v>1.4883333299999999</v>
      </c>
      <c r="H957" s="9" t="s">
        <v>62</v>
      </c>
      <c r="I957" s="9" t="s">
        <v>62</v>
      </c>
      <c r="J957" s="9" t="s">
        <v>62</v>
      </c>
      <c r="K957" s="9" t="s">
        <v>62</v>
      </c>
      <c r="L957" s="9" t="s">
        <v>62</v>
      </c>
      <c r="M957" s="9" t="s">
        <v>62</v>
      </c>
      <c r="N957" s="9" t="s">
        <v>62</v>
      </c>
      <c r="O957" s="9" t="s">
        <v>62</v>
      </c>
      <c r="P957" s="9" t="s">
        <v>62</v>
      </c>
      <c r="Q957" s="9" t="s">
        <v>62</v>
      </c>
      <c r="R957" s="9" t="s">
        <v>62</v>
      </c>
      <c r="S957" s="27">
        <v>0</v>
      </c>
      <c r="T957" s="27">
        <v>1.4883333299999999</v>
      </c>
      <c r="U957" s="27">
        <v>6.3E-2</v>
      </c>
      <c r="V957" s="27">
        <v>0</v>
      </c>
      <c r="W957" s="27">
        <v>2.5150000000000001</v>
      </c>
      <c r="X957" s="27">
        <v>0</v>
      </c>
      <c r="Y957" s="27">
        <v>0</v>
      </c>
      <c r="Z957" s="27">
        <v>0</v>
      </c>
      <c r="AA957" s="27">
        <v>0</v>
      </c>
      <c r="AB957" s="27">
        <v>0</v>
      </c>
      <c r="AC957" s="27">
        <v>0</v>
      </c>
      <c r="AD957" s="9" t="s">
        <v>62</v>
      </c>
      <c r="AE957" s="82" t="s">
        <v>62</v>
      </c>
      <c r="AF957" s="80"/>
      <c r="AG957" s="9" t="s">
        <v>62</v>
      </c>
      <c r="AH957" s="9" t="s">
        <v>62</v>
      </c>
      <c r="AI957" s="9" t="s">
        <v>3133</v>
      </c>
    </row>
    <row r="958" spans="2:35" ht="173.25" x14ac:dyDescent="0.25">
      <c r="B958" s="13" t="s">
        <v>1473</v>
      </c>
      <c r="C958" s="26" t="s">
        <v>3134</v>
      </c>
      <c r="D958" s="36" t="s">
        <v>3135</v>
      </c>
      <c r="E958" s="44" t="s">
        <v>5210</v>
      </c>
      <c r="F958" s="44" t="s">
        <v>6258</v>
      </c>
      <c r="G958" s="27">
        <v>0.59599999999999997</v>
      </c>
      <c r="H958" s="9" t="s">
        <v>62</v>
      </c>
      <c r="I958" s="9" t="s">
        <v>62</v>
      </c>
      <c r="J958" s="9" t="s">
        <v>62</v>
      </c>
      <c r="K958" s="9" t="s">
        <v>62</v>
      </c>
      <c r="L958" s="9" t="s">
        <v>62</v>
      </c>
      <c r="M958" s="9" t="s">
        <v>62</v>
      </c>
      <c r="N958" s="9" t="s">
        <v>62</v>
      </c>
      <c r="O958" s="9" t="s">
        <v>62</v>
      </c>
      <c r="P958" s="9" t="s">
        <v>62</v>
      </c>
      <c r="Q958" s="9" t="s">
        <v>62</v>
      </c>
      <c r="R958" s="9" t="s">
        <v>62</v>
      </c>
      <c r="S958" s="27">
        <v>0</v>
      </c>
      <c r="T958" s="27">
        <v>0.59599999999999997</v>
      </c>
      <c r="U958" s="27">
        <v>0.04</v>
      </c>
      <c r="V958" s="27">
        <v>0</v>
      </c>
      <c r="W958" s="27">
        <v>0.84</v>
      </c>
      <c r="X958" s="27">
        <v>0</v>
      </c>
      <c r="Y958" s="27">
        <v>0</v>
      </c>
      <c r="Z958" s="27">
        <v>0</v>
      </c>
      <c r="AA958" s="27">
        <v>0</v>
      </c>
      <c r="AB958" s="27">
        <v>0</v>
      </c>
      <c r="AC958" s="27">
        <v>0</v>
      </c>
      <c r="AD958" s="9" t="s">
        <v>62</v>
      </c>
      <c r="AE958" s="82" t="s">
        <v>62</v>
      </c>
      <c r="AF958" s="80"/>
      <c r="AG958" s="9" t="s">
        <v>62</v>
      </c>
      <c r="AH958" s="9" t="s">
        <v>62</v>
      </c>
      <c r="AI958" s="9" t="s">
        <v>3136</v>
      </c>
    </row>
    <row r="959" spans="2:35" ht="220.5" x14ac:dyDescent="0.25">
      <c r="B959" s="13" t="s">
        <v>1473</v>
      </c>
      <c r="C959" s="26" t="s">
        <v>3137</v>
      </c>
      <c r="D959" s="36" t="s">
        <v>3138</v>
      </c>
      <c r="E959" s="44" t="s">
        <v>5210</v>
      </c>
      <c r="F959" s="44" t="s">
        <v>6258</v>
      </c>
      <c r="G959" s="27">
        <v>2.609</v>
      </c>
      <c r="H959" s="9" t="s">
        <v>62</v>
      </c>
      <c r="I959" s="9" t="s">
        <v>62</v>
      </c>
      <c r="J959" s="9" t="s">
        <v>62</v>
      </c>
      <c r="K959" s="9" t="s">
        <v>62</v>
      </c>
      <c r="L959" s="9" t="s">
        <v>62</v>
      </c>
      <c r="M959" s="9" t="s">
        <v>62</v>
      </c>
      <c r="N959" s="9" t="s">
        <v>62</v>
      </c>
      <c r="O959" s="9" t="s">
        <v>62</v>
      </c>
      <c r="P959" s="9" t="s">
        <v>62</v>
      </c>
      <c r="Q959" s="9" t="s">
        <v>62</v>
      </c>
      <c r="R959" s="9" t="s">
        <v>62</v>
      </c>
      <c r="S959" s="27">
        <v>0</v>
      </c>
      <c r="T959" s="27">
        <v>2.609</v>
      </c>
      <c r="U959" s="27">
        <v>0.1</v>
      </c>
      <c r="V959" s="27">
        <v>0</v>
      </c>
      <c r="W959" s="27">
        <v>2.67</v>
      </c>
      <c r="X959" s="27">
        <v>0</v>
      </c>
      <c r="Y959" s="27">
        <v>0</v>
      </c>
      <c r="Z959" s="27">
        <v>0</v>
      </c>
      <c r="AA959" s="27">
        <v>0</v>
      </c>
      <c r="AB959" s="27">
        <v>0</v>
      </c>
      <c r="AC959" s="27">
        <v>0</v>
      </c>
      <c r="AD959" s="9" t="s">
        <v>62</v>
      </c>
      <c r="AE959" s="82" t="s">
        <v>62</v>
      </c>
      <c r="AF959" s="80"/>
      <c r="AG959" s="9" t="s">
        <v>62</v>
      </c>
      <c r="AH959" s="9" t="s">
        <v>62</v>
      </c>
      <c r="AI959" s="9" t="s">
        <v>3139</v>
      </c>
    </row>
    <row r="960" spans="2:35" ht="157.5" x14ac:dyDescent="0.25">
      <c r="B960" s="13" t="s">
        <v>1473</v>
      </c>
      <c r="C960" s="26" t="s">
        <v>3140</v>
      </c>
      <c r="D960" s="36" t="s">
        <v>3141</v>
      </c>
      <c r="E960" s="44" t="s">
        <v>5488</v>
      </c>
      <c r="F960" s="44" t="s">
        <v>5685</v>
      </c>
      <c r="G960" s="27">
        <v>1.73666667</v>
      </c>
      <c r="H960" s="9" t="s">
        <v>62</v>
      </c>
      <c r="I960" s="9" t="s">
        <v>62</v>
      </c>
      <c r="J960" s="9" t="s">
        <v>62</v>
      </c>
      <c r="K960" s="9" t="s">
        <v>62</v>
      </c>
      <c r="L960" s="9" t="s">
        <v>62</v>
      </c>
      <c r="M960" s="9" t="s">
        <v>62</v>
      </c>
      <c r="N960" s="9" t="s">
        <v>62</v>
      </c>
      <c r="O960" s="9" t="s">
        <v>62</v>
      </c>
      <c r="P960" s="9" t="s">
        <v>62</v>
      </c>
      <c r="Q960" s="9" t="s">
        <v>62</v>
      </c>
      <c r="R960" s="9" t="s">
        <v>62</v>
      </c>
      <c r="S960" s="27">
        <v>0</v>
      </c>
      <c r="T960" s="27">
        <v>1.73666667</v>
      </c>
      <c r="U960" s="27">
        <v>0</v>
      </c>
      <c r="V960" s="27">
        <v>0</v>
      </c>
      <c r="W960" s="27">
        <v>1.135</v>
      </c>
      <c r="X960" s="27">
        <v>0</v>
      </c>
      <c r="Y960" s="27">
        <v>0</v>
      </c>
      <c r="Z960" s="27">
        <v>0</v>
      </c>
      <c r="AA960" s="27">
        <v>0</v>
      </c>
      <c r="AB960" s="27">
        <v>0</v>
      </c>
      <c r="AC960" s="27">
        <v>0</v>
      </c>
      <c r="AD960" s="9" t="s">
        <v>62</v>
      </c>
      <c r="AE960" s="82" t="s">
        <v>62</v>
      </c>
      <c r="AF960" s="80"/>
      <c r="AG960" s="9" t="s">
        <v>62</v>
      </c>
      <c r="AH960" s="9" t="s">
        <v>62</v>
      </c>
      <c r="AI960" s="9" t="s">
        <v>3142</v>
      </c>
    </row>
    <row r="961" spans="2:35" ht="157.5" x14ac:dyDescent="0.25">
      <c r="B961" s="13" t="s">
        <v>1473</v>
      </c>
      <c r="C961" s="26" t="s">
        <v>3143</v>
      </c>
      <c r="D961" s="36" t="s">
        <v>3144</v>
      </c>
      <c r="E961" s="44" t="s">
        <v>5380</v>
      </c>
      <c r="F961" s="44" t="s">
        <v>5686</v>
      </c>
      <c r="G961" s="27">
        <v>4.9371533400000001</v>
      </c>
      <c r="H961" s="9" t="s">
        <v>62</v>
      </c>
      <c r="I961" s="9" t="s">
        <v>62</v>
      </c>
      <c r="J961" s="9" t="s">
        <v>62</v>
      </c>
      <c r="K961" s="9" t="s">
        <v>62</v>
      </c>
      <c r="L961" s="9" t="s">
        <v>62</v>
      </c>
      <c r="M961" s="9" t="s">
        <v>62</v>
      </c>
      <c r="N961" s="9" t="s">
        <v>62</v>
      </c>
      <c r="O961" s="9" t="s">
        <v>62</v>
      </c>
      <c r="P961" s="9" t="s">
        <v>62</v>
      </c>
      <c r="Q961" s="9" t="s">
        <v>62</v>
      </c>
      <c r="R961" s="9" t="s">
        <v>62</v>
      </c>
      <c r="S961" s="27">
        <v>0</v>
      </c>
      <c r="T961" s="27">
        <v>4.9371533400000001</v>
      </c>
      <c r="U961" s="27">
        <v>0.25</v>
      </c>
      <c r="V961" s="27">
        <v>0</v>
      </c>
      <c r="W961" s="27">
        <v>3.96</v>
      </c>
      <c r="X961" s="27">
        <v>0</v>
      </c>
      <c r="Y961" s="27">
        <v>0</v>
      </c>
      <c r="Z961" s="27">
        <v>0</v>
      </c>
      <c r="AA961" s="27">
        <v>0</v>
      </c>
      <c r="AB961" s="27">
        <v>0</v>
      </c>
      <c r="AC961" s="27">
        <v>0</v>
      </c>
      <c r="AD961" s="9" t="s">
        <v>62</v>
      </c>
      <c r="AE961" s="82" t="s">
        <v>62</v>
      </c>
      <c r="AF961" s="80"/>
      <c r="AG961" s="9" t="s">
        <v>62</v>
      </c>
      <c r="AH961" s="9" t="s">
        <v>62</v>
      </c>
      <c r="AI961" s="9" t="s">
        <v>3145</v>
      </c>
    </row>
    <row r="962" spans="2:35" ht="157.5" x14ac:dyDescent="0.25">
      <c r="B962" s="13" t="s">
        <v>1473</v>
      </c>
      <c r="C962" s="26" t="s">
        <v>3146</v>
      </c>
      <c r="D962" s="36" t="s">
        <v>3147</v>
      </c>
      <c r="E962" s="44" t="s">
        <v>5488</v>
      </c>
      <c r="F962" s="44" t="s">
        <v>5685</v>
      </c>
      <c r="G962" s="27">
        <v>0.89900000000000002</v>
      </c>
      <c r="H962" s="9" t="s">
        <v>62</v>
      </c>
      <c r="I962" s="9" t="s">
        <v>62</v>
      </c>
      <c r="J962" s="9" t="s">
        <v>62</v>
      </c>
      <c r="K962" s="9" t="s">
        <v>62</v>
      </c>
      <c r="L962" s="9" t="s">
        <v>62</v>
      </c>
      <c r="M962" s="9" t="s">
        <v>62</v>
      </c>
      <c r="N962" s="9" t="s">
        <v>62</v>
      </c>
      <c r="O962" s="9" t="s">
        <v>62</v>
      </c>
      <c r="P962" s="9" t="s">
        <v>62</v>
      </c>
      <c r="Q962" s="9" t="s">
        <v>62</v>
      </c>
      <c r="R962" s="9" t="s">
        <v>62</v>
      </c>
      <c r="S962" s="27">
        <v>0</v>
      </c>
      <c r="T962" s="27">
        <v>0.89900000000000002</v>
      </c>
      <c r="U962" s="27">
        <v>0</v>
      </c>
      <c r="V962" s="27">
        <v>0</v>
      </c>
      <c r="W962" s="27">
        <v>1.3</v>
      </c>
      <c r="X962" s="27">
        <v>0</v>
      </c>
      <c r="Y962" s="27">
        <v>0</v>
      </c>
      <c r="Z962" s="27">
        <v>0</v>
      </c>
      <c r="AA962" s="27">
        <v>0</v>
      </c>
      <c r="AB962" s="27">
        <v>0</v>
      </c>
      <c r="AC962" s="27">
        <v>0</v>
      </c>
      <c r="AD962" s="9" t="s">
        <v>62</v>
      </c>
      <c r="AE962" s="82" t="s">
        <v>62</v>
      </c>
      <c r="AF962" s="80"/>
      <c r="AG962" s="9" t="s">
        <v>62</v>
      </c>
      <c r="AH962" s="9" t="s">
        <v>62</v>
      </c>
      <c r="AI962" s="9" t="s">
        <v>3148</v>
      </c>
    </row>
    <row r="963" spans="2:35" ht="157.5" x14ac:dyDescent="0.25">
      <c r="B963" s="13" t="s">
        <v>1473</v>
      </c>
      <c r="C963" s="26" t="s">
        <v>3149</v>
      </c>
      <c r="D963" s="36" t="s">
        <v>3150</v>
      </c>
      <c r="E963" s="44" t="s">
        <v>5454</v>
      </c>
      <c r="F963" s="44" t="s">
        <v>6038</v>
      </c>
      <c r="G963" s="27">
        <v>4.2779999999999996</v>
      </c>
      <c r="H963" s="9" t="s">
        <v>62</v>
      </c>
      <c r="I963" s="9" t="s">
        <v>62</v>
      </c>
      <c r="J963" s="9" t="s">
        <v>62</v>
      </c>
      <c r="K963" s="9" t="s">
        <v>62</v>
      </c>
      <c r="L963" s="9" t="s">
        <v>62</v>
      </c>
      <c r="M963" s="9" t="s">
        <v>62</v>
      </c>
      <c r="N963" s="9" t="s">
        <v>62</v>
      </c>
      <c r="O963" s="9" t="s">
        <v>62</v>
      </c>
      <c r="P963" s="9" t="s">
        <v>62</v>
      </c>
      <c r="Q963" s="9" t="s">
        <v>62</v>
      </c>
      <c r="R963" s="9" t="s">
        <v>62</v>
      </c>
      <c r="S963" s="27">
        <v>0</v>
      </c>
      <c r="T963" s="27">
        <v>4.2779999999999996</v>
      </c>
      <c r="U963" s="27">
        <v>0.63</v>
      </c>
      <c r="V963" s="27">
        <v>0</v>
      </c>
      <c r="W963" s="27">
        <v>15.26</v>
      </c>
      <c r="X963" s="27">
        <v>0</v>
      </c>
      <c r="Y963" s="27">
        <v>0</v>
      </c>
      <c r="Z963" s="27">
        <v>0</v>
      </c>
      <c r="AA963" s="27">
        <v>0</v>
      </c>
      <c r="AB963" s="27">
        <v>0</v>
      </c>
      <c r="AC963" s="27">
        <v>0</v>
      </c>
      <c r="AD963" s="9" t="s">
        <v>62</v>
      </c>
      <c r="AE963" s="82" t="s">
        <v>62</v>
      </c>
      <c r="AF963" s="80"/>
      <c r="AG963" s="9" t="s">
        <v>62</v>
      </c>
      <c r="AH963" s="9" t="s">
        <v>62</v>
      </c>
      <c r="AI963" s="9" t="s">
        <v>3151</v>
      </c>
    </row>
    <row r="964" spans="2:35" ht="157.5" x14ac:dyDescent="0.25">
      <c r="B964" s="13" t="s">
        <v>1473</v>
      </c>
      <c r="C964" s="26" t="s">
        <v>3152</v>
      </c>
      <c r="D964" s="36" t="s">
        <v>3153</v>
      </c>
      <c r="E964" s="44" t="s">
        <v>5488</v>
      </c>
      <c r="F964" s="44" t="s">
        <v>5685</v>
      </c>
      <c r="G964" s="27">
        <v>2.6091666600000001</v>
      </c>
      <c r="H964" s="9" t="s">
        <v>62</v>
      </c>
      <c r="I964" s="9" t="s">
        <v>62</v>
      </c>
      <c r="J964" s="9" t="s">
        <v>62</v>
      </c>
      <c r="K964" s="9" t="s">
        <v>62</v>
      </c>
      <c r="L964" s="9" t="s">
        <v>62</v>
      </c>
      <c r="M964" s="9" t="s">
        <v>62</v>
      </c>
      <c r="N964" s="9" t="s">
        <v>62</v>
      </c>
      <c r="O964" s="9" t="s">
        <v>62</v>
      </c>
      <c r="P964" s="9" t="s">
        <v>62</v>
      </c>
      <c r="Q964" s="9" t="s">
        <v>62</v>
      </c>
      <c r="R964" s="9" t="s">
        <v>62</v>
      </c>
      <c r="S964" s="27">
        <v>0</v>
      </c>
      <c r="T964" s="27">
        <v>2.6091666600000001</v>
      </c>
      <c r="U964" s="27">
        <v>0</v>
      </c>
      <c r="V964" s="27">
        <v>0</v>
      </c>
      <c r="W964" s="27">
        <v>3.28</v>
      </c>
      <c r="X964" s="27">
        <v>0</v>
      </c>
      <c r="Y964" s="27">
        <v>0</v>
      </c>
      <c r="Z964" s="27">
        <v>0</v>
      </c>
      <c r="AA964" s="27">
        <v>0</v>
      </c>
      <c r="AB964" s="27">
        <v>0</v>
      </c>
      <c r="AC964" s="27">
        <v>0</v>
      </c>
      <c r="AD964" s="9" t="s">
        <v>62</v>
      </c>
      <c r="AE964" s="82" t="s">
        <v>62</v>
      </c>
      <c r="AF964" s="80"/>
      <c r="AG964" s="9" t="s">
        <v>62</v>
      </c>
      <c r="AH964" s="9" t="s">
        <v>62</v>
      </c>
      <c r="AI964" s="9" t="s">
        <v>3154</v>
      </c>
    </row>
    <row r="965" spans="2:35" ht="157.5" x14ac:dyDescent="0.25">
      <c r="B965" s="13" t="s">
        <v>1473</v>
      </c>
      <c r="C965" s="26" t="s">
        <v>3155</v>
      </c>
      <c r="D965" s="36" t="s">
        <v>3156</v>
      </c>
      <c r="E965" s="44" t="s">
        <v>5380</v>
      </c>
      <c r="F965" s="44" t="s">
        <v>5687</v>
      </c>
      <c r="G965" s="27">
        <v>0.89</v>
      </c>
      <c r="H965" s="9" t="s">
        <v>62</v>
      </c>
      <c r="I965" s="9" t="s">
        <v>62</v>
      </c>
      <c r="J965" s="9" t="s">
        <v>62</v>
      </c>
      <c r="K965" s="9" t="s">
        <v>62</v>
      </c>
      <c r="L965" s="9" t="s">
        <v>62</v>
      </c>
      <c r="M965" s="9" t="s">
        <v>62</v>
      </c>
      <c r="N965" s="9" t="s">
        <v>62</v>
      </c>
      <c r="O965" s="9" t="s">
        <v>62</v>
      </c>
      <c r="P965" s="9" t="s">
        <v>62</v>
      </c>
      <c r="Q965" s="9" t="s">
        <v>62</v>
      </c>
      <c r="R965" s="9" t="s">
        <v>62</v>
      </c>
      <c r="S965" s="27">
        <v>0</v>
      </c>
      <c r="T965" s="27">
        <v>0.89</v>
      </c>
      <c r="U965" s="27">
        <v>0.1</v>
      </c>
      <c r="V965" s="27">
        <v>0</v>
      </c>
      <c r="W965" s="27">
        <v>1.06</v>
      </c>
      <c r="X965" s="27">
        <v>0</v>
      </c>
      <c r="Y965" s="27">
        <v>0</v>
      </c>
      <c r="Z965" s="27">
        <v>0</v>
      </c>
      <c r="AA965" s="27">
        <v>0</v>
      </c>
      <c r="AB965" s="27">
        <v>0</v>
      </c>
      <c r="AC965" s="27">
        <v>0</v>
      </c>
      <c r="AD965" s="9" t="s">
        <v>62</v>
      </c>
      <c r="AE965" s="82" t="s">
        <v>62</v>
      </c>
      <c r="AF965" s="80"/>
      <c r="AG965" s="9" t="s">
        <v>62</v>
      </c>
      <c r="AH965" s="9" t="s">
        <v>62</v>
      </c>
      <c r="AI965" s="9" t="s">
        <v>3157</v>
      </c>
    </row>
    <row r="966" spans="2:35" ht="157.5" x14ac:dyDescent="0.25">
      <c r="B966" s="13" t="s">
        <v>1473</v>
      </c>
      <c r="C966" s="26" t="s">
        <v>3158</v>
      </c>
      <c r="D966" s="36" t="s">
        <v>3159</v>
      </c>
      <c r="E966" s="44" t="s">
        <v>5222</v>
      </c>
      <c r="F966" s="44" t="s">
        <v>6077</v>
      </c>
      <c r="G966" s="27">
        <v>1.085</v>
      </c>
      <c r="H966" s="9" t="s">
        <v>62</v>
      </c>
      <c r="I966" s="9" t="s">
        <v>62</v>
      </c>
      <c r="J966" s="9" t="s">
        <v>62</v>
      </c>
      <c r="K966" s="9" t="s">
        <v>62</v>
      </c>
      <c r="L966" s="9" t="s">
        <v>62</v>
      </c>
      <c r="M966" s="9" t="s">
        <v>62</v>
      </c>
      <c r="N966" s="9" t="s">
        <v>62</v>
      </c>
      <c r="O966" s="9" t="s">
        <v>62</v>
      </c>
      <c r="P966" s="9" t="s">
        <v>62</v>
      </c>
      <c r="Q966" s="9" t="s">
        <v>62</v>
      </c>
      <c r="R966" s="9" t="s">
        <v>62</v>
      </c>
      <c r="S966" s="27">
        <v>0</v>
      </c>
      <c r="T966" s="27">
        <v>1.085</v>
      </c>
      <c r="U966" s="27">
        <v>0.63</v>
      </c>
      <c r="V966" s="27">
        <v>0</v>
      </c>
      <c r="W966" s="27">
        <v>0.73</v>
      </c>
      <c r="X966" s="27">
        <v>0</v>
      </c>
      <c r="Y966" s="27">
        <v>0</v>
      </c>
      <c r="Z966" s="27">
        <v>0</v>
      </c>
      <c r="AA966" s="27">
        <v>0</v>
      </c>
      <c r="AB966" s="27">
        <v>0</v>
      </c>
      <c r="AC966" s="27">
        <v>0</v>
      </c>
      <c r="AD966" s="9" t="s">
        <v>62</v>
      </c>
      <c r="AE966" s="82" t="s">
        <v>62</v>
      </c>
      <c r="AF966" s="80"/>
      <c r="AG966" s="9" t="s">
        <v>62</v>
      </c>
      <c r="AH966" s="9" t="s">
        <v>62</v>
      </c>
      <c r="AI966" s="9" t="s">
        <v>3160</v>
      </c>
    </row>
    <row r="967" spans="2:35" ht="157.5" x14ac:dyDescent="0.25">
      <c r="B967" s="13" t="s">
        <v>1473</v>
      </c>
      <c r="C967" s="26" t="s">
        <v>3161</v>
      </c>
      <c r="D967" s="36" t="s">
        <v>3162</v>
      </c>
      <c r="E967" s="44" t="s">
        <v>5222</v>
      </c>
      <c r="F967" s="44" t="s">
        <v>6112</v>
      </c>
      <c r="G967" s="27">
        <v>0.61399999999999999</v>
      </c>
      <c r="H967" s="9" t="s">
        <v>62</v>
      </c>
      <c r="I967" s="9" t="s">
        <v>62</v>
      </c>
      <c r="J967" s="9" t="s">
        <v>62</v>
      </c>
      <c r="K967" s="9" t="s">
        <v>62</v>
      </c>
      <c r="L967" s="9" t="s">
        <v>62</v>
      </c>
      <c r="M967" s="9" t="s">
        <v>62</v>
      </c>
      <c r="N967" s="9" t="s">
        <v>62</v>
      </c>
      <c r="O967" s="9" t="s">
        <v>62</v>
      </c>
      <c r="P967" s="9" t="s">
        <v>62</v>
      </c>
      <c r="Q967" s="9" t="s">
        <v>62</v>
      </c>
      <c r="R967" s="9" t="s">
        <v>62</v>
      </c>
      <c r="S967" s="27">
        <v>0</v>
      </c>
      <c r="T967" s="27">
        <v>0.61399999999999999</v>
      </c>
      <c r="U967" s="27">
        <v>0.25</v>
      </c>
      <c r="V967" s="27">
        <v>0</v>
      </c>
      <c r="W967" s="27">
        <v>0.32200000000000001</v>
      </c>
      <c r="X967" s="27">
        <v>0</v>
      </c>
      <c r="Y967" s="27">
        <v>0</v>
      </c>
      <c r="Z967" s="27">
        <v>0</v>
      </c>
      <c r="AA967" s="27">
        <v>0</v>
      </c>
      <c r="AB967" s="27">
        <v>0</v>
      </c>
      <c r="AC967" s="27">
        <v>0</v>
      </c>
      <c r="AD967" s="9" t="s">
        <v>62</v>
      </c>
      <c r="AE967" s="82" t="s">
        <v>62</v>
      </c>
      <c r="AF967" s="80"/>
      <c r="AG967" s="9" t="s">
        <v>62</v>
      </c>
      <c r="AH967" s="9" t="s">
        <v>62</v>
      </c>
      <c r="AI967" s="9" t="s">
        <v>3163</v>
      </c>
    </row>
    <row r="968" spans="2:35" ht="157.5" x14ac:dyDescent="0.25">
      <c r="B968" s="13" t="s">
        <v>1473</v>
      </c>
      <c r="C968" s="26" t="s">
        <v>3164</v>
      </c>
      <c r="D968" s="36" t="s">
        <v>3165</v>
      </c>
      <c r="E968" s="44" t="s">
        <v>5411</v>
      </c>
      <c r="F968" s="44" t="s">
        <v>5932</v>
      </c>
      <c r="G968" s="27">
        <v>3.073</v>
      </c>
      <c r="H968" s="9" t="s">
        <v>62</v>
      </c>
      <c r="I968" s="9" t="s">
        <v>62</v>
      </c>
      <c r="J968" s="9" t="s">
        <v>62</v>
      </c>
      <c r="K968" s="9" t="s">
        <v>62</v>
      </c>
      <c r="L968" s="9" t="s">
        <v>62</v>
      </c>
      <c r="M968" s="9" t="s">
        <v>62</v>
      </c>
      <c r="N968" s="9" t="s">
        <v>62</v>
      </c>
      <c r="O968" s="9" t="s">
        <v>62</v>
      </c>
      <c r="P968" s="9" t="s">
        <v>62</v>
      </c>
      <c r="Q968" s="9" t="s">
        <v>62</v>
      </c>
      <c r="R968" s="9" t="s">
        <v>62</v>
      </c>
      <c r="S968" s="27">
        <v>0</v>
      </c>
      <c r="T968" s="27">
        <v>3.073</v>
      </c>
      <c r="U968" s="27">
        <v>0.25</v>
      </c>
      <c r="V968" s="27">
        <v>0</v>
      </c>
      <c r="W968" s="27">
        <v>1.081</v>
      </c>
      <c r="X968" s="27">
        <v>0</v>
      </c>
      <c r="Y968" s="27">
        <v>0</v>
      </c>
      <c r="Z968" s="27">
        <v>0</v>
      </c>
      <c r="AA968" s="27">
        <v>0</v>
      </c>
      <c r="AB968" s="27">
        <v>0</v>
      </c>
      <c r="AC968" s="27">
        <v>7</v>
      </c>
      <c r="AD968" s="9" t="s">
        <v>62</v>
      </c>
      <c r="AE968" s="82" t="s">
        <v>62</v>
      </c>
      <c r="AF968" s="80"/>
      <c r="AG968" s="9" t="s">
        <v>62</v>
      </c>
      <c r="AH968" s="9" t="s">
        <v>62</v>
      </c>
      <c r="AI968" s="9" t="s">
        <v>3166</v>
      </c>
    </row>
    <row r="969" spans="2:35" ht="157.5" x14ac:dyDescent="0.25">
      <c r="B969" s="13" t="s">
        <v>1473</v>
      </c>
      <c r="C969" s="26" t="s">
        <v>3167</v>
      </c>
      <c r="D969" s="36" t="s">
        <v>3168</v>
      </c>
      <c r="E969" s="44" t="s">
        <v>5411</v>
      </c>
      <c r="F969" s="44" t="s">
        <v>5933</v>
      </c>
      <c r="G969" s="27">
        <v>6.7830000000000004</v>
      </c>
      <c r="H969" s="9" t="s">
        <v>62</v>
      </c>
      <c r="I969" s="9" t="s">
        <v>62</v>
      </c>
      <c r="J969" s="9" t="s">
        <v>62</v>
      </c>
      <c r="K969" s="9" t="s">
        <v>62</v>
      </c>
      <c r="L969" s="9" t="s">
        <v>62</v>
      </c>
      <c r="M969" s="9" t="s">
        <v>62</v>
      </c>
      <c r="N969" s="9" t="s">
        <v>62</v>
      </c>
      <c r="O969" s="9" t="s">
        <v>62</v>
      </c>
      <c r="P969" s="9" t="s">
        <v>62</v>
      </c>
      <c r="Q969" s="9" t="s">
        <v>62</v>
      </c>
      <c r="R969" s="9" t="s">
        <v>62</v>
      </c>
      <c r="S969" s="27">
        <v>0</v>
      </c>
      <c r="T969" s="27">
        <v>6.7830000000000004</v>
      </c>
      <c r="U969" s="27">
        <v>0.1</v>
      </c>
      <c r="V969" s="27">
        <v>0</v>
      </c>
      <c r="W969" s="27">
        <v>7.68</v>
      </c>
      <c r="X969" s="27">
        <v>0</v>
      </c>
      <c r="Y969" s="27">
        <v>0</v>
      </c>
      <c r="Z969" s="27">
        <v>0</v>
      </c>
      <c r="AA969" s="27">
        <v>0</v>
      </c>
      <c r="AB969" s="27">
        <v>0</v>
      </c>
      <c r="AC969" s="27">
        <v>0</v>
      </c>
      <c r="AD969" s="9" t="s">
        <v>62</v>
      </c>
      <c r="AE969" s="82" t="s">
        <v>62</v>
      </c>
      <c r="AF969" s="80"/>
      <c r="AG969" s="9" t="s">
        <v>62</v>
      </c>
      <c r="AH969" s="9" t="s">
        <v>62</v>
      </c>
      <c r="AI969" s="9" t="s">
        <v>3169</v>
      </c>
    </row>
    <row r="970" spans="2:35" ht="157.5" x14ac:dyDescent="0.25">
      <c r="B970" s="13" t="s">
        <v>1473</v>
      </c>
      <c r="C970" s="26" t="s">
        <v>3170</v>
      </c>
      <c r="D970" s="36" t="s">
        <v>3171</v>
      </c>
      <c r="E970" s="44" t="s">
        <v>5222</v>
      </c>
      <c r="F970" s="44" t="s">
        <v>6107</v>
      </c>
      <c r="G970" s="27">
        <v>2.181</v>
      </c>
      <c r="H970" s="9" t="s">
        <v>62</v>
      </c>
      <c r="I970" s="9" t="s">
        <v>62</v>
      </c>
      <c r="J970" s="9" t="s">
        <v>62</v>
      </c>
      <c r="K970" s="9" t="s">
        <v>62</v>
      </c>
      <c r="L970" s="9" t="s">
        <v>62</v>
      </c>
      <c r="M970" s="9" t="s">
        <v>62</v>
      </c>
      <c r="N970" s="9" t="s">
        <v>62</v>
      </c>
      <c r="O970" s="9" t="s">
        <v>62</v>
      </c>
      <c r="P970" s="9" t="s">
        <v>62</v>
      </c>
      <c r="Q970" s="9" t="s">
        <v>62</v>
      </c>
      <c r="R970" s="9" t="s">
        <v>62</v>
      </c>
      <c r="S970" s="27">
        <v>0</v>
      </c>
      <c r="T970" s="27">
        <v>2.181</v>
      </c>
      <c r="U970" s="27">
        <v>0</v>
      </c>
      <c r="V970" s="27">
        <v>0</v>
      </c>
      <c r="W970" s="27">
        <v>0.9</v>
      </c>
      <c r="X970" s="27">
        <v>0</v>
      </c>
      <c r="Y970" s="27">
        <v>0</v>
      </c>
      <c r="Z970" s="27">
        <v>0</v>
      </c>
      <c r="AA970" s="27">
        <v>0</v>
      </c>
      <c r="AB970" s="27">
        <v>0</v>
      </c>
      <c r="AC970" s="27">
        <v>1</v>
      </c>
      <c r="AD970" s="9" t="s">
        <v>62</v>
      </c>
      <c r="AE970" s="82" t="s">
        <v>62</v>
      </c>
      <c r="AF970" s="80"/>
      <c r="AG970" s="9" t="s">
        <v>62</v>
      </c>
      <c r="AH970" s="9" t="s">
        <v>62</v>
      </c>
      <c r="AI970" s="9" t="s">
        <v>3172</v>
      </c>
    </row>
    <row r="971" spans="2:35" ht="157.5" x14ac:dyDescent="0.25">
      <c r="B971" s="13" t="s">
        <v>1473</v>
      </c>
      <c r="C971" s="26" t="s">
        <v>3173</v>
      </c>
      <c r="D971" s="36" t="s">
        <v>3174</v>
      </c>
      <c r="E971" s="44" t="s">
        <v>63</v>
      </c>
      <c r="F971" s="44" t="s">
        <v>6113</v>
      </c>
      <c r="G971" s="27">
        <v>0.93700000000000006</v>
      </c>
      <c r="H971" s="9" t="s">
        <v>62</v>
      </c>
      <c r="I971" s="9" t="s">
        <v>62</v>
      </c>
      <c r="J971" s="9" t="s">
        <v>62</v>
      </c>
      <c r="K971" s="9" t="s">
        <v>62</v>
      </c>
      <c r="L971" s="9" t="s">
        <v>62</v>
      </c>
      <c r="M971" s="9" t="s">
        <v>62</v>
      </c>
      <c r="N971" s="9" t="s">
        <v>62</v>
      </c>
      <c r="O971" s="9" t="s">
        <v>62</v>
      </c>
      <c r="P971" s="9" t="s">
        <v>62</v>
      </c>
      <c r="Q971" s="9" t="s">
        <v>62</v>
      </c>
      <c r="R971" s="9" t="s">
        <v>62</v>
      </c>
      <c r="S971" s="27">
        <v>0</v>
      </c>
      <c r="T971" s="27">
        <v>0.93700000000000006</v>
      </c>
      <c r="U971" s="27">
        <v>0</v>
      </c>
      <c r="V971" s="27">
        <v>0</v>
      </c>
      <c r="W971" s="27">
        <v>0.4</v>
      </c>
      <c r="X971" s="27">
        <v>0</v>
      </c>
      <c r="Y971" s="27">
        <v>0</v>
      </c>
      <c r="Z971" s="27">
        <v>0</v>
      </c>
      <c r="AA971" s="27">
        <v>0</v>
      </c>
      <c r="AB971" s="27">
        <v>0</v>
      </c>
      <c r="AC971" s="27">
        <v>0</v>
      </c>
      <c r="AD971" s="9" t="s">
        <v>62</v>
      </c>
      <c r="AE971" s="82" t="s">
        <v>62</v>
      </c>
      <c r="AF971" s="80"/>
      <c r="AG971" s="9" t="s">
        <v>62</v>
      </c>
      <c r="AH971" s="9" t="s">
        <v>62</v>
      </c>
      <c r="AI971" s="9" t="s">
        <v>3175</v>
      </c>
    </row>
    <row r="972" spans="2:35" ht="173.25" x14ac:dyDescent="0.25">
      <c r="B972" s="13" t="s">
        <v>1473</v>
      </c>
      <c r="C972" s="26" t="s">
        <v>3176</v>
      </c>
      <c r="D972" s="36" t="s">
        <v>3177</v>
      </c>
      <c r="E972" s="44" t="s">
        <v>5222</v>
      </c>
      <c r="F972" s="44" t="s">
        <v>6077</v>
      </c>
      <c r="G972" s="27">
        <v>10.069000000000001</v>
      </c>
      <c r="H972" s="9" t="s">
        <v>62</v>
      </c>
      <c r="I972" s="9" t="s">
        <v>62</v>
      </c>
      <c r="J972" s="9" t="s">
        <v>62</v>
      </c>
      <c r="K972" s="9" t="s">
        <v>62</v>
      </c>
      <c r="L972" s="9" t="s">
        <v>62</v>
      </c>
      <c r="M972" s="9" t="s">
        <v>62</v>
      </c>
      <c r="N972" s="9" t="s">
        <v>62</v>
      </c>
      <c r="O972" s="9" t="s">
        <v>62</v>
      </c>
      <c r="P972" s="9" t="s">
        <v>62</v>
      </c>
      <c r="Q972" s="9" t="s">
        <v>62</v>
      </c>
      <c r="R972" s="9" t="s">
        <v>62</v>
      </c>
      <c r="S972" s="27">
        <v>0</v>
      </c>
      <c r="T972" s="27">
        <v>10.069000000000001</v>
      </c>
      <c r="U972" s="27">
        <v>0.63</v>
      </c>
      <c r="V972" s="27">
        <v>0</v>
      </c>
      <c r="W972" s="27">
        <v>8.9909999999999997</v>
      </c>
      <c r="X972" s="27">
        <v>0</v>
      </c>
      <c r="Y972" s="27">
        <v>0</v>
      </c>
      <c r="Z972" s="27">
        <v>0</v>
      </c>
      <c r="AA972" s="27">
        <v>0</v>
      </c>
      <c r="AB972" s="27">
        <v>0</v>
      </c>
      <c r="AC972" s="27">
        <v>0</v>
      </c>
      <c r="AD972" s="9" t="s">
        <v>62</v>
      </c>
      <c r="AE972" s="82" t="s">
        <v>62</v>
      </c>
      <c r="AF972" s="80"/>
      <c r="AG972" s="9" t="s">
        <v>62</v>
      </c>
      <c r="AH972" s="9" t="s">
        <v>62</v>
      </c>
      <c r="AI972" s="9" t="s">
        <v>3178</v>
      </c>
    </row>
    <row r="973" spans="2:35" ht="189" x14ac:dyDescent="0.25">
      <c r="B973" s="13" t="s">
        <v>1473</v>
      </c>
      <c r="C973" s="26" t="s">
        <v>3179</v>
      </c>
      <c r="D973" s="36" t="s">
        <v>3180</v>
      </c>
      <c r="E973" s="44" t="s">
        <v>5380</v>
      </c>
      <c r="F973" s="44" t="s">
        <v>5688</v>
      </c>
      <c r="G973" s="27">
        <v>5.8220200100000001</v>
      </c>
      <c r="H973" s="9" t="s">
        <v>62</v>
      </c>
      <c r="I973" s="9" t="s">
        <v>62</v>
      </c>
      <c r="J973" s="9" t="s">
        <v>62</v>
      </c>
      <c r="K973" s="9" t="s">
        <v>62</v>
      </c>
      <c r="L973" s="9" t="s">
        <v>62</v>
      </c>
      <c r="M973" s="9" t="s">
        <v>62</v>
      </c>
      <c r="N973" s="9" t="s">
        <v>62</v>
      </c>
      <c r="O973" s="9" t="s">
        <v>62</v>
      </c>
      <c r="P973" s="9" t="s">
        <v>62</v>
      </c>
      <c r="Q973" s="9" t="s">
        <v>62</v>
      </c>
      <c r="R973" s="9" t="s">
        <v>62</v>
      </c>
      <c r="S973" s="27">
        <v>0</v>
      </c>
      <c r="T973" s="27">
        <v>5.8220200100000001</v>
      </c>
      <c r="U973" s="27">
        <v>0.56000000000000005</v>
      </c>
      <c r="V973" s="27">
        <v>0</v>
      </c>
      <c r="W973" s="27">
        <v>6.5839999999999996</v>
      </c>
      <c r="X973" s="27">
        <v>0</v>
      </c>
      <c r="Y973" s="27">
        <v>0</v>
      </c>
      <c r="Z973" s="27">
        <v>0</v>
      </c>
      <c r="AA973" s="27">
        <v>0</v>
      </c>
      <c r="AB973" s="27">
        <v>0</v>
      </c>
      <c r="AC973" s="27">
        <v>0</v>
      </c>
      <c r="AD973" s="9" t="s">
        <v>62</v>
      </c>
      <c r="AE973" s="82" t="s">
        <v>62</v>
      </c>
      <c r="AF973" s="80"/>
      <c r="AG973" s="9" t="s">
        <v>62</v>
      </c>
      <c r="AH973" s="9" t="s">
        <v>62</v>
      </c>
      <c r="AI973" s="9" t="s">
        <v>3181</v>
      </c>
    </row>
    <row r="974" spans="2:35" ht="157.5" x14ac:dyDescent="0.25">
      <c r="B974" s="13" t="s">
        <v>1473</v>
      </c>
      <c r="C974" s="26" t="s">
        <v>3182</v>
      </c>
      <c r="D974" s="36" t="s">
        <v>3183</v>
      </c>
      <c r="E974" s="44" t="s">
        <v>5380</v>
      </c>
      <c r="F974" s="44" t="s">
        <v>5689</v>
      </c>
      <c r="G974" s="27">
        <v>3.8008333200000002</v>
      </c>
      <c r="H974" s="9" t="s">
        <v>62</v>
      </c>
      <c r="I974" s="9" t="s">
        <v>62</v>
      </c>
      <c r="J974" s="9" t="s">
        <v>62</v>
      </c>
      <c r="K974" s="9" t="s">
        <v>62</v>
      </c>
      <c r="L974" s="9" t="s">
        <v>62</v>
      </c>
      <c r="M974" s="9" t="s">
        <v>62</v>
      </c>
      <c r="N974" s="9" t="s">
        <v>62</v>
      </c>
      <c r="O974" s="9" t="s">
        <v>62</v>
      </c>
      <c r="P974" s="9" t="s">
        <v>62</v>
      </c>
      <c r="Q974" s="9" t="s">
        <v>62</v>
      </c>
      <c r="R974" s="9" t="s">
        <v>62</v>
      </c>
      <c r="S974" s="27">
        <v>0</v>
      </c>
      <c r="T974" s="27">
        <v>3.8008333200000002</v>
      </c>
      <c r="U974" s="27">
        <v>0.313</v>
      </c>
      <c r="V974" s="27">
        <v>0</v>
      </c>
      <c r="W974" s="27">
        <v>3.82</v>
      </c>
      <c r="X974" s="27">
        <v>0</v>
      </c>
      <c r="Y974" s="27">
        <v>0</v>
      </c>
      <c r="Z974" s="27">
        <v>0</v>
      </c>
      <c r="AA974" s="27">
        <v>0</v>
      </c>
      <c r="AB974" s="27">
        <v>0</v>
      </c>
      <c r="AC974" s="27">
        <v>0</v>
      </c>
      <c r="AD974" s="9" t="s">
        <v>62</v>
      </c>
      <c r="AE974" s="82" t="s">
        <v>62</v>
      </c>
      <c r="AF974" s="80"/>
      <c r="AG974" s="9" t="s">
        <v>62</v>
      </c>
      <c r="AH974" s="9" t="s">
        <v>62</v>
      </c>
      <c r="AI974" s="9" t="s">
        <v>3184</v>
      </c>
    </row>
    <row r="975" spans="2:35" ht="157.5" x14ac:dyDescent="0.25">
      <c r="B975" s="13" t="s">
        <v>1473</v>
      </c>
      <c r="C975" s="26" t="s">
        <v>3185</v>
      </c>
      <c r="D975" s="36" t="s">
        <v>3186</v>
      </c>
      <c r="E975" s="44" t="s">
        <v>5459</v>
      </c>
      <c r="F975" s="44" t="s">
        <v>5514</v>
      </c>
      <c r="G975" s="27">
        <v>5.56666667</v>
      </c>
      <c r="H975" s="9" t="s">
        <v>62</v>
      </c>
      <c r="I975" s="9" t="s">
        <v>62</v>
      </c>
      <c r="J975" s="9" t="s">
        <v>62</v>
      </c>
      <c r="K975" s="9" t="s">
        <v>62</v>
      </c>
      <c r="L975" s="9" t="s">
        <v>62</v>
      </c>
      <c r="M975" s="9" t="s">
        <v>62</v>
      </c>
      <c r="N975" s="9" t="s">
        <v>62</v>
      </c>
      <c r="O975" s="9" t="s">
        <v>62</v>
      </c>
      <c r="P975" s="9" t="s">
        <v>62</v>
      </c>
      <c r="Q975" s="9" t="s">
        <v>62</v>
      </c>
      <c r="R975" s="9" t="s">
        <v>62</v>
      </c>
      <c r="S975" s="27">
        <v>0</v>
      </c>
      <c r="T975" s="27">
        <v>5.56666667</v>
      </c>
      <c r="U975" s="27">
        <v>0.16</v>
      </c>
      <c r="V975" s="27">
        <v>0</v>
      </c>
      <c r="W975" s="27">
        <v>7.53</v>
      </c>
      <c r="X975" s="27">
        <v>0</v>
      </c>
      <c r="Y975" s="27">
        <v>0</v>
      </c>
      <c r="Z975" s="27">
        <v>0</v>
      </c>
      <c r="AA975" s="27">
        <v>0</v>
      </c>
      <c r="AB975" s="27">
        <v>0</v>
      </c>
      <c r="AC975" s="27">
        <v>0</v>
      </c>
      <c r="AD975" s="9" t="s">
        <v>62</v>
      </c>
      <c r="AE975" s="82" t="s">
        <v>62</v>
      </c>
      <c r="AF975" s="80"/>
      <c r="AG975" s="9" t="s">
        <v>62</v>
      </c>
      <c r="AH975" s="9" t="s">
        <v>62</v>
      </c>
      <c r="AI975" s="9" t="s">
        <v>3187</v>
      </c>
    </row>
    <row r="976" spans="2:35" ht="173.25" x14ac:dyDescent="0.25">
      <c r="B976" s="13" t="s">
        <v>1473</v>
      </c>
      <c r="C976" s="26" t="s">
        <v>3188</v>
      </c>
      <c r="D976" s="36" t="s">
        <v>3189</v>
      </c>
      <c r="E976" s="44" t="s">
        <v>5210</v>
      </c>
      <c r="F976" s="44" t="s">
        <v>6248</v>
      </c>
      <c r="G976" s="27">
        <v>0.96</v>
      </c>
      <c r="H976" s="9" t="s">
        <v>62</v>
      </c>
      <c r="I976" s="9" t="s">
        <v>62</v>
      </c>
      <c r="J976" s="9" t="s">
        <v>62</v>
      </c>
      <c r="K976" s="9" t="s">
        <v>62</v>
      </c>
      <c r="L976" s="9" t="s">
        <v>62</v>
      </c>
      <c r="M976" s="9" t="s">
        <v>62</v>
      </c>
      <c r="N976" s="9" t="s">
        <v>62</v>
      </c>
      <c r="O976" s="9" t="s">
        <v>62</v>
      </c>
      <c r="P976" s="9" t="s">
        <v>62</v>
      </c>
      <c r="Q976" s="9" t="s">
        <v>62</v>
      </c>
      <c r="R976" s="9" t="s">
        <v>62</v>
      </c>
      <c r="S976" s="27">
        <v>0</v>
      </c>
      <c r="T976" s="27">
        <v>0.96</v>
      </c>
      <c r="U976" s="27">
        <v>0.16</v>
      </c>
      <c r="V976" s="27">
        <v>0</v>
      </c>
      <c r="W976" s="27">
        <v>0.80500000000000005</v>
      </c>
      <c r="X976" s="27">
        <v>0</v>
      </c>
      <c r="Y976" s="27">
        <v>0</v>
      </c>
      <c r="Z976" s="27">
        <v>0</v>
      </c>
      <c r="AA976" s="27">
        <v>0</v>
      </c>
      <c r="AB976" s="27">
        <v>0</v>
      </c>
      <c r="AC976" s="27">
        <v>0</v>
      </c>
      <c r="AD976" s="9" t="s">
        <v>62</v>
      </c>
      <c r="AE976" s="82" t="s">
        <v>62</v>
      </c>
      <c r="AF976" s="80"/>
      <c r="AG976" s="9" t="s">
        <v>62</v>
      </c>
      <c r="AH976" s="9" t="s">
        <v>62</v>
      </c>
      <c r="AI976" s="9" t="s">
        <v>3190</v>
      </c>
    </row>
    <row r="977" spans="2:35" ht="236.25" x14ac:dyDescent="0.25">
      <c r="B977" s="13" t="s">
        <v>1473</v>
      </c>
      <c r="C977" s="26" t="s">
        <v>3191</v>
      </c>
      <c r="D977" s="36" t="s">
        <v>3192</v>
      </c>
      <c r="E977" s="44" t="s">
        <v>5210</v>
      </c>
      <c r="F977" s="44" t="s">
        <v>6248</v>
      </c>
      <c r="G977" s="27">
        <v>6.4183333300000003</v>
      </c>
      <c r="H977" s="9" t="s">
        <v>62</v>
      </c>
      <c r="I977" s="9" t="s">
        <v>62</v>
      </c>
      <c r="J977" s="9" t="s">
        <v>62</v>
      </c>
      <c r="K977" s="9" t="s">
        <v>62</v>
      </c>
      <c r="L977" s="9" t="s">
        <v>62</v>
      </c>
      <c r="M977" s="9" t="s">
        <v>62</v>
      </c>
      <c r="N977" s="9" t="s">
        <v>62</v>
      </c>
      <c r="O977" s="9" t="s">
        <v>62</v>
      </c>
      <c r="P977" s="9" t="s">
        <v>62</v>
      </c>
      <c r="Q977" s="9" t="s">
        <v>62</v>
      </c>
      <c r="R977" s="9" t="s">
        <v>62</v>
      </c>
      <c r="S977" s="27">
        <v>0</v>
      </c>
      <c r="T977" s="27">
        <v>6.4183333300000003</v>
      </c>
      <c r="U977" s="27">
        <v>0</v>
      </c>
      <c r="V977" s="27">
        <v>0</v>
      </c>
      <c r="W977" s="27">
        <v>9.6430000000000007</v>
      </c>
      <c r="X977" s="27">
        <v>0</v>
      </c>
      <c r="Y977" s="27">
        <v>0</v>
      </c>
      <c r="Z977" s="27">
        <v>0</v>
      </c>
      <c r="AA977" s="27">
        <v>0</v>
      </c>
      <c r="AB977" s="27">
        <v>0</v>
      </c>
      <c r="AC977" s="27">
        <v>0</v>
      </c>
      <c r="AD977" s="9" t="s">
        <v>62</v>
      </c>
      <c r="AE977" s="82" t="s">
        <v>62</v>
      </c>
      <c r="AF977" s="80"/>
      <c r="AG977" s="9" t="s">
        <v>62</v>
      </c>
      <c r="AH977" s="9" t="s">
        <v>62</v>
      </c>
      <c r="AI977" s="9" t="s">
        <v>3193</v>
      </c>
    </row>
    <row r="978" spans="2:35" ht="157.5" x14ac:dyDescent="0.25">
      <c r="B978" s="13" t="s">
        <v>1473</v>
      </c>
      <c r="C978" s="26" t="s">
        <v>3194</v>
      </c>
      <c r="D978" s="36" t="s">
        <v>3195</v>
      </c>
      <c r="E978" s="44" t="s">
        <v>5388</v>
      </c>
      <c r="F978" s="44" t="s">
        <v>6259</v>
      </c>
      <c r="G978" s="27">
        <v>0.36</v>
      </c>
      <c r="H978" s="9" t="s">
        <v>62</v>
      </c>
      <c r="I978" s="9" t="s">
        <v>62</v>
      </c>
      <c r="J978" s="9" t="s">
        <v>62</v>
      </c>
      <c r="K978" s="9" t="s">
        <v>62</v>
      </c>
      <c r="L978" s="9" t="s">
        <v>62</v>
      </c>
      <c r="M978" s="9" t="s">
        <v>62</v>
      </c>
      <c r="N978" s="9" t="s">
        <v>62</v>
      </c>
      <c r="O978" s="9" t="s">
        <v>62</v>
      </c>
      <c r="P978" s="9" t="s">
        <v>62</v>
      </c>
      <c r="Q978" s="9" t="s">
        <v>62</v>
      </c>
      <c r="R978" s="9" t="s">
        <v>62</v>
      </c>
      <c r="S978" s="27">
        <v>0</v>
      </c>
      <c r="T978" s="27">
        <v>0.36</v>
      </c>
      <c r="U978" s="27">
        <v>0.1</v>
      </c>
      <c r="V978" s="27">
        <v>0</v>
      </c>
      <c r="W978" s="27">
        <v>1.6950000000000001</v>
      </c>
      <c r="X978" s="27">
        <v>0</v>
      </c>
      <c r="Y978" s="27">
        <v>0</v>
      </c>
      <c r="Z978" s="27">
        <v>0</v>
      </c>
      <c r="AA978" s="27">
        <v>0</v>
      </c>
      <c r="AB978" s="27">
        <v>0</v>
      </c>
      <c r="AC978" s="27">
        <v>0</v>
      </c>
      <c r="AD978" s="9" t="s">
        <v>62</v>
      </c>
      <c r="AE978" s="82" t="s">
        <v>62</v>
      </c>
      <c r="AF978" s="80"/>
      <c r="AG978" s="9" t="s">
        <v>62</v>
      </c>
      <c r="AH978" s="9" t="s">
        <v>62</v>
      </c>
      <c r="AI978" s="9" t="s">
        <v>3196</v>
      </c>
    </row>
    <row r="979" spans="2:35" ht="157.5" x14ac:dyDescent="0.25">
      <c r="B979" s="13" t="s">
        <v>1473</v>
      </c>
      <c r="C979" s="26" t="s">
        <v>3197</v>
      </c>
      <c r="D979" s="36" t="s">
        <v>3198</v>
      </c>
      <c r="E979" s="44" t="s">
        <v>5488</v>
      </c>
      <c r="F979" s="44" t="s">
        <v>5690</v>
      </c>
      <c r="G979" s="27">
        <v>2.7970000000000002</v>
      </c>
      <c r="H979" s="9" t="s">
        <v>62</v>
      </c>
      <c r="I979" s="9" t="s">
        <v>62</v>
      </c>
      <c r="J979" s="9" t="s">
        <v>62</v>
      </c>
      <c r="K979" s="9" t="s">
        <v>62</v>
      </c>
      <c r="L979" s="9" t="s">
        <v>62</v>
      </c>
      <c r="M979" s="9" t="s">
        <v>62</v>
      </c>
      <c r="N979" s="9" t="s">
        <v>62</v>
      </c>
      <c r="O979" s="9" t="s">
        <v>62</v>
      </c>
      <c r="P979" s="9" t="s">
        <v>62</v>
      </c>
      <c r="Q979" s="9" t="s">
        <v>62</v>
      </c>
      <c r="R979" s="9" t="s">
        <v>62</v>
      </c>
      <c r="S979" s="27">
        <v>0</v>
      </c>
      <c r="T979" s="27">
        <v>2.7970000000000002</v>
      </c>
      <c r="U979" s="27">
        <v>0.16</v>
      </c>
      <c r="V979" s="27">
        <v>0</v>
      </c>
      <c r="W979" s="27">
        <v>2.9</v>
      </c>
      <c r="X979" s="27">
        <v>0</v>
      </c>
      <c r="Y979" s="27">
        <v>0</v>
      </c>
      <c r="Z979" s="27">
        <v>0</v>
      </c>
      <c r="AA979" s="27">
        <v>0</v>
      </c>
      <c r="AB979" s="27">
        <v>0</v>
      </c>
      <c r="AC979" s="27">
        <v>0</v>
      </c>
      <c r="AD979" s="9" t="s">
        <v>62</v>
      </c>
      <c r="AE979" s="82" t="s">
        <v>62</v>
      </c>
      <c r="AF979" s="80"/>
      <c r="AG979" s="9" t="s">
        <v>62</v>
      </c>
      <c r="AH979" s="9" t="s">
        <v>62</v>
      </c>
      <c r="AI979" s="9" t="s">
        <v>3199</v>
      </c>
    </row>
    <row r="980" spans="2:35" ht="157.5" x14ac:dyDescent="0.25">
      <c r="B980" s="13" t="s">
        <v>1473</v>
      </c>
      <c r="C980" s="26" t="s">
        <v>3200</v>
      </c>
      <c r="D980" s="36" t="s">
        <v>3201</v>
      </c>
      <c r="E980" s="44" t="s">
        <v>5488</v>
      </c>
      <c r="F980" s="44" t="s">
        <v>5691</v>
      </c>
      <c r="G980" s="27">
        <v>12.768000000000001</v>
      </c>
      <c r="H980" s="9" t="s">
        <v>62</v>
      </c>
      <c r="I980" s="9" t="s">
        <v>62</v>
      </c>
      <c r="J980" s="9" t="s">
        <v>62</v>
      </c>
      <c r="K980" s="9" t="s">
        <v>62</v>
      </c>
      <c r="L980" s="9" t="s">
        <v>62</v>
      </c>
      <c r="M980" s="9" t="s">
        <v>62</v>
      </c>
      <c r="N980" s="9" t="s">
        <v>62</v>
      </c>
      <c r="O980" s="9" t="s">
        <v>62</v>
      </c>
      <c r="P980" s="9" t="s">
        <v>62</v>
      </c>
      <c r="Q980" s="9" t="s">
        <v>62</v>
      </c>
      <c r="R980" s="9" t="s">
        <v>62</v>
      </c>
      <c r="S980" s="27">
        <v>0</v>
      </c>
      <c r="T980" s="27">
        <v>12.768000000000001</v>
      </c>
      <c r="U980" s="27">
        <v>0.25</v>
      </c>
      <c r="V980" s="27">
        <v>0</v>
      </c>
      <c r="W980" s="27">
        <v>4.6900000000000004</v>
      </c>
      <c r="X980" s="27">
        <v>0</v>
      </c>
      <c r="Y980" s="27">
        <v>0</v>
      </c>
      <c r="Z980" s="27">
        <v>0</v>
      </c>
      <c r="AA980" s="27">
        <v>0</v>
      </c>
      <c r="AB980" s="27">
        <v>0</v>
      </c>
      <c r="AC980" s="27">
        <v>0</v>
      </c>
      <c r="AD980" s="9" t="s">
        <v>62</v>
      </c>
      <c r="AE980" s="82" t="s">
        <v>62</v>
      </c>
      <c r="AF980" s="80"/>
      <c r="AG980" s="9" t="s">
        <v>62</v>
      </c>
      <c r="AH980" s="9" t="s">
        <v>62</v>
      </c>
      <c r="AI980" s="9" t="s">
        <v>3202</v>
      </c>
    </row>
    <row r="981" spans="2:35" ht="157.5" x14ac:dyDescent="0.25">
      <c r="B981" s="13" t="s">
        <v>1473</v>
      </c>
      <c r="C981" s="26" t="s">
        <v>3203</v>
      </c>
      <c r="D981" s="36" t="s">
        <v>3204</v>
      </c>
      <c r="E981" s="44" t="s">
        <v>5388</v>
      </c>
      <c r="F981" s="44" t="s">
        <v>6260</v>
      </c>
      <c r="G981" s="27">
        <v>0.52</v>
      </c>
      <c r="H981" s="9" t="s">
        <v>62</v>
      </c>
      <c r="I981" s="9" t="s">
        <v>62</v>
      </c>
      <c r="J981" s="9" t="s">
        <v>62</v>
      </c>
      <c r="K981" s="9" t="s">
        <v>62</v>
      </c>
      <c r="L981" s="9" t="s">
        <v>62</v>
      </c>
      <c r="M981" s="9" t="s">
        <v>62</v>
      </c>
      <c r="N981" s="9" t="s">
        <v>62</v>
      </c>
      <c r="O981" s="9" t="s">
        <v>62</v>
      </c>
      <c r="P981" s="9" t="s">
        <v>62</v>
      </c>
      <c r="Q981" s="9" t="s">
        <v>62</v>
      </c>
      <c r="R981" s="9" t="s">
        <v>62</v>
      </c>
      <c r="S981" s="27">
        <v>0</v>
      </c>
      <c r="T981" s="27">
        <v>0.52</v>
      </c>
      <c r="U981" s="27">
        <v>0.16</v>
      </c>
      <c r="V981" s="27">
        <v>0</v>
      </c>
      <c r="W981" s="27">
        <v>0.8</v>
      </c>
      <c r="X981" s="27">
        <v>0</v>
      </c>
      <c r="Y981" s="27">
        <v>0</v>
      </c>
      <c r="Z981" s="27">
        <v>0</v>
      </c>
      <c r="AA981" s="27">
        <v>0</v>
      </c>
      <c r="AB981" s="27">
        <v>0</v>
      </c>
      <c r="AC981" s="27">
        <v>0</v>
      </c>
      <c r="AD981" s="9" t="s">
        <v>62</v>
      </c>
      <c r="AE981" s="82" t="s">
        <v>62</v>
      </c>
      <c r="AF981" s="80"/>
      <c r="AG981" s="9" t="s">
        <v>62</v>
      </c>
      <c r="AH981" s="9" t="s">
        <v>62</v>
      </c>
      <c r="AI981" s="9" t="s">
        <v>3205</v>
      </c>
    </row>
    <row r="982" spans="2:35" ht="189" x14ac:dyDescent="0.25">
      <c r="B982" s="13" t="s">
        <v>1473</v>
      </c>
      <c r="C982" s="26" t="s">
        <v>3206</v>
      </c>
      <c r="D982" s="36" t="s">
        <v>3207</v>
      </c>
      <c r="E982" s="44" t="s">
        <v>5459</v>
      </c>
      <c r="F982" s="44" t="s">
        <v>6012</v>
      </c>
      <c r="G982" s="27">
        <v>8.9429999999999996</v>
      </c>
      <c r="H982" s="9" t="s">
        <v>62</v>
      </c>
      <c r="I982" s="9" t="s">
        <v>62</v>
      </c>
      <c r="J982" s="9" t="s">
        <v>62</v>
      </c>
      <c r="K982" s="9" t="s">
        <v>62</v>
      </c>
      <c r="L982" s="9" t="s">
        <v>62</v>
      </c>
      <c r="M982" s="9" t="s">
        <v>62</v>
      </c>
      <c r="N982" s="9" t="s">
        <v>62</v>
      </c>
      <c r="O982" s="9" t="s">
        <v>62</v>
      </c>
      <c r="P982" s="9" t="s">
        <v>62</v>
      </c>
      <c r="Q982" s="9" t="s">
        <v>62</v>
      </c>
      <c r="R982" s="9" t="s">
        <v>62</v>
      </c>
      <c r="S982" s="27">
        <v>0</v>
      </c>
      <c r="T982" s="27">
        <v>8.9429999999999996</v>
      </c>
      <c r="U982" s="27">
        <v>0.41</v>
      </c>
      <c r="V982" s="27">
        <v>0</v>
      </c>
      <c r="W982" s="27">
        <v>12.05</v>
      </c>
      <c r="X982" s="27">
        <v>0</v>
      </c>
      <c r="Y982" s="27">
        <v>0</v>
      </c>
      <c r="Z982" s="27">
        <v>0</v>
      </c>
      <c r="AA982" s="27">
        <v>0</v>
      </c>
      <c r="AB982" s="27">
        <v>0</v>
      </c>
      <c r="AC982" s="27">
        <v>0</v>
      </c>
      <c r="AD982" s="9" t="s">
        <v>62</v>
      </c>
      <c r="AE982" s="82" t="s">
        <v>62</v>
      </c>
      <c r="AF982" s="80"/>
      <c r="AG982" s="9" t="s">
        <v>62</v>
      </c>
      <c r="AH982" s="9" t="s">
        <v>62</v>
      </c>
      <c r="AI982" s="9" t="s">
        <v>3208</v>
      </c>
    </row>
    <row r="983" spans="2:35" ht="173.25" x14ac:dyDescent="0.25">
      <c r="B983" s="13" t="s">
        <v>1473</v>
      </c>
      <c r="C983" s="26" t="s">
        <v>3209</v>
      </c>
      <c r="D983" s="36" t="s">
        <v>3210</v>
      </c>
      <c r="E983" s="44" t="s">
        <v>5388</v>
      </c>
      <c r="F983" s="44" t="s">
        <v>6261</v>
      </c>
      <c r="G983" s="27">
        <v>0.71899999999999997</v>
      </c>
      <c r="H983" s="9" t="s">
        <v>62</v>
      </c>
      <c r="I983" s="9" t="s">
        <v>62</v>
      </c>
      <c r="J983" s="9" t="s">
        <v>62</v>
      </c>
      <c r="K983" s="9" t="s">
        <v>62</v>
      </c>
      <c r="L983" s="9" t="s">
        <v>62</v>
      </c>
      <c r="M983" s="9" t="s">
        <v>62</v>
      </c>
      <c r="N983" s="9" t="s">
        <v>62</v>
      </c>
      <c r="O983" s="9" t="s">
        <v>62</v>
      </c>
      <c r="P983" s="9" t="s">
        <v>62</v>
      </c>
      <c r="Q983" s="9" t="s">
        <v>62</v>
      </c>
      <c r="R983" s="9" t="s">
        <v>62</v>
      </c>
      <c r="S983" s="27">
        <v>0</v>
      </c>
      <c r="T983" s="27">
        <v>0.71899999999999997</v>
      </c>
      <c r="U983" s="27">
        <v>6.3E-2</v>
      </c>
      <c r="V983" s="27">
        <v>0</v>
      </c>
      <c r="W983" s="27">
        <v>0.32</v>
      </c>
      <c r="X983" s="27">
        <v>0</v>
      </c>
      <c r="Y983" s="27">
        <v>0</v>
      </c>
      <c r="Z983" s="27">
        <v>0</v>
      </c>
      <c r="AA983" s="27">
        <v>0</v>
      </c>
      <c r="AB983" s="27">
        <v>0</v>
      </c>
      <c r="AC983" s="27">
        <v>0</v>
      </c>
      <c r="AD983" s="9" t="s">
        <v>62</v>
      </c>
      <c r="AE983" s="82" t="s">
        <v>62</v>
      </c>
      <c r="AF983" s="80"/>
      <c r="AG983" s="9" t="s">
        <v>62</v>
      </c>
      <c r="AH983" s="9" t="s">
        <v>62</v>
      </c>
      <c r="AI983" s="9" t="s">
        <v>3211</v>
      </c>
    </row>
    <row r="984" spans="2:35" ht="157.5" x14ac:dyDescent="0.25">
      <c r="B984" s="13" t="s">
        <v>1473</v>
      </c>
      <c r="C984" s="26" t="s">
        <v>3212</v>
      </c>
      <c r="D984" s="36" t="s">
        <v>3213</v>
      </c>
      <c r="E984" s="44" t="s">
        <v>5222</v>
      </c>
      <c r="F984" s="44" t="s">
        <v>5312</v>
      </c>
      <c r="G984" s="27">
        <v>1.9550000000000001</v>
      </c>
      <c r="H984" s="9" t="s">
        <v>62</v>
      </c>
      <c r="I984" s="9" t="s">
        <v>62</v>
      </c>
      <c r="J984" s="9" t="s">
        <v>62</v>
      </c>
      <c r="K984" s="9" t="s">
        <v>62</v>
      </c>
      <c r="L984" s="9" t="s">
        <v>62</v>
      </c>
      <c r="M984" s="9" t="s">
        <v>62</v>
      </c>
      <c r="N984" s="9" t="s">
        <v>62</v>
      </c>
      <c r="O984" s="9" t="s">
        <v>62</v>
      </c>
      <c r="P984" s="9" t="s">
        <v>62</v>
      </c>
      <c r="Q984" s="9" t="s">
        <v>62</v>
      </c>
      <c r="R984" s="9" t="s">
        <v>62</v>
      </c>
      <c r="S984" s="27">
        <v>0</v>
      </c>
      <c r="T984" s="27">
        <v>1.9550000000000001</v>
      </c>
      <c r="U984" s="27">
        <v>0.1</v>
      </c>
      <c r="V984" s="27">
        <v>0</v>
      </c>
      <c r="W984" s="27">
        <v>1.95</v>
      </c>
      <c r="X984" s="27">
        <v>0</v>
      </c>
      <c r="Y984" s="27">
        <v>0</v>
      </c>
      <c r="Z984" s="27">
        <v>0</v>
      </c>
      <c r="AA984" s="27">
        <v>0</v>
      </c>
      <c r="AB984" s="27">
        <v>0</v>
      </c>
      <c r="AC984" s="27">
        <v>0</v>
      </c>
      <c r="AD984" s="9" t="s">
        <v>62</v>
      </c>
      <c r="AE984" s="82" t="s">
        <v>62</v>
      </c>
      <c r="AF984" s="80"/>
      <c r="AG984" s="9" t="s">
        <v>62</v>
      </c>
      <c r="AH984" s="9" t="s">
        <v>62</v>
      </c>
      <c r="AI984" s="9" t="s">
        <v>3214</v>
      </c>
    </row>
    <row r="985" spans="2:35" ht="157.5" x14ac:dyDescent="0.25">
      <c r="B985" s="13" t="s">
        <v>1473</v>
      </c>
      <c r="C985" s="26" t="s">
        <v>3215</v>
      </c>
      <c r="D985" s="36" t="s">
        <v>3216</v>
      </c>
      <c r="E985" s="44" t="s">
        <v>5488</v>
      </c>
      <c r="F985" s="44" t="s">
        <v>5692</v>
      </c>
      <c r="G985" s="27">
        <v>10.477</v>
      </c>
      <c r="H985" s="9" t="s">
        <v>62</v>
      </c>
      <c r="I985" s="9" t="s">
        <v>62</v>
      </c>
      <c r="J985" s="9" t="s">
        <v>62</v>
      </c>
      <c r="K985" s="9" t="s">
        <v>62</v>
      </c>
      <c r="L985" s="9" t="s">
        <v>62</v>
      </c>
      <c r="M985" s="9" t="s">
        <v>62</v>
      </c>
      <c r="N985" s="9" t="s">
        <v>62</v>
      </c>
      <c r="O985" s="9" t="s">
        <v>62</v>
      </c>
      <c r="P985" s="9" t="s">
        <v>62</v>
      </c>
      <c r="Q985" s="9" t="s">
        <v>62</v>
      </c>
      <c r="R985" s="9" t="s">
        <v>62</v>
      </c>
      <c r="S985" s="27">
        <v>0</v>
      </c>
      <c r="T985" s="27">
        <v>10.477</v>
      </c>
      <c r="U985" s="27">
        <v>0</v>
      </c>
      <c r="V985" s="27">
        <v>0</v>
      </c>
      <c r="W985" s="27">
        <v>5.5179999999999998</v>
      </c>
      <c r="X985" s="27">
        <v>0</v>
      </c>
      <c r="Y985" s="27">
        <v>0</v>
      </c>
      <c r="Z985" s="27">
        <v>0</v>
      </c>
      <c r="AA985" s="27">
        <v>0</v>
      </c>
      <c r="AB985" s="27">
        <v>0</v>
      </c>
      <c r="AC985" s="27">
        <v>0</v>
      </c>
      <c r="AD985" s="9" t="s">
        <v>62</v>
      </c>
      <c r="AE985" s="82" t="s">
        <v>62</v>
      </c>
      <c r="AF985" s="80"/>
      <c r="AG985" s="9" t="s">
        <v>62</v>
      </c>
      <c r="AH985" s="9" t="s">
        <v>62</v>
      </c>
      <c r="AI985" s="9" t="s">
        <v>3217</v>
      </c>
    </row>
    <row r="986" spans="2:35" ht="157.5" x14ac:dyDescent="0.25">
      <c r="B986" s="13" t="s">
        <v>1473</v>
      </c>
      <c r="C986" s="26" t="s">
        <v>3218</v>
      </c>
      <c r="D986" s="36" t="s">
        <v>3219</v>
      </c>
      <c r="E986" s="44" t="s">
        <v>5222</v>
      </c>
      <c r="F986" s="44" t="s">
        <v>6111</v>
      </c>
      <c r="G986" s="27">
        <v>0.58299999999999996</v>
      </c>
      <c r="H986" s="9" t="s">
        <v>62</v>
      </c>
      <c r="I986" s="9" t="s">
        <v>62</v>
      </c>
      <c r="J986" s="9" t="s">
        <v>62</v>
      </c>
      <c r="K986" s="9" t="s">
        <v>62</v>
      </c>
      <c r="L986" s="9" t="s">
        <v>62</v>
      </c>
      <c r="M986" s="9" t="s">
        <v>62</v>
      </c>
      <c r="N986" s="9" t="s">
        <v>62</v>
      </c>
      <c r="O986" s="9" t="s">
        <v>62</v>
      </c>
      <c r="P986" s="9" t="s">
        <v>62</v>
      </c>
      <c r="Q986" s="9" t="s">
        <v>62</v>
      </c>
      <c r="R986" s="9" t="s">
        <v>62</v>
      </c>
      <c r="S986" s="27">
        <v>0</v>
      </c>
      <c r="T986" s="27">
        <v>0.58299999999999996</v>
      </c>
      <c r="U986" s="27">
        <v>0</v>
      </c>
      <c r="V986" s="27">
        <v>0</v>
      </c>
      <c r="W986" s="27">
        <v>1.4330000000000001</v>
      </c>
      <c r="X986" s="27">
        <v>0</v>
      </c>
      <c r="Y986" s="27">
        <v>0</v>
      </c>
      <c r="Z986" s="27">
        <v>0</v>
      </c>
      <c r="AA986" s="27">
        <v>0</v>
      </c>
      <c r="AB986" s="27">
        <v>0</v>
      </c>
      <c r="AC986" s="27">
        <v>0</v>
      </c>
      <c r="AD986" s="9" t="s">
        <v>62</v>
      </c>
      <c r="AE986" s="82" t="s">
        <v>62</v>
      </c>
      <c r="AF986" s="80"/>
      <c r="AG986" s="9" t="s">
        <v>62</v>
      </c>
      <c r="AH986" s="9" t="s">
        <v>62</v>
      </c>
      <c r="AI986" s="9" t="s">
        <v>3220</v>
      </c>
    </row>
    <row r="987" spans="2:35" ht="157.5" x14ac:dyDescent="0.25">
      <c r="B987" s="13" t="s">
        <v>1473</v>
      </c>
      <c r="C987" s="26" t="s">
        <v>3221</v>
      </c>
      <c r="D987" s="36" t="s">
        <v>3222</v>
      </c>
      <c r="E987" s="44" t="s">
        <v>5222</v>
      </c>
      <c r="F987" s="44" t="s">
        <v>6109</v>
      </c>
      <c r="G987" s="27">
        <v>2.6850000000000001</v>
      </c>
      <c r="H987" s="9" t="s">
        <v>62</v>
      </c>
      <c r="I987" s="9" t="s">
        <v>62</v>
      </c>
      <c r="J987" s="9" t="s">
        <v>62</v>
      </c>
      <c r="K987" s="9" t="s">
        <v>62</v>
      </c>
      <c r="L987" s="9" t="s">
        <v>62</v>
      </c>
      <c r="M987" s="9" t="s">
        <v>62</v>
      </c>
      <c r="N987" s="9" t="s">
        <v>62</v>
      </c>
      <c r="O987" s="9" t="s">
        <v>62</v>
      </c>
      <c r="P987" s="9" t="s">
        <v>62</v>
      </c>
      <c r="Q987" s="9" t="s">
        <v>62</v>
      </c>
      <c r="R987" s="9" t="s">
        <v>62</v>
      </c>
      <c r="S987" s="27">
        <v>0</v>
      </c>
      <c r="T987" s="27">
        <v>2.6850000000000001</v>
      </c>
      <c r="U987" s="27">
        <v>0</v>
      </c>
      <c r="V987" s="27">
        <v>0</v>
      </c>
      <c r="W987" s="27">
        <v>1.101</v>
      </c>
      <c r="X987" s="27">
        <v>0</v>
      </c>
      <c r="Y987" s="27">
        <v>0</v>
      </c>
      <c r="Z987" s="27">
        <v>0</v>
      </c>
      <c r="AA987" s="27">
        <v>0</v>
      </c>
      <c r="AB987" s="27">
        <v>0</v>
      </c>
      <c r="AC987" s="27">
        <v>1</v>
      </c>
      <c r="AD987" s="9" t="s">
        <v>62</v>
      </c>
      <c r="AE987" s="82" t="s">
        <v>62</v>
      </c>
      <c r="AF987" s="80"/>
      <c r="AG987" s="9" t="s">
        <v>62</v>
      </c>
      <c r="AH987" s="9" t="s">
        <v>62</v>
      </c>
      <c r="AI987" s="9" t="s">
        <v>3223</v>
      </c>
    </row>
    <row r="988" spans="2:35" ht="189" x14ac:dyDescent="0.25">
      <c r="B988" s="13" t="s">
        <v>1473</v>
      </c>
      <c r="C988" s="26" t="s">
        <v>3224</v>
      </c>
      <c r="D988" s="36" t="s">
        <v>3225</v>
      </c>
      <c r="E988" s="44" t="s">
        <v>5227</v>
      </c>
      <c r="F988" s="44" t="s">
        <v>6114</v>
      </c>
      <c r="G988" s="27">
        <v>2.262</v>
      </c>
      <c r="H988" s="9" t="s">
        <v>62</v>
      </c>
      <c r="I988" s="9" t="s">
        <v>62</v>
      </c>
      <c r="J988" s="9" t="s">
        <v>62</v>
      </c>
      <c r="K988" s="9" t="s">
        <v>62</v>
      </c>
      <c r="L988" s="9" t="s">
        <v>62</v>
      </c>
      <c r="M988" s="9" t="s">
        <v>62</v>
      </c>
      <c r="N988" s="9" t="s">
        <v>62</v>
      </c>
      <c r="O988" s="9" t="s">
        <v>62</v>
      </c>
      <c r="P988" s="9" t="s">
        <v>62</v>
      </c>
      <c r="Q988" s="9" t="s">
        <v>62</v>
      </c>
      <c r="R988" s="9" t="s">
        <v>62</v>
      </c>
      <c r="S988" s="27">
        <v>0</v>
      </c>
      <c r="T988" s="27">
        <v>2.262</v>
      </c>
      <c r="U988" s="27">
        <v>0</v>
      </c>
      <c r="V988" s="27">
        <v>0</v>
      </c>
      <c r="W988" s="27">
        <v>4.47</v>
      </c>
      <c r="X988" s="27">
        <v>0</v>
      </c>
      <c r="Y988" s="27">
        <v>0</v>
      </c>
      <c r="Z988" s="27">
        <v>0</v>
      </c>
      <c r="AA988" s="27">
        <v>0</v>
      </c>
      <c r="AB988" s="27">
        <v>0</v>
      </c>
      <c r="AC988" s="27">
        <v>0</v>
      </c>
      <c r="AD988" s="9" t="s">
        <v>62</v>
      </c>
      <c r="AE988" s="82" t="s">
        <v>62</v>
      </c>
      <c r="AF988" s="80"/>
      <c r="AG988" s="9" t="s">
        <v>62</v>
      </c>
      <c r="AH988" s="9" t="s">
        <v>62</v>
      </c>
      <c r="AI988" s="9" t="s">
        <v>3226</v>
      </c>
    </row>
    <row r="989" spans="2:35" ht="157.5" x14ac:dyDescent="0.25">
      <c r="B989" s="13" t="s">
        <v>1473</v>
      </c>
      <c r="C989" s="26" t="s">
        <v>3227</v>
      </c>
      <c r="D989" s="36" t="s">
        <v>3228</v>
      </c>
      <c r="E989" s="44" t="s">
        <v>5488</v>
      </c>
      <c r="F989" s="44" t="s">
        <v>5674</v>
      </c>
      <c r="G989" s="27">
        <v>1.80833333</v>
      </c>
      <c r="H989" s="9" t="s">
        <v>62</v>
      </c>
      <c r="I989" s="9" t="s">
        <v>62</v>
      </c>
      <c r="J989" s="9" t="s">
        <v>62</v>
      </c>
      <c r="K989" s="9" t="s">
        <v>62</v>
      </c>
      <c r="L989" s="9" t="s">
        <v>62</v>
      </c>
      <c r="M989" s="9" t="s">
        <v>62</v>
      </c>
      <c r="N989" s="9" t="s">
        <v>62</v>
      </c>
      <c r="O989" s="9" t="s">
        <v>62</v>
      </c>
      <c r="P989" s="9" t="s">
        <v>62</v>
      </c>
      <c r="Q989" s="9" t="s">
        <v>62</v>
      </c>
      <c r="R989" s="9" t="s">
        <v>62</v>
      </c>
      <c r="S989" s="27">
        <v>0</v>
      </c>
      <c r="T989" s="27">
        <v>1.80833333</v>
      </c>
      <c r="U989" s="27">
        <v>0</v>
      </c>
      <c r="V989" s="27">
        <v>0</v>
      </c>
      <c r="W989" s="27">
        <v>2.94</v>
      </c>
      <c r="X989" s="27">
        <v>0</v>
      </c>
      <c r="Y989" s="27">
        <v>0</v>
      </c>
      <c r="Z989" s="27">
        <v>0</v>
      </c>
      <c r="AA989" s="27">
        <v>0</v>
      </c>
      <c r="AB989" s="27">
        <v>0</v>
      </c>
      <c r="AC989" s="27">
        <v>0</v>
      </c>
      <c r="AD989" s="9" t="s">
        <v>62</v>
      </c>
      <c r="AE989" s="82" t="s">
        <v>62</v>
      </c>
      <c r="AF989" s="80"/>
      <c r="AG989" s="9" t="s">
        <v>62</v>
      </c>
      <c r="AH989" s="9" t="s">
        <v>62</v>
      </c>
      <c r="AI989" s="9" t="s">
        <v>3229</v>
      </c>
    </row>
    <row r="990" spans="2:35" ht="173.25" x14ac:dyDescent="0.25">
      <c r="B990" s="13" t="s">
        <v>1473</v>
      </c>
      <c r="C990" s="26" t="s">
        <v>3230</v>
      </c>
      <c r="D990" s="36" t="s">
        <v>3231</v>
      </c>
      <c r="E990" s="44" t="s">
        <v>5210</v>
      </c>
      <c r="F990" s="44" t="s">
        <v>6252</v>
      </c>
      <c r="G990" s="27">
        <v>0.29630000000000001</v>
      </c>
      <c r="H990" s="9" t="s">
        <v>62</v>
      </c>
      <c r="I990" s="9" t="s">
        <v>62</v>
      </c>
      <c r="J990" s="9" t="s">
        <v>62</v>
      </c>
      <c r="K990" s="9" t="s">
        <v>62</v>
      </c>
      <c r="L990" s="9" t="s">
        <v>62</v>
      </c>
      <c r="M990" s="9" t="s">
        <v>62</v>
      </c>
      <c r="N990" s="9" t="s">
        <v>62</v>
      </c>
      <c r="O990" s="9" t="s">
        <v>62</v>
      </c>
      <c r="P990" s="9" t="s">
        <v>62</v>
      </c>
      <c r="Q990" s="9" t="s">
        <v>62</v>
      </c>
      <c r="R990" s="9" t="s">
        <v>62</v>
      </c>
      <c r="S990" s="27">
        <v>0</v>
      </c>
      <c r="T990" s="27">
        <v>0.29630000000000001</v>
      </c>
      <c r="U990" s="27">
        <v>0.1</v>
      </c>
      <c r="V990" s="27">
        <v>0</v>
      </c>
      <c r="W990" s="27">
        <v>0.13</v>
      </c>
      <c r="X990" s="27">
        <v>0</v>
      </c>
      <c r="Y990" s="27">
        <v>0</v>
      </c>
      <c r="Z990" s="27">
        <v>0</v>
      </c>
      <c r="AA990" s="27">
        <v>0</v>
      </c>
      <c r="AB990" s="27">
        <v>0</v>
      </c>
      <c r="AC990" s="27">
        <v>0</v>
      </c>
      <c r="AD990" s="9" t="s">
        <v>62</v>
      </c>
      <c r="AE990" s="82" t="s">
        <v>62</v>
      </c>
      <c r="AF990" s="80"/>
      <c r="AG990" s="9" t="s">
        <v>62</v>
      </c>
      <c r="AH990" s="9" t="s">
        <v>62</v>
      </c>
      <c r="AI990" s="9" t="s">
        <v>3232</v>
      </c>
    </row>
    <row r="991" spans="2:35" ht="409.5" x14ac:dyDescent="0.25">
      <c r="B991" s="13" t="s">
        <v>1473</v>
      </c>
      <c r="C991" s="26" t="s">
        <v>3233</v>
      </c>
      <c r="D991" s="36" t="s">
        <v>3234</v>
      </c>
      <c r="E991" s="44" t="s">
        <v>5210</v>
      </c>
      <c r="F991" s="44" t="s">
        <v>6225</v>
      </c>
      <c r="G991" s="27">
        <v>2.8508333100000001</v>
      </c>
      <c r="H991" s="9" t="s">
        <v>62</v>
      </c>
      <c r="I991" s="9" t="s">
        <v>62</v>
      </c>
      <c r="J991" s="9" t="s">
        <v>62</v>
      </c>
      <c r="K991" s="9" t="s">
        <v>62</v>
      </c>
      <c r="L991" s="9" t="s">
        <v>62</v>
      </c>
      <c r="M991" s="9" t="s">
        <v>62</v>
      </c>
      <c r="N991" s="9" t="s">
        <v>62</v>
      </c>
      <c r="O991" s="9" t="s">
        <v>62</v>
      </c>
      <c r="P991" s="9" t="s">
        <v>62</v>
      </c>
      <c r="Q991" s="9" t="s">
        <v>62</v>
      </c>
      <c r="R991" s="9" t="s">
        <v>62</v>
      </c>
      <c r="S991" s="27">
        <v>0</v>
      </c>
      <c r="T991" s="27">
        <v>2.8508333100000001</v>
      </c>
      <c r="U991" s="27">
        <v>0.4</v>
      </c>
      <c r="V991" s="27">
        <v>0</v>
      </c>
      <c r="W991" s="27">
        <v>2.0009999999999999</v>
      </c>
      <c r="X991" s="27">
        <v>0</v>
      </c>
      <c r="Y991" s="27">
        <v>0</v>
      </c>
      <c r="Z991" s="27">
        <v>0</v>
      </c>
      <c r="AA991" s="27">
        <v>0</v>
      </c>
      <c r="AB991" s="27">
        <v>0</v>
      </c>
      <c r="AC991" s="27">
        <v>34</v>
      </c>
      <c r="AD991" s="9" t="s">
        <v>62</v>
      </c>
      <c r="AE991" s="82" t="s">
        <v>62</v>
      </c>
      <c r="AF991" s="80"/>
      <c r="AG991" s="9" t="s">
        <v>62</v>
      </c>
      <c r="AH991" s="9" t="s">
        <v>62</v>
      </c>
      <c r="AI991" s="9" t="s">
        <v>3235</v>
      </c>
    </row>
    <row r="992" spans="2:35" ht="157.5" x14ac:dyDescent="0.25">
      <c r="B992" s="13" t="s">
        <v>1473</v>
      </c>
      <c r="C992" s="26" t="s">
        <v>3236</v>
      </c>
      <c r="D992" s="36" t="s">
        <v>3237</v>
      </c>
      <c r="E992" s="44" t="s">
        <v>5222</v>
      </c>
      <c r="F992" s="44" t="s">
        <v>5313</v>
      </c>
      <c r="G992" s="27">
        <v>6.5789999999999997</v>
      </c>
      <c r="H992" s="9" t="s">
        <v>62</v>
      </c>
      <c r="I992" s="9" t="s">
        <v>62</v>
      </c>
      <c r="J992" s="9" t="s">
        <v>62</v>
      </c>
      <c r="K992" s="9" t="s">
        <v>62</v>
      </c>
      <c r="L992" s="9" t="s">
        <v>62</v>
      </c>
      <c r="M992" s="9" t="s">
        <v>62</v>
      </c>
      <c r="N992" s="9" t="s">
        <v>62</v>
      </c>
      <c r="O992" s="9" t="s">
        <v>62</v>
      </c>
      <c r="P992" s="9" t="s">
        <v>62</v>
      </c>
      <c r="Q992" s="9" t="s">
        <v>62</v>
      </c>
      <c r="R992" s="9" t="s">
        <v>62</v>
      </c>
      <c r="S992" s="27">
        <v>0</v>
      </c>
      <c r="T992" s="27">
        <v>6.5789999999999997</v>
      </c>
      <c r="U992" s="27">
        <v>0</v>
      </c>
      <c r="V992" s="27">
        <v>0</v>
      </c>
      <c r="W992" s="27">
        <v>8.51</v>
      </c>
      <c r="X992" s="27">
        <v>0</v>
      </c>
      <c r="Y992" s="27">
        <v>0</v>
      </c>
      <c r="Z992" s="27">
        <v>0</v>
      </c>
      <c r="AA992" s="27">
        <v>0</v>
      </c>
      <c r="AB992" s="27">
        <v>0</v>
      </c>
      <c r="AC992" s="27">
        <v>0</v>
      </c>
      <c r="AD992" s="9" t="s">
        <v>62</v>
      </c>
      <c r="AE992" s="82" t="s">
        <v>62</v>
      </c>
      <c r="AF992" s="80"/>
      <c r="AG992" s="9" t="s">
        <v>62</v>
      </c>
      <c r="AH992" s="9" t="s">
        <v>62</v>
      </c>
      <c r="AI992" s="9" t="s">
        <v>3238</v>
      </c>
    </row>
    <row r="993" spans="2:35" ht="173.25" x14ac:dyDescent="0.25">
      <c r="B993" s="13" t="s">
        <v>1473</v>
      </c>
      <c r="C993" s="26" t="s">
        <v>3239</v>
      </c>
      <c r="D993" s="36" t="s">
        <v>3240</v>
      </c>
      <c r="E993" s="44" t="s">
        <v>5433</v>
      </c>
      <c r="F993" s="44" t="s">
        <v>6301</v>
      </c>
      <c r="G993" s="27">
        <v>0.27416666000000001</v>
      </c>
      <c r="H993" s="9" t="s">
        <v>62</v>
      </c>
      <c r="I993" s="9" t="s">
        <v>62</v>
      </c>
      <c r="J993" s="9" t="s">
        <v>62</v>
      </c>
      <c r="K993" s="9" t="s">
        <v>62</v>
      </c>
      <c r="L993" s="9" t="s">
        <v>62</v>
      </c>
      <c r="M993" s="9" t="s">
        <v>62</v>
      </c>
      <c r="N993" s="9" t="s">
        <v>62</v>
      </c>
      <c r="O993" s="9" t="s">
        <v>62</v>
      </c>
      <c r="P993" s="9" t="s">
        <v>62</v>
      </c>
      <c r="Q993" s="9" t="s">
        <v>62</v>
      </c>
      <c r="R993" s="9" t="s">
        <v>62</v>
      </c>
      <c r="S993" s="27">
        <v>0</v>
      </c>
      <c r="T993" s="27">
        <v>0.27416666000000001</v>
      </c>
      <c r="U993" s="27">
        <v>0.16</v>
      </c>
      <c r="V993" s="27">
        <v>0</v>
      </c>
      <c r="W993" s="27">
        <v>2.7E-2</v>
      </c>
      <c r="X993" s="27">
        <v>0</v>
      </c>
      <c r="Y993" s="27">
        <v>0</v>
      </c>
      <c r="Z993" s="27">
        <v>0</v>
      </c>
      <c r="AA993" s="27">
        <v>0</v>
      </c>
      <c r="AB993" s="27">
        <v>0</v>
      </c>
      <c r="AC993" s="27">
        <v>0</v>
      </c>
      <c r="AD993" s="9" t="s">
        <v>62</v>
      </c>
      <c r="AE993" s="82" t="s">
        <v>62</v>
      </c>
      <c r="AF993" s="80"/>
      <c r="AG993" s="9" t="s">
        <v>62</v>
      </c>
      <c r="AH993" s="9" t="s">
        <v>62</v>
      </c>
      <c r="AI993" s="9" t="s">
        <v>3241</v>
      </c>
    </row>
    <row r="994" spans="2:35" ht="204.75" x14ac:dyDescent="0.25">
      <c r="B994" s="13" t="s">
        <v>1473</v>
      </c>
      <c r="C994" s="26" t="s">
        <v>3242</v>
      </c>
      <c r="D994" s="36" t="s">
        <v>3243</v>
      </c>
      <c r="E994" s="44" t="s">
        <v>5433</v>
      </c>
      <c r="F994" s="44" t="s">
        <v>6302</v>
      </c>
      <c r="G994" s="27">
        <v>3.5459999999999998</v>
      </c>
      <c r="H994" s="9" t="s">
        <v>62</v>
      </c>
      <c r="I994" s="9" t="s">
        <v>62</v>
      </c>
      <c r="J994" s="9" t="s">
        <v>62</v>
      </c>
      <c r="K994" s="9" t="s">
        <v>62</v>
      </c>
      <c r="L994" s="9" t="s">
        <v>62</v>
      </c>
      <c r="M994" s="9" t="s">
        <v>62</v>
      </c>
      <c r="N994" s="9" t="s">
        <v>62</v>
      </c>
      <c r="O994" s="9" t="s">
        <v>62</v>
      </c>
      <c r="P994" s="9" t="s">
        <v>62</v>
      </c>
      <c r="Q994" s="9" t="s">
        <v>62</v>
      </c>
      <c r="R994" s="9" t="s">
        <v>62</v>
      </c>
      <c r="S994" s="27">
        <v>0</v>
      </c>
      <c r="T994" s="27">
        <v>3.5459999999999998</v>
      </c>
      <c r="U994" s="27">
        <v>0.35</v>
      </c>
      <c r="V994" s="27">
        <v>0</v>
      </c>
      <c r="W994" s="27">
        <v>7.1710000000000003</v>
      </c>
      <c r="X994" s="27">
        <v>0</v>
      </c>
      <c r="Y994" s="27">
        <v>0</v>
      </c>
      <c r="Z994" s="27">
        <v>0</v>
      </c>
      <c r="AA994" s="27">
        <v>0</v>
      </c>
      <c r="AB994" s="27">
        <v>0</v>
      </c>
      <c r="AC994" s="27">
        <v>0</v>
      </c>
      <c r="AD994" s="9" t="s">
        <v>62</v>
      </c>
      <c r="AE994" s="82" t="s">
        <v>62</v>
      </c>
      <c r="AF994" s="80"/>
      <c r="AG994" s="9" t="s">
        <v>62</v>
      </c>
      <c r="AH994" s="9" t="s">
        <v>62</v>
      </c>
      <c r="AI994" s="9" t="s">
        <v>3244</v>
      </c>
    </row>
    <row r="995" spans="2:35" ht="157.5" x14ac:dyDescent="0.25">
      <c r="B995" s="13" t="s">
        <v>1473</v>
      </c>
      <c r="C995" s="26" t="s">
        <v>3245</v>
      </c>
      <c r="D995" s="36" t="s">
        <v>3246</v>
      </c>
      <c r="E995" s="44" t="s">
        <v>5433</v>
      </c>
      <c r="F995" s="44" t="s">
        <v>6303</v>
      </c>
      <c r="G995" s="27">
        <v>4.3789999999999996</v>
      </c>
      <c r="H995" s="9" t="s">
        <v>62</v>
      </c>
      <c r="I995" s="9" t="s">
        <v>62</v>
      </c>
      <c r="J995" s="9" t="s">
        <v>62</v>
      </c>
      <c r="K995" s="9" t="s">
        <v>62</v>
      </c>
      <c r="L995" s="9" t="s">
        <v>62</v>
      </c>
      <c r="M995" s="9" t="s">
        <v>62</v>
      </c>
      <c r="N995" s="9" t="s">
        <v>62</v>
      </c>
      <c r="O995" s="9" t="s">
        <v>62</v>
      </c>
      <c r="P995" s="9" t="s">
        <v>62</v>
      </c>
      <c r="Q995" s="9" t="s">
        <v>62</v>
      </c>
      <c r="R995" s="9" t="s">
        <v>62</v>
      </c>
      <c r="S995" s="27">
        <v>0</v>
      </c>
      <c r="T995" s="27">
        <v>4.3789999999999996</v>
      </c>
      <c r="U995" s="27">
        <v>0</v>
      </c>
      <c r="V995" s="27">
        <v>0</v>
      </c>
      <c r="W995" s="27">
        <v>3.8</v>
      </c>
      <c r="X995" s="27">
        <v>0</v>
      </c>
      <c r="Y995" s="27">
        <v>1</v>
      </c>
      <c r="Z995" s="27">
        <v>0</v>
      </c>
      <c r="AA995" s="27">
        <v>0</v>
      </c>
      <c r="AB995" s="27">
        <v>0</v>
      </c>
      <c r="AC995" s="27">
        <v>0</v>
      </c>
      <c r="AD995" s="9" t="s">
        <v>62</v>
      </c>
      <c r="AE995" s="82" t="s">
        <v>62</v>
      </c>
      <c r="AF995" s="80"/>
      <c r="AG995" s="9" t="s">
        <v>62</v>
      </c>
      <c r="AH995" s="9" t="s">
        <v>62</v>
      </c>
      <c r="AI995" s="9" t="s">
        <v>3247</v>
      </c>
    </row>
    <row r="996" spans="2:35" ht="173.25" x14ac:dyDescent="0.25">
      <c r="B996" s="13" t="s">
        <v>1473</v>
      </c>
      <c r="C996" s="26" t="s">
        <v>3248</v>
      </c>
      <c r="D996" s="36" t="s">
        <v>3249</v>
      </c>
      <c r="E996" s="44" t="s">
        <v>5222</v>
      </c>
      <c r="F996" s="44" t="s">
        <v>6115</v>
      </c>
      <c r="G996" s="27">
        <v>2.38</v>
      </c>
      <c r="H996" s="9" t="s">
        <v>62</v>
      </c>
      <c r="I996" s="9" t="s">
        <v>62</v>
      </c>
      <c r="J996" s="9" t="s">
        <v>62</v>
      </c>
      <c r="K996" s="9" t="s">
        <v>62</v>
      </c>
      <c r="L996" s="9" t="s">
        <v>62</v>
      </c>
      <c r="M996" s="9" t="s">
        <v>62</v>
      </c>
      <c r="N996" s="9" t="s">
        <v>62</v>
      </c>
      <c r="O996" s="9" t="s">
        <v>62</v>
      </c>
      <c r="P996" s="9" t="s">
        <v>62</v>
      </c>
      <c r="Q996" s="9" t="s">
        <v>62</v>
      </c>
      <c r="R996" s="9" t="s">
        <v>62</v>
      </c>
      <c r="S996" s="27">
        <v>0</v>
      </c>
      <c r="T996" s="27">
        <v>2.38</v>
      </c>
      <c r="U996" s="27">
        <v>0.25</v>
      </c>
      <c r="V996" s="27">
        <v>0</v>
      </c>
      <c r="W996" s="27">
        <v>1.9990000000000001</v>
      </c>
      <c r="X996" s="27">
        <v>0</v>
      </c>
      <c r="Y996" s="27">
        <v>0</v>
      </c>
      <c r="Z996" s="27">
        <v>0</v>
      </c>
      <c r="AA996" s="27">
        <v>0</v>
      </c>
      <c r="AB996" s="27">
        <v>0</v>
      </c>
      <c r="AC996" s="27">
        <v>0</v>
      </c>
      <c r="AD996" s="9" t="s">
        <v>62</v>
      </c>
      <c r="AE996" s="82" t="s">
        <v>62</v>
      </c>
      <c r="AF996" s="80"/>
      <c r="AG996" s="9" t="s">
        <v>62</v>
      </c>
      <c r="AH996" s="9" t="s">
        <v>62</v>
      </c>
      <c r="AI996" s="9" t="s">
        <v>3250</v>
      </c>
    </row>
    <row r="997" spans="2:35" ht="157.5" x14ac:dyDescent="0.25">
      <c r="B997" s="13" t="s">
        <v>1473</v>
      </c>
      <c r="C997" s="26" t="s">
        <v>3251</v>
      </c>
      <c r="D997" s="36" t="s">
        <v>3252</v>
      </c>
      <c r="E997" s="44" t="s">
        <v>5222</v>
      </c>
      <c r="F997" s="44" t="s">
        <v>6116</v>
      </c>
      <c r="G997" s="27">
        <v>5.2009999999999996</v>
      </c>
      <c r="H997" s="9" t="s">
        <v>62</v>
      </c>
      <c r="I997" s="9" t="s">
        <v>62</v>
      </c>
      <c r="J997" s="9" t="s">
        <v>62</v>
      </c>
      <c r="K997" s="9" t="s">
        <v>62</v>
      </c>
      <c r="L997" s="9" t="s">
        <v>62</v>
      </c>
      <c r="M997" s="9" t="s">
        <v>62</v>
      </c>
      <c r="N997" s="9" t="s">
        <v>62</v>
      </c>
      <c r="O997" s="9" t="s">
        <v>62</v>
      </c>
      <c r="P997" s="9" t="s">
        <v>62</v>
      </c>
      <c r="Q997" s="9" t="s">
        <v>62</v>
      </c>
      <c r="R997" s="9" t="s">
        <v>62</v>
      </c>
      <c r="S997" s="27">
        <v>0</v>
      </c>
      <c r="T997" s="27">
        <v>5.2009999999999996</v>
      </c>
      <c r="U997" s="27">
        <v>1.25</v>
      </c>
      <c r="V997" s="27">
        <v>0</v>
      </c>
      <c r="W997" s="27">
        <v>3.637</v>
      </c>
      <c r="X997" s="27">
        <v>0</v>
      </c>
      <c r="Y997" s="27">
        <v>0</v>
      </c>
      <c r="Z997" s="27">
        <v>0</v>
      </c>
      <c r="AA997" s="27">
        <v>0</v>
      </c>
      <c r="AB997" s="27">
        <v>0</v>
      </c>
      <c r="AC997" s="27">
        <v>0</v>
      </c>
      <c r="AD997" s="9" t="s">
        <v>62</v>
      </c>
      <c r="AE997" s="82" t="s">
        <v>62</v>
      </c>
      <c r="AF997" s="80"/>
      <c r="AG997" s="9" t="s">
        <v>62</v>
      </c>
      <c r="AH997" s="9" t="s">
        <v>62</v>
      </c>
      <c r="AI997" s="9" t="s">
        <v>3253</v>
      </c>
    </row>
    <row r="998" spans="2:35" ht="173.25" x14ac:dyDescent="0.25">
      <c r="B998" s="13" t="s">
        <v>1473</v>
      </c>
      <c r="C998" s="26" t="s">
        <v>3254</v>
      </c>
      <c r="D998" s="36" t="s">
        <v>3255</v>
      </c>
      <c r="E998" s="44" t="s">
        <v>5227</v>
      </c>
      <c r="F998" s="44" t="s">
        <v>6117</v>
      </c>
      <c r="G998" s="27">
        <v>21.122</v>
      </c>
      <c r="H998" s="9" t="s">
        <v>62</v>
      </c>
      <c r="I998" s="9" t="s">
        <v>62</v>
      </c>
      <c r="J998" s="9" t="s">
        <v>62</v>
      </c>
      <c r="K998" s="9" t="s">
        <v>62</v>
      </c>
      <c r="L998" s="9" t="s">
        <v>62</v>
      </c>
      <c r="M998" s="9" t="s">
        <v>62</v>
      </c>
      <c r="N998" s="9" t="s">
        <v>62</v>
      </c>
      <c r="O998" s="9" t="s">
        <v>62</v>
      </c>
      <c r="P998" s="9" t="s">
        <v>62</v>
      </c>
      <c r="Q998" s="9" t="s">
        <v>62</v>
      </c>
      <c r="R998" s="9" t="s">
        <v>62</v>
      </c>
      <c r="S998" s="27">
        <v>0</v>
      </c>
      <c r="T998" s="27">
        <v>21.122</v>
      </c>
      <c r="U998" s="27">
        <v>0.52</v>
      </c>
      <c r="V998" s="27">
        <v>0</v>
      </c>
      <c r="W998" s="27">
        <v>12.259</v>
      </c>
      <c r="X998" s="27">
        <v>0</v>
      </c>
      <c r="Y998" s="27">
        <v>0</v>
      </c>
      <c r="Z998" s="27">
        <v>0</v>
      </c>
      <c r="AA998" s="27">
        <v>0</v>
      </c>
      <c r="AB998" s="27">
        <v>0</v>
      </c>
      <c r="AC998" s="27">
        <v>0</v>
      </c>
      <c r="AD998" s="9" t="s">
        <v>62</v>
      </c>
      <c r="AE998" s="82" t="s">
        <v>62</v>
      </c>
      <c r="AF998" s="80"/>
      <c r="AG998" s="9" t="s">
        <v>62</v>
      </c>
      <c r="AH998" s="9" t="s">
        <v>62</v>
      </c>
      <c r="AI998" s="9" t="s">
        <v>3256</v>
      </c>
    </row>
    <row r="999" spans="2:35" ht="173.25" x14ac:dyDescent="0.25">
      <c r="B999" s="13" t="s">
        <v>1473</v>
      </c>
      <c r="C999" s="26" t="s">
        <v>3257</v>
      </c>
      <c r="D999" s="36" t="s">
        <v>3258</v>
      </c>
      <c r="E999" s="44" t="s">
        <v>5222</v>
      </c>
      <c r="F999" s="44" t="s">
        <v>6107</v>
      </c>
      <c r="G999" s="27">
        <v>4.8689999999999998</v>
      </c>
      <c r="H999" s="9" t="s">
        <v>62</v>
      </c>
      <c r="I999" s="9" t="s">
        <v>62</v>
      </c>
      <c r="J999" s="9" t="s">
        <v>62</v>
      </c>
      <c r="K999" s="9" t="s">
        <v>62</v>
      </c>
      <c r="L999" s="9" t="s">
        <v>62</v>
      </c>
      <c r="M999" s="9" t="s">
        <v>62</v>
      </c>
      <c r="N999" s="9" t="s">
        <v>62</v>
      </c>
      <c r="O999" s="9" t="s">
        <v>62</v>
      </c>
      <c r="P999" s="9" t="s">
        <v>62</v>
      </c>
      <c r="Q999" s="9" t="s">
        <v>62</v>
      </c>
      <c r="R999" s="9" t="s">
        <v>62</v>
      </c>
      <c r="S999" s="27">
        <v>0</v>
      </c>
      <c r="T999" s="27">
        <v>4.8689999999999998</v>
      </c>
      <c r="U999" s="27">
        <v>0.32</v>
      </c>
      <c r="V999" s="27">
        <v>0</v>
      </c>
      <c r="W999" s="27">
        <v>8.016</v>
      </c>
      <c r="X999" s="27">
        <v>0</v>
      </c>
      <c r="Y999" s="27">
        <v>0</v>
      </c>
      <c r="Z999" s="27">
        <v>0</v>
      </c>
      <c r="AA999" s="27">
        <v>0</v>
      </c>
      <c r="AB999" s="27">
        <v>0</v>
      </c>
      <c r="AC999" s="27">
        <v>0</v>
      </c>
      <c r="AD999" s="9" t="s">
        <v>62</v>
      </c>
      <c r="AE999" s="82" t="s">
        <v>62</v>
      </c>
      <c r="AF999" s="80"/>
      <c r="AG999" s="9" t="s">
        <v>62</v>
      </c>
      <c r="AH999" s="9" t="s">
        <v>62</v>
      </c>
      <c r="AI999" s="9" t="s">
        <v>3259</v>
      </c>
    </row>
    <row r="1000" spans="2:35" ht="157.5" x14ac:dyDescent="0.25">
      <c r="B1000" s="13" t="s">
        <v>1473</v>
      </c>
      <c r="C1000" s="26" t="s">
        <v>3260</v>
      </c>
      <c r="D1000" s="36" t="s">
        <v>3261</v>
      </c>
      <c r="E1000" s="44" t="s">
        <v>5488</v>
      </c>
      <c r="F1000" s="44" t="s">
        <v>5637</v>
      </c>
      <c r="G1000" s="27">
        <v>5.9316666700000003</v>
      </c>
      <c r="H1000" s="9" t="s">
        <v>62</v>
      </c>
      <c r="I1000" s="9" t="s">
        <v>62</v>
      </c>
      <c r="J1000" s="9" t="s">
        <v>62</v>
      </c>
      <c r="K1000" s="9" t="s">
        <v>62</v>
      </c>
      <c r="L1000" s="9" t="s">
        <v>62</v>
      </c>
      <c r="M1000" s="9" t="s">
        <v>62</v>
      </c>
      <c r="N1000" s="9" t="s">
        <v>62</v>
      </c>
      <c r="O1000" s="9" t="s">
        <v>62</v>
      </c>
      <c r="P1000" s="9" t="s">
        <v>62</v>
      </c>
      <c r="Q1000" s="9" t="s">
        <v>62</v>
      </c>
      <c r="R1000" s="9" t="s">
        <v>62</v>
      </c>
      <c r="S1000" s="27">
        <v>0</v>
      </c>
      <c r="T1000" s="27">
        <v>5.9316666700000003</v>
      </c>
      <c r="U1000" s="27">
        <v>0</v>
      </c>
      <c r="V1000" s="27">
        <v>0</v>
      </c>
      <c r="W1000" s="27">
        <v>8.08</v>
      </c>
      <c r="X1000" s="27">
        <v>0</v>
      </c>
      <c r="Y1000" s="27">
        <v>0</v>
      </c>
      <c r="Z1000" s="27">
        <v>0</v>
      </c>
      <c r="AA1000" s="27">
        <v>0</v>
      </c>
      <c r="AB1000" s="27">
        <v>0</v>
      </c>
      <c r="AC1000" s="27">
        <v>0</v>
      </c>
      <c r="AD1000" s="9" t="s">
        <v>62</v>
      </c>
      <c r="AE1000" s="82" t="s">
        <v>62</v>
      </c>
      <c r="AF1000" s="80"/>
      <c r="AG1000" s="9" t="s">
        <v>62</v>
      </c>
      <c r="AH1000" s="9" t="s">
        <v>62</v>
      </c>
      <c r="AI1000" s="9" t="s">
        <v>3262</v>
      </c>
    </row>
    <row r="1001" spans="2:35" ht="157.5" x14ac:dyDescent="0.25">
      <c r="B1001" s="13" t="s">
        <v>1473</v>
      </c>
      <c r="C1001" s="26" t="s">
        <v>3263</v>
      </c>
      <c r="D1001" s="36" t="s">
        <v>3264</v>
      </c>
      <c r="E1001" s="44" t="s">
        <v>5433</v>
      </c>
      <c r="F1001" s="44" t="s">
        <v>6304</v>
      </c>
      <c r="G1001" s="27">
        <v>3.5866666700000001</v>
      </c>
      <c r="H1001" s="9" t="s">
        <v>62</v>
      </c>
      <c r="I1001" s="9" t="s">
        <v>62</v>
      </c>
      <c r="J1001" s="9" t="s">
        <v>62</v>
      </c>
      <c r="K1001" s="9" t="s">
        <v>62</v>
      </c>
      <c r="L1001" s="9" t="s">
        <v>62</v>
      </c>
      <c r="M1001" s="9" t="s">
        <v>62</v>
      </c>
      <c r="N1001" s="9" t="s">
        <v>62</v>
      </c>
      <c r="O1001" s="9" t="s">
        <v>62</v>
      </c>
      <c r="P1001" s="9" t="s">
        <v>62</v>
      </c>
      <c r="Q1001" s="9" t="s">
        <v>62</v>
      </c>
      <c r="R1001" s="9" t="s">
        <v>62</v>
      </c>
      <c r="S1001" s="27">
        <v>0</v>
      </c>
      <c r="T1001" s="27">
        <v>3.5866666700000001</v>
      </c>
      <c r="U1001" s="27">
        <v>0</v>
      </c>
      <c r="V1001" s="27">
        <v>0</v>
      </c>
      <c r="W1001" s="27">
        <v>5.13</v>
      </c>
      <c r="X1001" s="27">
        <v>0</v>
      </c>
      <c r="Y1001" s="27">
        <v>0</v>
      </c>
      <c r="Z1001" s="27">
        <v>0</v>
      </c>
      <c r="AA1001" s="27">
        <v>0</v>
      </c>
      <c r="AB1001" s="27">
        <v>0</v>
      </c>
      <c r="AC1001" s="27">
        <v>0</v>
      </c>
      <c r="AD1001" s="9" t="s">
        <v>62</v>
      </c>
      <c r="AE1001" s="82" t="s">
        <v>62</v>
      </c>
      <c r="AF1001" s="80"/>
      <c r="AG1001" s="9" t="s">
        <v>62</v>
      </c>
      <c r="AH1001" s="9" t="s">
        <v>62</v>
      </c>
      <c r="AI1001" s="9" t="s">
        <v>3265</v>
      </c>
    </row>
    <row r="1002" spans="2:35" ht="157.5" x14ac:dyDescent="0.25">
      <c r="B1002" s="13" t="s">
        <v>1473</v>
      </c>
      <c r="C1002" s="26" t="s">
        <v>3266</v>
      </c>
      <c r="D1002" s="36" t="s">
        <v>3267</v>
      </c>
      <c r="E1002" s="44" t="s">
        <v>5224</v>
      </c>
      <c r="F1002" s="44" t="s">
        <v>5314</v>
      </c>
      <c r="G1002" s="27">
        <v>3.827</v>
      </c>
      <c r="H1002" s="9" t="s">
        <v>62</v>
      </c>
      <c r="I1002" s="9" t="s">
        <v>62</v>
      </c>
      <c r="J1002" s="9" t="s">
        <v>62</v>
      </c>
      <c r="K1002" s="9" t="s">
        <v>62</v>
      </c>
      <c r="L1002" s="9" t="s">
        <v>62</v>
      </c>
      <c r="M1002" s="9" t="s">
        <v>62</v>
      </c>
      <c r="N1002" s="9" t="s">
        <v>62</v>
      </c>
      <c r="O1002" s="9" t="s">
        <v>62</v>
      </c>
      <c r="P1002" s="9" t="s">
        <v>62</v>
      </c>
      <c r="Q1002" s="9" t="s">
        <v>62</v>
      </c>
      <c r="R1002" s="9" t="s">
        <v>62</v>
      </c>
      <c r="S1002" s="27">
        <v>0</v>
      </c>
      <c r="T1002" s="27">
        <v>3.827</v>
      </c>
      <c r="U1002" s="27">
        <v>0.16</v>
      </c>
      <c r="V1002" s="27">
        <v>0</v>
      </c>
      <c r="W1002" s="27">
        <v>5.96</v>
      </c>
      <c r="X1002" s="27">
        <v>0</v>
      </c>
      <c r="Y1002" s="27">
        <v>0</v>
      </c>
      <c r="Z1002" s="27">
        <v>0</v>
      </c>
      <c r="AA1002" s="27">
        <v>0</v>
      </c>
      <c r="AB1002" s="27">
        <v>0</v>
      </c>
      <c r="AC1002" s="27">
        <v>0</v>
      </c>
      <c r="AD1002" s="9" t="s">
        <v>62</v>
      </c>
      <c r="AE1002" s="82" t="s">
        <v>62</v>
      </c>
      <c r="AF1002" s="80"/>
      <c r="AG1002" s="9" t="s">
        <v>62</v>
      </c>
      <c r="AH1002" s="9" t="s">
        <v>62</v>
      </c>
      <c r="AI1002" s="9" t="s">
        <v>3268</v>
      </c>
    </row>
    <row r="1003" spans="2:35" ht="157.5" x14ac:dyDescent="0.25">
      <c r="B1003" s="13" t="s">
        <v>1473</v>
      </c>
      <c r="C1003" s="26" t="s">
        <v>3269</v>
      </c>
      <c r="D1003" s="36" t="s">
        <v>3270</v>
      </c>
      <c r="E1003" s="44" t="s">
        <v>5488</v>
      </c>
      <c r="F1003" s="44" t="s">
        <v>5685</v>
      </c>
      <c r="G1003" s="27">
        <v>5.7258333300000004</v>
      </c>
      <c r="H1003" s="9" t="s">
        <v>62</v>
      </c>
      <c r="I1003" s="9" t="s">
        <v>62</v>
      </c>
      <c r="J1003" s="9" t="s">
        <v>62</v>
      </c>
      <c r="K1003" s="9" t="s">
        <v>62</v>
      </c>
      <c r="L1003" s="9" t="s">
        <v>62</v>
      </c>
      <c r="M1003" s="9" t="s">
        <v>62</v>
      </c>
      <c r="N1003" s="9" t="s">
        <v>62</v>
      </c>
      <c r="O1003" s="9" t="s">
        <v>62</v>
      </c>
      <c r="P1003" s="9" t="s">
        <v>62</v>
      </c>
      <c r="Q1003" s="9" t="s">
        <v>62</v>
      </c>
      <c r="R1003" s="9" t="s">
        <v>62</v>
      </c>
      <c r="S1003" s="27">
        <v>0</v>
      </c>
      <c r="T1003" s="27">
        <v>5.7258333300000004</v>
      </c>
      <c r="U1003" s="27">
        <v>0.25</v>
      </c>
      <c r="V1003" s="27">
        <v>0</v>
      </c>
      <c r="W1003" s="27">
        <v>6.875</v>
      </c>
      <c r="X1003" s="27">
        <v>0</v>
      </c>
      <c r="Y1003" s="27">
        <v>0</v>
      </c>
      <c r="Z1003" s="27">
        <v>0</v>
      </c>
      <c r="AA1003" s="27">
        <v>0</v>
      </c>
      <c r="AB1003" s="27">
        <v>0</v>
      </c>
      <c r="AC1003" s="27">
        <v>0</v>
      </c>
      <c r="AD1003" s="9" t="s">
        <v>62</v>
      </c>
      <c r="AE1003" s="82" t="s">
        <v>62</v>
      </c>
      <c r="AF1003" s="80"/>
      <c r="AG1003" s="9" t="s">
        <v>62</v>
      </c>
      <c r="AH1003" s="9" t="s">
        <v>62</v>
      </c>
      <c r="AI1003" s="9" t="s">
        <v>3271</v>
      </c>
    </row>
    <row r="1004" spans="2:35" ht="157.5" x14ac:dyDescent="0.25">
      <c r="B1004" s="13" t="s">
        <v>1473</v>
      </c>
      <c r="C1004" s="26" t="s">
        <v>3272</v>
      </c>
      <c r="D1004" s="36" t="s">
        <v>3273</v>
      </c>
      <c r="E1004" s="44" t="s">
        <v>5380</v>
      </c>
      <c r="F1004" s="44" t="s">
        <v>5693</v>
      </c>
      <c r="G1004" s="27">
        <v>6.798</v>
      </c>
      <c r="H1004" s="9" t="s">
        <v>62</v>
      </c>
      <c r="I1004" s="9" t="s">
        <v>62</v>
      </c>
      <c r="J1004" s="9" t="s">
        <v>62</v>
      </c>
      <c r="K1004" s="9" t="s">
        <v>62</v>
      </c>
      <c r="L1004" s="9" t="s">
        <v>62</v>
      </c>
      <c r="M1004" s="9" t="s">
        <v>62</v>
      </c>
      <c r="N1004" s="9" t="s">
        <v>62</v>
      </c>
      <c r="O1004" s="9" t="s">
        <v>62</v>
      </c>
      <c r="P1004" s="9" t="s">
        <v>62</v>
      </c>
      <c r="Q1004" s="9" t="s">
        <v>62</v>
      </c>
      <c r="R1004" s="9" t="s">
        <v>62</v>
      </c>
      <c r="S1004" s="27">
        <v>0</v>
      </c>
      <c r="T1004" s="27">
        <v>6.798</v>
      </c>
      <c r="U1004" s="27">
        <v>0.25</v>
      </c>
      <c r="V1004" s="27">
        <v>0</v>
      </c>
      <c r="W1004" s="27">
        <v>4.0199999999999996</v>
      </c>
      <c r="X1004" s="27">
        <v>0</v>
      </c>
      <c r="Y1004" s="27">
        <v>0</v>
      </c>
      <c r="Z1004" s="27">
        <v>0</v>
      </c>
      <c r="AA1004" s="27">
        <v>0</v>
      </c>
      <c r="AB1004" s="27">
        <v>0</v>
      </c>
      <c r="AC1004" s="27">
        <v>0</v>
      </c>
      <c r="AD1004" s="9" t="s">
        <v>62</v>
      </c>
      <c r="AE1004" s="82" t="s">
        <v>62</v>
      </c>
      <c r="AF1004" s="80"/>
      <c r="AG1004" s="9" t="s">
        <v>62</v>
      </c>
      <c r="AH1004" s="9" t="s">
        <v>62</v>
      </c>
      <c r="AI1004" s="9" t="s">
        <v>3274</v>
      </c>
    </row>
    <row r="1005" spans="2:35" ht="157.5" x14ac:dyDescent="0.25">
      <c r="B1005" s="13" t="s">
        <v>1473</v>
      </c>
      <c r="C1005" s="26" t="s">
        <v>3275</v>
      </c>
      <c r="D1005" s="36" t="s">
        <v>3276</v>
      </c>
      <c r="E1005" s="44" t="s">
        <v>5380</v>
      </c>
      <c r="F1005" s="44" t="s">
        <v>5694</v>
      </c>
      <c r="G1005" s="27">
        <v>2.74</v>
      </c>
      <c r="H1005" s="9" t="s">
        <v>62</v>
      </c>
      <c r="I1005" s="9" t="s">
        <v>62</v>
      </c>
      <c r="J1005" s="9" t="s">
        <v>62</v>
      </c>
      <c r="K1005" s="9" t="s">
        <v>62</v>
      </c>
      <c r="L1005" s="9" t="s">
        <v>62</v>
      </c>
      <c r="M1005" s="9" t="s">
        <v>62</v>
      </c>
      <c r="N1005" s="9" t="s">
        <v>62</v>
      </c>
      <c r="O1005" s="9" t="s">
        <v>62</v>
      </c>
      <c r="P1005" s="9" t="s">
        <v>62</v>
      </c>
      <c r="Q1005" s="9" t="s">
        <v>62</v>
      </c>
      <c r="R1005" s="9" t="s">
        <v>62</v>
      </c>
      <c r="S1005" s="27">
        <v>0</v>
      </c>
      <c r="T1005" s="27">
        <v>2.74</v>
      </c>
      <c r="U1005" s="27">
        <v>0</v>
      </c>
      <c r="V1005" s="27">
        <v>0</v>
      </c>
      <c r="W1005" s="27">
        <v>2.84</v>
      </c>
      <c r="X1005" s="27">
        <v>0</v>
      </c>
      <c r="Y1005" s="27">
        <v>0</v>
      </c>
      <c r="Z1005" s="27">
        <v>0</v>
      </c>
      <c r="AA1005" s="27">
        <v>0</v>
      </c>
      <c r="AB1005" s="27">
        <v>0</v>
      </c>
      <c r="AC1005" s="27">
        <v>0</v>
      </c>
      <c r="AD1005" s="9" t="s">
        <v>62</v>
      </c>
      <c r="AE1005" s="82" t="s">
        <v>62</v>
      </c>
      <c r="AF1005" s="80"/>
      <c r="AG1005" s="9" t="s">
        <v>62</v>
      </c>
      <c r="AH1005" s="9" t="s">
        <v>62</v>
      </c>
      <c r="AI1005" s="9" t="s">
        <v>3277</v>
      </c>
    </row>
    <row r="1006" spans="2:35" ht="157.5" x14ac:dyDescent="0.25">
      <c r="B1006" s="13" t="s">
        <v>1473</v>
      </c>
      <c r="C1006" s="26" t="s">
        <v>3278</v>
      </c>
      <c r="D1006" s="36" t="s">
        <v>3279</v>
      </c>
      <c r="E1006" s="44" t="s">
        <v>5380</v>
      </c>
      <c r="F1006" s="44" t="s">
        <v>5695</v>
      </c>
      <c r="G1006" s="27">
        <v>2.1750000100000002</v>
      </c>
      <c r="H1006" s="9" t="s">
        <v>62</v>
      </c>
      <c r="I1006" s="9" t="s">
        <v>62</v>
      </c>
      <c r="J1006" s="9" t="s">
        <v>62</v>
      </c>
      <c r="K1006" s="9" t="s">
        <v>62</v>
      </c>
      <c r="L1006" s="9" t="s">
        <v>62</v>
      </c>
      <c r="M1006" s="9" t="s">
        <v>62</v>
      </c>
      <c r="N1006" s="9" t="s">
        <v>62</v>
      </c>
      <c r="O1006" s="9" t="s">
        <v>62</v>
      </c>
      <c r="P1006" s="9" t="s">
        <v>62</v>
      </c>
      <c r="Q1006" s="9" t="s">
        <v>62</v>
      </c>
      <c r="R1006" s="9" t="s">
        <v>62</v>
      </c>
      <c r="S1006" s="27">
        <v>0</v>
      </c>
      <c r="T1006" s="27">
        <v>2.1750000100000002</v>
      </c>
      <c r="U1006" s="27">
        <v>0</v>
      </c>
      <c r="V1006" s="27">
        <v>0</v>
      </c>
      <c r="W1006" s="27">
        <v>3.64</v>
      </c>
      <c r="X1006" s="27">
        <v>0</v>
      </c>
      <c r="Y1006" s="27">
        <v>0</v>
      </c>
      <c r="Z1006" s="27">
        <v>0</v>
      </c>
      <c r="AA1006" s="27">
        <v>0</v>
      </c>
      <c r="AB1006" s="27">
        <v>0</v>
      </c>
      <c r="AC1006" s="27">
        <v>0</v>
      </c>
      <c r="AD1006" s="9" t="s">
        <v>62</v>
      </c>
      <c r="AE1006" s="82" t="s">
        <v>62</v>
      </c>
      <c r="AF1006" s="80"/>
      <c r="AG1006" s="9" t="s">
        <v>62</v>
      </c>
      <c r="AH1006" s="9" t="s">
        <v>62</v>
      </c>
      <c r="AI1006" s="9" t="s">
        <v>3280</v>
      </c>
    </row>
    <row r="1007" spans="2:35" ht="157.5" x14ac:dyDescent="0.25">
      <c r="B1007" s="13" t="s">
        <v>1473</v>
      </c>
      <c r="C1007" s="26" t="s">
        <v>3281</v>
      </c>
      <c r="D1007" s="36" t="s">
        <v>3282</v>
      </c>
      <c r="E1007" s="44" t="s">
        <v>5488</v>
      </c>
      <c r="F1007" s="44" t="s">
        <v>5685</v>
      </c>
      <c r="G1007" s="27">
        <v>4.1379999999999999</v>
      </c>
      <c r="H1007" s="9" t="s">
        <v>62</v>
      </c>
      <c r="I1007" s="9" t="s">
        <v>62</v>
      </c>
      <c r="J1007" s="9" t="s">
        <v>62</v>
      </c>
      <c r="K1007" s="9" t="s">
        <v>62</v>
      </c>
      <c r="L1007" s="9" t="s">
        <v>62</v>
      </c>
      <c r="M1007" s="9" t="s">
        <v>62</v>
      </c>
      <c r="N1007" s="9" t="s">
        <v>62</v>
      </c>
      <c r="O1007" s="9" t="s">
        <v>62</v>
      </c>
      <c r="P1007" s="9" t="s">
        <v>62</v>
      </c>
      <c r="Q1007" s="9" t="s">
        <v>62</v>
      </c>
      <c r="R1007" s="9" t="s">
        <v>62</v>
      </c>
      <c r="S1007" s="27">
        <v>0</v>
      </c>
      <c r="T1007" s="27">
        <v>4.1379999999999999</v>
      </c>
      <c r="U1007" s="27">
        <v>0</v>
      </c>
      <c r="V1007" s="27">
        <v>0</v>
      </c>
      <c r="W1007" s="27">
        <v>2.149</v>
      </c>
      <c r="X1007" s="27">
        <v>0</v>
      </c>
      <c r="Y1007" s="27">
        <v>0</v>
      </c>
      <c r="Z1007" s="27">
        <v>0</v>
      </c>
      <c r="AA1007" s="27">
        <v>0</v>
      </c>
      <c r="AB1007" s="27">
        <v>0</v>
      </c>
      <c r="AC1007" s="27">
        <v>0</v>
      </c>
      <c r="AD1007" s="9" t="s">
        <v>62</v>
      </c>
      <c r="AE1007" s="82" t="s">
        <v>62</v>
      </c>
      <c r="AF1007" s="80"/>
      <c r="AG1007" s="9" t="s">
        <v>62</v>
      </c>
      <c r="AH1007" s="9" t="s">
        <v>62</v>
      </c>
      <c r="AI1007" s="9" t="s">
        <v>3283</v>
      </c>
    </row>
    <row r="1008" spans="2:35" ht="173.25" x14ac:dyDescent="0.25">
      <c r="B1008" s="13" t="s">
        <v>1473</v>
      </c>
      <c r="C1008" s="26" t="s">
        <v>3284</v>
      </c>
      <c r="D1008" s="36" t="s">
        <v>3285</v>
      </c>
      <c r="E1008" s="44" t="s">
        <v>5380</v>
      </c>
      <c r="F1008" s="44" t="s">
        <v>5534</v>
      </c>
      <c r="G1008" s="27">
        <v>1.1080000000000001</v>
      </c>
      <c r="H1008" s="9" t="s">
        <v>62</v>
      </c>
      <c r="I1008" s="9" t="s">
        <v>62</v>
      </c>
      <c r="J1008" s="9" t="s">
        <v>62</v>
      </c>
      <c r="K1008" s="9" t="s">
        <v>62</v>
      </c>
      <c r="L1008" s="9" t="s">
        <v>62</v>
      </c>
      <c r="M1008" s="9" t="s">
        <v>62</v>
      </c>
      <c r="N1008" s="9" t="s">
        <v>62</v>
      </c>
      <c r="O1008" s="9" t="s">
        <v>62</v>
      </c>
      <c r="P1008" s="9" t="s">
        <v>62</v>
      </c>
      <c r="Q1008" s="9" t="s">
        <v>62</v>
      </c>
      <c r="R1008" s="9" t="s">
        <v>62</v>
      </c>
      <c r="S1008" s="27">
        <v>0</v>
      </c>
      <c r="T1008" s="27">
        <v>1.1080000000000001</v>
      </c>
      <c r="U1008" s="27">
        <v>0.63</v>
      </c>
      <c r="V1008" s="27">
        <v>0</v>
      </c>
      <c r="W1008" s="27">
        <v>7.0000000000000007E-2</v>
      </c>
      <c r="X1008" s="27">
        <v>0</v>
      </c>
      <c r="Y1008" s="27">
        <v>0</v>
      </c>
      <c r="Z1008" s="27">
        <v>0</v>
      </c>
      <c r="AA1008" s="27">
        <v>0</v>
      </c>
      <c r="AB1008" s="27">
        <v>0</v>
      </c>
      <c r="AC1008" s="27">
        <v>0</v>
      </c>
      <c r="AD1008" s="9" t="s">
        <v>62</v>
      </c>
      <c r="AE1008" s="82" t="s">
        <v>62</v>
      </c>
      <c r="AF1008" s="80"/>
      <c r="AG1008" s="9" t="s">
        <v>62</v>
      </c>
      <c r="AH1008" s="9" t="s">
        <v>62</v>
      </c>
      <c r="AI1008" s="9" t="s">
        <v>3286</v>
      </c>
    </row>
    <row r="1009" spans="2:35" ht="157.5" x14ac:dyDescent="0.25">
      <c r="B1009" s="13" t="s">
        <v>1473</v>
      </c>
      <c r="C1009" s="26" t="s">
        <v>3287</v>
      </c>
      <c r="D1009" s="36" t="s">
        <v>3288</v>
      </c>
      <c r="E1009" s="44" t="s">
        <v>5222</v>
      </c>
      <c r="F1009" s="44" t="s">
        <v>6107</v>
      </c>
      <c r="G1009" s="27">
        <v>9.5009999999999994</v>
      </c>
      <c r="H1009" s="9" t="s">
        <v>62</v>
      </c>
      <c r="I1009" s="9" t="s">
        <v>62</v>
      </c>
      <c r="J1009" s="9" t="s">
        <v>62</v>
      </c>
      <c r="K1009" s="9" t="s">
        <v>62</v>
      </c>
      <c r="L1009" s="9" t="s">
        <v>62</v>
      </c>
      <c r="M1009" s="9" t="s">
        <v>62</v>
      </c>
      <c r="N1009" s="9" t="s">
        <v>62</v>
      </c>
      <c r="O1009" s="9" t="s">
        <v>62</v>
      </c>
      <c r="P1009" s="9" t="s">
        <v>62</v>
      </c>
      <c r="Q1009" s="9" t="s">
        <v>62</v>
      </c>
      <c r="R1009" s="9" t="s">
        <v>62</v>
      </c>
      <c r="S1009" s="27">
        <v>0</v>
      </c>
      <c r="T1009" s="27">
        <v>9.5009999999999994</v>
      </c>
      <c r="U1009" s="27">
        <v>0.41</v>
      </c>
      <c r="V1009" s="27">
        <v>0</v>
      </c>
      <c r="W1009" s="27">
        <v>11.571</v>
      </c>
      <c r="X1009" s="27">
        <v>0</v>
      </c>
      <c r="Y1009" s="27">
        <v>0</v>
      </c>
      <c r="Z1009" s="27">
        <v>0</v>
      </c>
      <c r="AA1009" s="27">
        <v>0</v>
      </c>
      <c r="AB1009" s="27">
        <v>0</v>
      </c>
      <c r="AC1009" s="27">
        <v>0</v>
      </c>
      <c r="AD1009" s="9" t="s">
        <v>62</v>
      </c>
      <c r="AE1009" s="82" t="s">
        <v>62</v>
      </c>
      <c r="AF1009" s="80"/>
      <c r="AG1009" s="9" t="s">
        <v>62</v>
      </c>
      <c r="AH1009" s="9" t="s">
        <v>62</v>
      </c>
      <c r="AI1009" s="9" t="s">
        <v>3289</v>
      </c>
    </row>
    <row r="1010" spans="2:35" ht="173.25" x14ac:dyDescent="0.25">
      <c r="B1010" s="13" t="s">
        <v>1473</v>
      </c>
      <c r="C1010" s="26" t="s">
        <v>3290</v>
      </c>
      <c r="D1010" s="36" t="s">
        <v>3291</v>
      </c>
      <c r="E1010" s="44" t="s">
        <v>5411</v>
      </c>
      <c r="F1010" s="44" t="s">
        <v>5782</v>
      </c>
      <c r="G1010" s="27">
        <v>7.0633333399999998</v>
      </c>
      <c r="H1010" s="9" t="s">
        <v>62</v>
      </c>
      <c r="I1010" s="9" t="s">
        <v>62</v>
      </c>
      <c r="J1010" s="9" t="s">
        <v>62</v>
      </c>
      <c r="K1010" s="9" t="s">
        <v>62</v>
      </c>
      <c r="L1010" s="9" t="s">
        <v>62</v>
      </c>
      <c r="M1010" s="9" t="s">
        <v>62</v>
      </c>
      <c r="N1010" s="9" t="s">
        <v>62</v>
      </c>
      <c r="O1010" s="9" t="s">
        <v>62</v>
      </c>
      <c r="P1010" s="9" t="s">
        <v>62</v>
      </c>
      <c r="Q1010" s="9" t="s">
        <v>62</v>
      </c>
      <c r="R1010" s="9" t="s">
        <v>62</v>
      </c>
      <c r="S1010" s="27">
        <v>0</v>
      </c>
      <c r="T1010" s="27">
        <v>7.0633333399999998</v>
      </c>
      <c r="U1010" s="27">
        <v>1.03</v>
      </c>
      <c r="V1010" s="27">
        <v>0</v>
      </c>
      <c r="W1010" s="27">
        <v>8.8949999999999996</v>
      </c>
      <c r="X1010" s="27">
        <v>0</v>
      </c>
      <c r="Y1010" s="27">
        <v>0</v>
      </c>
      <c r="Z1010" s="27">
        <v>0</v>
      </c>
      <c r="AA1010" s="27">
        <v>0</v>
      </c>
      <c r="AB1010" s="27">
        <v>0</v>
      </c>
      <c r="AC1010" s="27">
        <v>0</v>
      </c>
      <c r="AD1010" s="9" t="s">
        <v>62</v>
      </c>
      <c r="AE1010" s="82" t="s">
        <v>62</v>
      </c>
      <c r="AF1010" s="80"/>
      <c r="AG1010" s="9" t="s">
        <v>62</v>
      </c>
      <c r="AH1010" s="9" t="s">
        <v>62</v>
      </c>
      <c r="AI1010" s="9" t="s">
        <v>3292</v>
      </c>
    </row>
    <row r="1011" spans="2:35" ht="204.75" x14ac:dyDescent="0.25">
      <c r="B1011" s="13" t="s">
        <v>1473</v>
      </c>
      <c r="C1011" s="26" t="s">
        <v>3293</v>
      </c>
      <c r="D1011" s="36" t="s">
        <v>3294</v>
      </c>
      <c r="E1011" s="44" t="s">
        <v>5411</v>
      </c>
      <c r="F1011" s="44" t="s">
        <v>5934</v>
      </c>
      <c r="G1011" s="27">
        <v>3.6949999899999999</v>
      </c>
      <c r="H1011" s="9" t="s">
        <v>62</v>
      </c>
      <c r="I1011" s="9" t="s">
        <v>62</v>
      </c>
      <c r="J1011" s="9" t="s">
        <v>62</v>
      </c>
      <c r="K1011" s="9" t="s">
        <v>62</v>
      </c>
      <c r="L1011" s="9" t="s">
        <v>62</v>
      </c>
      <c r="M1011" s="9" t="s">
        <v>62</v>
      </c>
      <c r="N1011" s="9" t="s">
        <v>62</v>
      </c>
      <c r="O1011" s="9" t="s">
        <v>62</v>
      </c>
      <c r="P1011" s="9" t="s">
        <v>62</v>
      </c>
      <c r="Q1011" s="9" t="s">
        <v>62</v>
      </c>
      <c r="R1011" s="9" t="s">
        <v>62</v>
      </c>
      <c r="S1011" s="27">
        <v>0</v>
      </c>
      <c r="T1011" s="27">
        <v>3.6949999899999999</v>
      </c>
      <c r="U1011" s="27">
        <v>0</v>
      </c>
      <c r="V1011" s="27">
        <v>0</v>
      </c>
      <c r="W1011" s="27">
        <v>4.9770000000000003</v>
      </c>
      <c r="X1011" s="27">
        <v>0</v>
      </c>
      <c r="Y1011" s="27">
        <v>0</v>
      </c>
      <c r="Z1011" s="27">
        <v>0</v>
      </c>
      <c r="AA1011" s="27">
        <v>0</v>
      </c>
      <c r="AB1011" s="27">
        <v>0</v>
      </c>
      <c r="AC1011" s="27">
        <v>0</v>
      </c>
      <c r="AD1011" s="9" t="s">
        <v>62</v>
      </c>
      <c r="AE1011" s="82" t="s">
        <v>62</v>
      </c>
      <c r="AF1011" s="80"/>
      <c r="AG1011" s="9" t="s">
        <v>62</v>
      </c>
      <c r="AH1011" s="9" t="s">
        <v>62</v>
      </c>
      <c r="AI1011" s="9" t="s">
        <v>3295</v>
      </c>
    </row>
    <row r="1012" spans="2:35" ht="157.5" x14ac:dyDescent="0.25">
      <c r="B1012" s="13" t="s">
        <v>1473</v>
      </c>
      <c r="C1012" s="26" t="s">
        <v>3296</v>
      </c>
      <c r="D1012" s="36" t="s">
        <v>3297</v>
      </c>
      <c r="E1012" s="44" t="s">
        <v>5224</v>
      </c>
      <c r="F1012" s="44" t="s">
        <v>5315</v>
      </c>
      <c r="G1012" s="27">
        <v>3.492</v>
      </c>
      <c r="H1012" s="9" t="s">
        <v>62</v>
      </c>
      <c r="I1012" s="9" t="s">
        <v>62</v>
      </c>
      <c r="J1012" s="9" t="s">
        <v>62</v>
      </c>
      <c r="K1012" s="9" t="s">
        <v>62</v>
      </c>
      <c r="L1012" s="9" t="s">
        <v>62</v>
      </c>
      <c r="M1012" s="9" t="s">
        <v>62</v>
      </c>
      <c r="N1012" s="9" t="s">
        <v>62</v>
      </c>
      <c r="O1012" s="9" t="s">
        <v>62</v>
      </c>
      <c r="P1012" s="9" t="s">
        <v>62</v>
      </c>
      <c r="Q1012" s="9" t="s">
        <v>62</v>
      </c>
      <c r="R1012" s="9" t="s">
        <v>62</v>
      </c>
      <c r="S1012" s="27">
        <v>0</v>
      </c>
      <c r="T1012" s="27">
        <v>3.492</v>
      </c>
      <c r="U1012" s="27">
        <v>0.63</v>
      </c>
      <c r="V1012" s="27">
        <v>0</v>
      </c>
      <c r="W1012" s="27">
        <v>2.5350000000000001</v>
      </c>
      <c r="X1012" s="27">
        <v>0</v>
      </c>
      <c r="Y1012" s="27">
        <v>0</v>
      </c>
      <c r="Z1012" s="27">
        <v>0</v>
      </c>
      <c r="AA1012" s="27">
        <v>0</v>
      </c>
      <c r="AB1012" s="27">
        <v>0</v>
      </c>
      <c r="AC1012" s="27">
        <v>0</v>
      </c>
      <c r="AD1012" s="9" t="s">
        <v>62</v>
      </c>
      <c r="AE1012" s="82" t="s">
        <v>62</v>
      </c>
      <c r="AF1012" s="80"/>
      <c r="AG1012" s="9" t="s">
        <v>62</v>
      </c>
      <c r="AH1012" s="9" t="s">
        <v>62</v>
      </c>
      <c r="AI1012" s="9" t="s">
        <v>3298</v>
      </c>
    </row>
    <row r="1013" spans="2:35" ht="173.25" x14ac:dyDescent="0.25">
      <c r="B1013" s="13" t="s">
        <v>1473</v>
      </c>
      <c r="C1013" s="26" t="s">
        <v>3299</v>
      </c>
      <c r="D1013" s="36" t="s">
        <v>3300</v>
      </c>
      <c r="E1013" s="44" t="s">
        <v>5224</v>
      </c>
      <c r="F1013" s="44" t="s">
        <v>5316</v>
      </c>
      <c r="G1013" s="27">
        <v>2.65</v>
      </c>
      <c r="H1013" s="9" t="s">
        <v>62</v>
      </c>
      <c r="I1013" s="9" t="s">
        <v>62</v>
      </c>
      <c r="J1013" s="9" t="s">
        <v>62</v>
      </c>
      <c r="K1013" s="9" t="s">
        <v>62</v>
      </c>
      <c r="L1013" s="9" t="s">
        <v>62</v>
      </c>
      <c r="M1013" s="9" t="s">
        <v>62</v>
      </c>
      <c r="N1013" s="9" t="s">
        <v>62</v>
      </c>
      <c r="O1013" s="9" t="s">
        <v>62</v>
      </c>
      <c r="P1013" s="9" t="s">
        <v>62</v>
      </c>
      <c r="Q1013" s="9" t="s">
        <v>62</v>
      </c>
      <c r="R1013" s="9" t="s">
        <v>62</v>
      </c>
      <c r="S1013" s="27">
        <v>0</v>
      </c>
      <c r="T1013" s="27">
        <v>2.65</v>
      </c>
      <c r="U1013" s="27">
        <v>0.25</v>
      </c>
      <c r="V1013" s="27">
        <v>0</v>
      </c>
      <c r="W1013" s="27">
        <v>3.18</v>
      </c>
      <c r="X1013" s="27">
        <v>0</v>
      </c>
      <c r="Y1013" s="27">
        <v>0</v>
      </c>
      <c r="Z1013" s="27">
        <v>0</v>
      </c>
      <c r="AA1013" s="27">
        <v>0</v>
      </c>
      <c r="AB1013" s="27">
        <v>0</v>
      </c>
      <c r="AC1013" s="27">
        <v>0</v>
      </c>
      <c r="AD1013" s="9" t="s">
        <v>62</v>
      </c>
      <c r="AE1013" s="82" t="s">
        <v>62</v>
      </c>
      <c r="AF1013" s="80"/>
      <c r="AG1013" s="9" t="s">
        <v>62</v>
      </c>
      <c r="AH1013" s="9" t="s">
        <v>62</v>
      </c>
      <c r="AI1013" s="9" t="s">
        <v>3301</v>
      </c>
    </row>
    <row r="1014" spans="2:35" ht="173.25" x14ac:dyDescent="0.25">
      <c r="B1014" s="13" t="s">
        <v>1473</v>
      </c>
      <c r="C1014" s="26" t="s">
        <v>3302</v>
      </c>
      <c r="D1014" s="36" t="s">
        <v>3303</v>
      </c>
      <c r="E1014" s="44" t="s">
        <v>5222</v>
      </c>
      <c r="F1014" s="44" t="s">
        <v>6116</v>
      </c>
      <c r="G1014" s="27">
        <v>0.78600000000000003</v>
      </c>
      <c r="H1014" s="9" t="s">
        <v>62</v>
      </c>
      <c r="I1014" s="9" t="s">
        <v>62</v>
      </c>
      <c r="J1014" s="9" t="s">
        <v>62</v>
      </c>
      <c r="K1014" s="9" t="s">
        <v>62</v>
      </c>
      <c r="L1014" s="9" t="s">
        <v>62</v>
      </c>
      <c r="M1014" s="9" t="s">
        <v>62</v>
      </c>
      <c r="N1014" s="9" t="s">
        <v>62</v>
      </c>
      <c r="O1014" s="9" t="s">
        <v>62</v>
      </c>
      <c r="P1014" s="9" t="s">
        <v>62</v>
      </c>
      <c r="Q1014" s="9" t="s">
        <v>62</v>
      </c>
      <c r="R1014" s="9" t="s">
        <v>62</v>
      </c>
      <c r="S1014" s="27">
        <v>0</v>
      </c>
      <c r="T1014" s="27">
        <v>0.78600000000000003</v>
      </c>
      <c r="U1014" s="27">
        <v>6.3E-2</v>
      </c>
      <c r="V1014" s="27">
        <v>0</v>
      </c>
      <c r="W1014" s="27">
        <v>1.1000000000000001</v>
      </c>
      <c r="X1014" s="27">
        <v>0</v>
      </c>
      <c r="Y1014" s="27">
        <v>0</v>
      </c>
      <c r="Z1014" s="27">
        <v>0</v>
      </c>
      <c r="AA1014" s="27">
        <v>0</v>
      </c>
      <c r="AB1014" s="27">
        <v>0</v>
      </c>
      <c r="AC1014" s="27">
        <v>0</v>
      </c>
      <c r="AD1014" s="9" t="s">
        <v>62</v>
      </c>
      <c r="AE1014" s="82" t="s">
        <v>62</v>
      </c>
      <c r="AF1014" s="80"/>
      <c r="AG1014" s="9" t="s">
        <v>62</v>
      </c>
      <c r="AH1014" s="9" t="s">
        <v>62</v>
      </c>
      <c r="AI1014" s="9" t="s">
        <v>3304</v>
      </c>
    </row>
    <row r="1015" spans="2:35" ht="157.5" x14ac:dyDescent="0.25">
      <c r="B1015" s="13" t="s">
        <v>1473</v>
      </c>
      <c r="C1015" s="26" t="s">
        <v>3305</v>
      </c>
      <c r="D1015" s="36" t="s">
        <v>3306</v>
      </c>
      <c r="E1015" s="44" t="s">
        <v>5222</v>
      </c>
      <c r="F1015" s="44" t="s">
        <v>6077</v>
      </c>
      <c r="G1015" s="27">
        <v>8.2500000000000004E-2</v>
      </c>
      <c r="H1015" s="9" t="s">
        <v>62</v>
      </c>
      <c r="I1015" s="9" t="s">
        <v>62</v>
      </c>
      <c r="J1015" s="9" t="s">
        <v>62</v>
      </c>
      <c r="K1015" s="9" t="s">
        <v>62</v>
      </c>
      <c r="L1015" s="9" t="s">
        <v>62</v>
      </c>
      <c r="M1015" s="9" t="s">
        <v>62</v>
      </c>
      <c r="N1015" s="9" t="s">
        <v>62</v>
      </c>
      <c r="O1015" s="9" t="s">
        <v>62</v>
      </c>
      <c r="P1015" s="9" t="s">
        <v>62</v>
      </c>
      <c r="Q1015" s="9" t="s">
        <v>62</v>
      </c>
      <c r="R1015" s="9" t="s">
        <v>62</v>
      </c>
      <c r="S1015" s="27">
        <v>0</v>
      </c>
      <c r="T1015" s="27">
        <v>8.2500000000000004E-2</v>
      </c>
      <c r="U1015" s="27">
        <v>0</v>
      </c>
      <c r="V1015" s="27">
        <v>0</v>
      </c>
      <c r="W1015" s="27">
        <v>0.109</v>
      </c>
      <c r="X1015" s="27">
        <v>0</v>
      </c>
      <c r="Y1015" s="27">
        <v>0</v>
      </c>
      <c r="Z1015" s="27">
        <v>0</v>
      </c>
      <c r="AA1015" s="27">
        <v>0</v>
      </c>
      <c r="AB1015" s="27">
        <v>0</v>
      </c>
      <c r="AC1015" s="27">
        <v>0</v>
      </c>
      <c r="AD1015" s="9" t="s">
        <v>62</v>
      </c>
      <c r="AE1015" s="82" t="s">
        <v>62</v>
      </c>
      <c r="AF1015" s="80"/>
      <c r="AG1015" s="9" t="s">
        <v>62</v>
      </c>
      <c r="AH1015" s="9" t="s">
        <v>62</v>
      </c>
      <c r="AI1015" s="9" t="s">
        <v>3307</v>
      </c>
    </row>
    <row r="1016" spans="2:35" ht="157.5" x14ac:dyDescent="0.25">
      <c r="B1016" s="13" t="s">
        <v>1473</v>
      </c>
      <c r="C1016" s="26" t="s">
        <v>3308</v>
      </c>
      <c r="D1016" s="36" t="s">
        <v>3309</v>
      </c>
      <c r="E1016" s="44" t="s">
        <v>5222</v>
      </c>
      <c r="F1016" s="44" t="s">
        <v>6107</v>
      </c>
      <c r="G1016" s="27">
        <v>6.3940000000000001</v>
      </c>
      <c r="H1016" s="9" t="s">
        <v>62</v>
      </c>
      <c r="I1016" s="9" t="s">
        <v>62</v>
      </c>
      <c r="J1016" s="9" t="s">
        <v>62</v>
      </c>
      <c r="K1016" s="9" t="s">
        <v>62</v>
      </c>
      <c r="L1016" s="9" t="s">
        <v>62</v>
      </c>
      <c r="M1016" s="9" t="s">
        <v>62</v>
      </c>
      <c r="N1016" s="9" t="s">
        <v>62</v>
      </c>
      <c r="O1016" s="9" t="s">
        <v>62</v>
      </c>
      <c r="P1016" s="9" t="s">
        <v>62</v>
      </c>
      <c r="Q1016" s="9" t="s">
        <v>62</v>
      </c>
      <c r="R1016" s="9" t="s">
        <v>62</v>
      </c>
      <c r="S1016" s="27">
        <v>0</v>
      </c>
      <c r="T1016" s="27">
        <v>6.3940000000000001</v>
      </c>
      <c r="U1016" s="27">
        <v>0.5</v>
      </c>
      <c r="V1016" s="27">
        <v>0</v>
      </c>
      <c r="W1016" s="27">
        <v>8.1620000000000008</v>
      </c>
      <c r="X1016" s="27">
        <v>0</v>
      </c>
      <c r="Y1016" s="27">
        <v>0</v>
      </c>
      <c r="Z1016" s="27">
        <v>0</v>
      </c>
      <c r="AA1016" s="27">
        <v>0</v>
      </c>
      <c r="AB1016" s="27">
        <v>0</v>
      </c>
      <c r="AC1016" s="27">
        <v>0</v>
      </c>
      <c r="AD1016" s="9" t="s">
        <v>62</v>
      </c>
      <c r="AE1016" s="82" t="s">
        <v>62</v>
      </c>
      <c r="AF1016" s="80"/>
      <c r="AG1016" s="9" t="s">
        <v>62</v>
      </c>
      <c r="AH1016" s="9" t="s">
        <v>62</v>
      </c>
      <c r="AI1016" s="9" t="s">
        <v>3310</v>
      </c>
    </row>
    <row r="1017" spans="2:35" ht="157.5" x14ac:dyDescent="0.25">
      <c r="B1017" s="13" t="s">
        <v>1473</v>
      </c>
      <c r="C1017" s="26" t="s">
        <v>3311</v>
      </c>
      <c r="D1017" s="36" t="s">
        <v>3312</v>
      </c>
      <c r="E1017" s="44" t="s">
        <v>5222</v>
      </c>
      <c r="F1017" s="44" t="s">
        <v>6109</v>
      </c>
      <c r="G1017" s="27">
        <v>1.39</v>
      </c>
      <c r="H1017" s="9" t="s">
        <v>62</v>
      </c>
      <c r="I1017" s="9" t="s">
        <v>62</v>
      </c>
      <c r="J1017" s="9" t="s">
        <v>62</v>
      </c>
      <c r="K1017" s="9" t="s">
        <v>62</v>
      </c>
      <c r="L1017" s="9" t="s">
        <v>62</v>
      </c>
      <c r="M1017" s="9" t="s">
        <v>62</v>
      </c>
      <c r="N1017" s="9" t="s">
        <v>62</v>
      </c>
      <c r="O1017" s="9" t="s">
        <v>62</v>
      </c>
      <c r="P1017" s="9" t="s">
        <v>62</v>
      </c>
      <c r="Q1017" s="9" t="s">
        <v>62</v>
      </c>
      <c r="R1017" s="9" t="s">
        <v>62</v>
      </c>
      <c r="S1017" s="27">
        <v>0</v>
      </c>
      <c r="T1017" s="27">
        <v>1.39</v>
      </c>
      <c r="U1017" s="27">
        <v>0</v>
      </c>
      <c r="V1017" s="27">
        <v>0</v>
      </c>
      <c r="W1017" s="27">
        <v>2.0430000000000001</v>
      </c>
      <c r="X1017" s="27">
        <v>0</v>
      </c>
      <c r="Y1017" s="27">
        <v>0</v>
      </c>
      <c r="Z1017" s="27">
        <v>0</v>
      </c>
      <c r="AA1017" s="27">
        <v>0</v>
      </c>
      <c r="AB1017" s="27">
        <v>0</v>
      </c>
      <c r="AC1017" s="27">
        <v>0</v>
      </c>
      <c r="AD1017" s="9" t="s">
        <v>62</v>
      </c>
      <c r="AE1017" s="82" t="s">
        <v>62</v>
      </c>
      <c r="AF1017" s="80"/>
      <c r="AG1017" s="9" t="s">
        <v>62</v>
      </c>
      <c r="AH1017" s="9" t="s">
        <v>62</v>
      </c>
      <c r="AI1017" s="9" t="s">
        <v>3313</v>
      </c>
    </row>
    <row r="1018" spans="2:35" ht="157.5" x14ac:dyDescent="0.25">
      <c r="B1018" s="13" t="s">
        <v>1473</v>
      </c>
      <c r="C1018" s="26" t="s">
        <v>3314</v>
      </c>
      <c r="D1018" s="36" t="s">
        <v>3315</v>
      </c>
      <c r="E1018" s="44" t="s">
        <v>5222</v>
      </c>
      <c r="F1018" s="44" t="s">
        <v>6107</v>
      </c>
      <c r="G1018" s="27">
        <v>3.9630000000000001</v>
      </c>
      <c r="H1018" s="9" t="s">
        <v>62</v>
      </c>
      <c r="I1018" s="9" t="s">
        <v>62</v>
      </c>
      <c r="J1018" s="9" t="s">
        <v>62</v>
      </c>
      <c r="K1018" s="9" t="s">
        <v>62</v>
      </c>
      <c r="L1018" s="9" t="s">
        <v>62</v>
      </c>
      <c r="M1018" s="9" t="s">
        <v>62</v>
      </c>
      <c r="N1018" s="9" t="s">
        <v>62</v>
      </c>
      <c r="O1018" s="9" t="s">
        <v>62</v>
      </c>
      <c r="P1018" s="9" t="s">
        <v>62</v>
      </c>
      <c r="Q1018" s="9" t="s">
        <v>62</v>
      </c>
      <c r="R1018" s="9" t="s">
        <v>62</v>
      </c>
      <c r="S1018" s="27">
        <v>0</v>
      </c>
      <c r="T1018" s="27">
        <v>3.9630000000000001</v>
      </c>
      <c r="U1018" s="27">
        <v>0.5</v>
      </c>
      <c r="V1018" s="27">
        <v>0</v>
      </c>
      <c r="W1018" s="27">
        <v>5.76</v>
      </c>
      <c r="X1018" s="27">
        <v>0</v>
      </c>
      <c r="Y1018" s="27">
        <v>0</v>
      </c>
      <c r="Z1018" s="27">
        <v>0</v>
      </c>
      <c r="AA1018" s="27">
        <v>0</v>
      </c>
      <c r="AB1018" s="27">
        <v>0</v>
      </c>
      <c r="AC1018" s="27">
        <v>0</v>
      </c>
      <c r="AD1018" s="9" t="s">
        <v>62</v>
      </c>
      <c r="AE1018" s="82" t="s">
        <v>62</v>
      </c>
      <c r="AF1018" s="80"/>
      <c r="AG1018" s="9" t="s">
        <v>62</v>
      </c>
      <c r="AH1018" s="9" t="s">
        <v>62</v>
      </c>
      <c r="AI1018" s="9" t="s">
        <v>3316</v>
      </c>
    </row>
    <row r="1019" spans="2:35" ht="173.25" x14ac:dyDescent="0.25">
      <c r="B1019" s="13" t="s">
        <v>1473</v>
      </c>
      <c r="C1019" s="26" t="s">
        <v>3317</v>
      </c>
      <c r="D1019" s="36" t="s">
        <v>3318</v>
      </c>
      <c r="E1019" s="44" t="s">
        <v>5388</v>
      </c>
      <c r="F1019" s="44" t="s">
        <v>6262</v>
      </c>
      <c r="G1019" s="27">
        <v>1.66416666</v>
      </c>
      <c r="H1019" s="9" t="s">
        <v>62</v>
      </c>
      <c r="I1019" s="9" t="s">
        <v>62</v>
      </c>
      <c r="J1019" s="9" t="s">
        <v>62</v>
      </c>
      <c r="K1019" s="9" t="s">
        <v>62</v>
      </c>
      <c r="L1019" s="9" t="s">
        <v>62</v>
      </c>
      <c r="M1019" s="9" t="s">
        <v>62</v>
      </c>
      <c r="N1019" s="9" t="s">
        <v>62</v>
      </c>
      <c r="O1019" s="9" t="s">
        <v>62</v>
      </c>
      <c r="P1019" s="9" t="s">
        <v>62</v>
      </c>
      <c r="Q1019" s="9" t="s">
        <v>62</v>
      </c>
      <c r="R1019" s="9" t="s">
        <v>62</v>
      </c>
      <c r="S1019" s="27">
        <v>0</v>
      </c>
      <c r="T1019" s="27">
        <v>1.66416666</v>
      </c>
      <c r="U1019" s="27">
        <v>0.16</v>
      </c>
      <c r="V1019" s="27">
        <v>0</v>
      </c>
      <c r="W1019" s="27">
        <v>0.80500000000000005</v>
      </c>
      <c r="X1019" s="27">
        <v>0</v>
      </c>
      <c r="Y1019" s="27">
        <v>0</v>
      </c>
      <c r="Z1019" s="27">
        <v>0</v>
      </c>
      <c r="AA1019" s="27">
        <v>0</v>
      </c>
      <c r="AB1019" s="27">
        <v>0</v>
      </c>
      <c r="AC1019" s="27">
        <v>0</v>
      </c>
      <c r="AD1019" s="9" t="s">
        <v>62</v>
      </c>
      <c r="AE1019" s="82" t="s">
        <v>62</v>
      </c>
      <c r="AF1019" s="80"/>
      <c r="AG1019" s="9" t="s">
        <v>62</v>
      </c>
      <c r="AH1019" s="9" t="s">
        <v>62</v>
      </c>
      <c r="AI1019" s="9" t="s">
        <v>3319</v>
      </c>
    </row>
    <row r="1020" spans="2:35" ht="173.25" x14ac:dyDescent="0.25">
      <c r="B1020" s="13" t="s">
        <v>1473</v>
      </c>
      <c r="C1020" s="26" t="s">
        <v>3320</v>
      </c>
      <c r="D1020" s="36" t="s">
        <v>3321</v>
      </c>
      <c r="E1020" s="44" t="s">
        <v>5210</v>
      </c>
      <c r="F1020" s="44" t="s">
        <v>6226</v>
      </c>
      <c r="G1020" s="27">
        <v>0.74099999999999999</v>
      </c>
      <c r="H1020" s="9" t="s">
        <v>62</v>
      </c>
      <c r="I1020" s="9" t="s">
        <v>62</v>
      </c>
      <c r="J1020" s="9" t="s">
        <v>62</v>
      </c>
      <c r="K1020" s="9" t="s">
        <v>62</v>
      </c>
      <c r="L1020" s="9" t="s">
        <v>62</v>
      </c>
      <c r="M1020" s="9" t="s">
        <v>62</v>
      </c>
      <c r="N1020" s="9" t="s">
        <v>62</v>
      </c>
      <c r="O1020" s="9" t="s">
        <v>62</v>
      </c>
      <c r="P1020" s="9" t="s">
        <v>62</v>
      </c>
      <c r="Q1020" s="9" t="s">
        <v>62</v>
      </c>
      <c r="R1020" s="9" t="s">
        <v>62</v>
      </c>
      <c r="S1020" s="27">
        <v>0</v>
      </c>
      <c r="T1020" s="27">
        <v>0.74099999999999999</v>
      </c>
      <c r="U1020" s="27">
        <v>0</v>
      </c>
      <c r="V1020" s="27">
        <v>0</v>
      </c>
      <c r="W1020" s="27">
        <v>1.1200000000000001</v>
      </c>
      <c r="X1020" s="27">
        <v>0</v>
      </c>
      <c r="Y1020" s="27">
        <v>0</v>
      </c>
      <c r="Z1020" s="27">
        <v>0</v>
      </c>
      <c r="AA1020" s="27">
        <v>0</v>
      </c>
      <c r="AB1020" s="27">
        <v>0</v>
      </c>
      <c r="AC1020" s="27">
        <v>0</v>
      </c>
      <c r="AD1020" s="9" t="s">
        <v>62</v>
      </c>
      <c r="AE1020" s="82" t="s">
        <v>62</v>
      </c>
      <c r="AF1020" s="80"/>
      <c r="AG1020" s="9" t="s">
        <v>62</v>
      </c>
      <c r="AH1020" s="9" t="s">
        <v>62</v>
      </c>
      <c r="AI1020" s="9" t="s">
        <v>3322</v>
      </c>
    </row>
    <row r="1021" spans="2:35" ht="173.25" x14ac:dyDescent="0.25">
      <c r="B1021" s="13" t="s">
        <v>1473</v>
      </c>
      <c r="C1021" s="26" t="s">
        <v>3323</v>
      </c>
      <c r="D1021" s="36" t="s">
        <v>3324</v>
      </c>
      <c r="E1021" s="44" t="s">
        <v>5210</v>
      </c>
      <c r="F1021" s="44" t="s">
        <v>6214</v>
      </c>
      <c r="G1021" s="27">
        <v>0.378</v>
      </c>
      <c r="H1021" s="9" t="s">
        <v>62</v>
      </c>
      <c r="I1021" s="9" t="s">
        <v>62</v>
      </c>
      <c r="J1021" s="9" t="s">
        <v>62</v>
      </c>
      <c r="K1021" s="9" t="s">
        <v>62</v>
      </c>
      <c r="L1021" s="9" t="s">
        <v>62</v>
      </c>
      <c r="M1021" s="9" t="s">
        <v>62</v>
      </c>
      <c r="N1021" s="9" t="s">
        <v>62</v>
      </c>
      <c r="O1021" s="9" t="s">
        <v>62</v>
      </c>
      <c r="P1021" s="9" t="s">
        <v>62</v>
      </c>
      <c r="Q1021" s="9" t="s">
        <v>62</v>
      </c>
      <c r="R1021" s="9" t="s">
        <v>62</v>
      </c>
      <c r="S1021" s="27">
        <v>0</v>
      </c>
      <c r="T1021" s="27">
        <v>0.378</v>
      </c>
      <c r="U1021" s="27">
        <v>6.3E-2</v>
      </c>
      <c r="V1021" s="27">
        <v>0</v>
      </c>
      <c r="W1021" s="27">
        <v>0.1</v>
      </c>
      <c r="X1021" s="27">
        <v>0</v>
      </c>
      <c r="Y1021" s="27">
        <v>0</v>
      </c>
      <c r="Z1021" s="27">
        <v>0</v>
      </c>
      <c r="AA1021" s="27">
        <v>0</v>
      </c>
      <c r="AB1021" s="27">
        <v>0</v>
      </c>
      <c r="AC1021" s="27">
        <v>0</v>
      </c>
      <c r="AD1021" s="9" t="s">
        <v>62</v>
      </c>
      <c r="AE1021" s="82" t="s">
        <v>62</v>
      </c>
      <c r="AF1021" s="80"/>
      <c r="AG1021" s="9" t="s">
        <v>62</v>
      </c>
      <c r="AH1021" s="9" t="s">
        <v>62</v>
      </c>
      <c r="AI1021" s="9" t="s">
        <v>3325</v>
      </c>
    </row>
    <row r="1022" spans="2:35" ht="157.5" x14ac:dyDescent="0.25">
      <c r="B1022" s="13" t="s">
        <v>1473</v>
      </c>
      <c r="C1022" s="26" t="s">
        <v>3326</v>
      </c>
      <c r="D1022" s="36" t="s">
        <v>3327</v>
      </c>
      <c r="E1022" s="44" t="s">
        <v>5210</v>
      </c>
      <c r="F1022" s="44" t="s">
        <v>6250</v>
      </c>
      <c r="G1022" s="27">
        <v>7.5839999999999996</v>
      </c>
      <c r="H1022" s="9" t="s">
        <v>62</v>
      </c>
      <c r="I1022" s="9" t="s">
        <v>62</v>
      </c>
      <c r="J1022" s="9" t="s">
        <v>62</v>
      </c>
      <c r="K1022" s="9" t="s">
        <v>62</v>
      </c>
      <c r="L1022" s="9" t="s">
        <v>62</v>
      </c>
      <c r="M1022" s="9" t="s">
        <v>62</v>
      </c>
      <c r="N1022" s="9" t="s">
        <v>62</v>
      </c>
      <c r="O1022" s="9" t="s">
        <v>62</v>
      </c>
      <c r="P1022" s="9" t="s">
        <v>62</v>
      </c>
      <c r="Q1022" s="9" t="s">
        <v>62</v>
      </c>
      <c r="R1022" s="9" t="s">
        <v>62</v>
      </c>
      <c r="S1022" s="27">
        <v>0</v>
      </c>
      <c r="T1022" s="27">
        <v>7.5839999999999996</v>
      </c>
      <c r="U1022" s="27">
        <v>0</v>
      </c>
      <c r="V1022" s="27">
        <v>0</v>
      </c>
      <c r="W1022" s="27">
        <v>6.09</v>
      </c>
      <c r="X1022" s="27">
        <v>0</v>
      </c>
      <c r="Y1022" s="27">
        <v>0</v>
      </c>
      <c r="Z1022" s="27">
        <v>0</v>
      </c>
      <c r="AA1022" s="27">
        <v>0</v>
      </c>
      <c r="AB1022" s="27">
        <v>0</v>
      </c>
      <c r="AC1022" s="27">
        <v>0</v>
      </c>
      <c r="AD1022" s="9" t="s">
        <v>62</v>
      </c>
      <c r="AE1022" s="82" t="s">
        <v>62</v>
      </c>
      <c r="AF1022" s="80"/>
      <c r="AG1022" s="9" t="s">
        <v>62</v>
      </c>
      <c r="AH1022" s="9" t="s">
        <v>62</v>
      </c>
      <c r="AI1022" s="9" t="s">
        <v>3328</v>
      </c>
    </row>
    <row r="1023" spans="2:35" ht="173.25" x14ac:dyDescent="0.25">
      <c r="B1023" s="13" t="s">
        <v>1473</v>
      </c>
      <c r="C1023" s="26" t="s">
        <v>3329</v>
      </c>
      <c r="D1023" s="36" t="s">
        <v>3330</v>
      </c>
      <c r="E1023" s="44" t="s">
        <v>5210</v>
      </c>
      <c r="F1023" s="44" t="s">
        <v>6263</v>
      </c>
      <c r="G1023" s="27">
        <v>4.0079000000000002</v>
      </c>
      <c r="H1023" s="9" t="s">
        <v>62</v>
      </c>
      <c r="I1023" s="9" t="s">
        <v>62</v>
      </c>
      <c r="J1023" s="9" t="s">
        <v>62</v>
      </c>
      <c r="K1023" s="9" t="s">
        <v>62</v>
      </c>
      <c r="L1023" s="9" t="s">
        <v>62</v>
      </c>
      <c r="M1023" s="9" t="s">
        <v>62</v>
      </c>
      <c r="N1023" s="9" t="s">
        <v>62</v>
      </c>
      <c r="O1023" s="9" t="s">
        <v>62</v>
      </c>
      <c r="P1023" s="9" t="s">
        <v>62</v>
      </c>
      <c r="Q1023" s="9" t="s">
        <v>62</v>
      </c>
      <c r="R1023" s="9" t="s">
        <v>62</v>
      </c>
      <c r="S1023" s="27">
        <v>0</v>
      </c>
      <c r="T1023" s="27">
        <v>4.0079000000000002</v>
      </c>
      <c r="U1023" s="27">
        <v>0</v>
      </c>
      <c r="V1023" s="27">
        <v>0</v>
      </c>
      <c r="W1023" s="27">
        <v>4.5199999999999996</v>
      </c>
      <c r="X1023" s="27">
        <v>0</v>
      </c>
      <c r="Y1023" s="27">
        <v>0</v>
      </c>
      <c r="Z1023" s="27">
        <v>0</v>
      </c>
      <c r="AA1023" s="27">
        <v>0</v>
      </c>
      <c r="AB1023" s="27">
        <v>0</v>
      </c>
      <c r="AC1023" s="27">
        <v>0</v>
      </c>
      <c r="AD1023" s="9" t="s">
        <v>62</v>
      </c>
      <c r="AE1023" s="82" t="s">
        <v>62</v>
      </c>
      <c r="AF1023" s="80"/>
      <c r="AG1023" s="9" t="s">
        <v>62</v>
      </c>
      <c r="AH1023" s="9" t="s">
        <v>62</v>
      </c>
      <c r="AI1023" s="9" t="s">
        <v>3331</v>
      </c>
    </row>
    <row r="1024" spans="2:35" ht="157.5" x14ac:dyDescent="0.25">
      <c r="B1024" s="13" t="s">
        <v>1473</v>
      </c>
      <c r="C1024" s="26" t="s">
        <v>3332</v>
      </c>
      <c r="D1024" s="36" t="s">
        <v>3333</v>
      </c>
      <c r="E1024" s="44" t="s">
        <v>5210</v>
      </c>
      <c r="F1024" s="44" t="s">
        <v>6264</v>
      </c>
      <c r="G1024" s="27">
        <v>4.2939999999999996</v>
      </c>
      <c r="H1024" s="9" t="s">
        <v>62</v>
      </c>
      <c r="I1024" s="9" t="s">
        <v>62</v>
      </c>
      <c r="J1024" s="9" t="s">
        <v>62</v>
      </c>
      <c r="K1024" s="9" t="s">
        <v>62</v>
      </c>
      <c r="L1024" s="9" t="s">
        <v>62</v>
      </c>
      <c r="M1024" s="9" t="s">
        <v>62</v>
      </c>
      <c r="N1024" s="9" t="s">
        <v>62</v>
      </c>
      <c r="O1024" s="9" t="s">
        <v>62</v>
      </c>
      <c r="P1024" s="9" t="s">
        <v>62</v>
      </c>
      <c r="Q1024" s="9" t="s">
        <v>62</v>
      </c>
      <c r="R1024" s="9" t="s">
        <v>62</v>
      </c>
      <c r="S1024" s="27">
        <v>0</v>
      </c>
      <c r="T1024" s="27">
        <v>4.2939999999999996</v>
      </c>
      <c r="U1024" s="27">
        <v>0</v>
      </c>
      <c r="V1024" s="27">
        <v>0</v>
      </c>
      <c r="W1024" s="27">
        <v>2.4</v>
      </c>
      <c r="X1024" s="27">
        <v>0</v>
      </c>
      <c r="Y1024" s="27">
        <v>0</v>
      </c>
      <c r="Z1024" s="27">
        <v>0</v>
      </c>
      <c r="AA1024" s="27">
        <v>0</v>
      </c>
      <c r="AB1024" s="27">
        <v>0</v>
      </c>
      <c r="AC1024" s="27">
        <v>0</v>
      </c>
      <c r="AD1024" s="9" t="s">
        <v>62</v>
      </c>
      <c r="AE1024" s="82" t="s">
        <v>62</v>
      </c>
      <c r="AF1024" s="80"/>
      <c r="AG1024" s="9" t="s">
        <v>62</v>
      </c>
      <c r="AH1024" s="9" t="s">
        <v>62</v>
      </c>
      <c r="AI1024" s="9" t="s">
        <v>3334</v>
      </c>
    </row>
    <row r="1025" spans="2:35" ht="157.5" x14ac:dyDescent="0.25">
      <c r="B1025" s="13" t="s">
        <v>1473</v>
      </c>
      <c r="C1025" s="26" t="s">
        <v>3335</v>
      </c>
      <c r="D1025" s="36" t="s">
        <v>3336</v>
      </c>
      <c r="E1025" s="44" t="s">
        <v>5210</v>
      </c>
      <c r="F1025" s="44" t="s">
        <v>6265</v>
      </c>
      <c r="G1025" s="27">
        <v>0.98499999999999999</v>
      </c>
      <c r="H1025" s="9" t="s">
        <v>62</v>
      </c>
      <c r="I1025" s="9" t="s">
        <v>62</v>
      </c>
      <c r="J1025" s="9" t="s">
        <v>62</v>
      </c>
      <c r="K1025" s="9" t="s">
        <v>62</v>
      </c>
      <c r="L1025" s="9" t="s">
        <v>62</v>
      </c>
      <c r="M1025" s="9" t="s">
        <v>62</v>
      </c>
      <c r="N1025" s="9" t="s">
        <v>62</v>
      </c>
      <c r="O1025" s="9" t="s">
        <v>62</v>
      </c>
      <c r="P1025" s="9" t="s">
        <v>62</v>
      </c>
      <c r="Q1025" s="9" t="s">
        <v>62</v>
      </c>
      <c r="R1025" s="9" t="s">
        <v>62</v>
      </c>
      <c r="S1025" s="27">
        <v>0</v>
      </c>
      <c r="T1025" s="27">
        <v>0.98499999999999999</v>
      </c>
      <c r="U1025" s="27">
        <v>0</v>
      </c>
      <c r="V1025" s="27">
        <v>0</v>
      </c>
      <c r="W1025" s="27">
        <v>1.31</v>
      </c>
      <c r="X1025" s="27">
        <v>0</v>
      </c>
      <c r="Y1025" s="27">
        <v>0</v>
      </c>
      <c r="Z1025" s="27">
        <v>0</v>
      </c>
      <c r="AA1025" s="27">
        <v>0</v>
      </c>
      <c r="AB1025" s="27">
        <v>0</v>
      </c>
      <c r="AC1025" s="27">
        <v>0</v>
      </c>
      <c r="AD1025" s="9" t="s">
        <v>62</v>
      </c>
      <c r="AE1025" s="82" t="s">
        <v>62</v>
      </c>
      <c r="AF1025" s="80"/>
      <c r="AG1025" s="9" t="s">
        <v>62</v>
      </c>
      <c r="AH1025" s="9" t="s">
        <v>62</v>
      </c>
      <c r="AI1025" s="9" t="s">
        <v>3337</v>
      </c>
    </row>
    <row r="1026" spans="2:35" ht="189" x14ac:dyDescent="0.25">
      <c r="B1026" s="13" t="s">
        <v>1473</v>
      </c>
      <c r="C1026" s="26" t="s">
        <v>3338</v>
      </c>
      <c r="D1026" s="36" t="s">
        <v>3339</v>
      </c>
      <c r="E1026" s="44" t="s">
        <v>5210</v>
      </c>
      <c r="F1026" s="44" t="s">
        <v>6266</v>
      </c>
      <c r="G1026" s="27">
        <v>5.56</v>
      </c>
      <c r="H1026" s="9" t="s">
        <v>62</v>
      </c>
      <c r="I1026" s="9" t="s">
        <v>62</v>
      </c>
      <c r="J1026" s="9" t="s">
        <v>62</v>
      </c>
      <c r="K1026" s="9" t="s">
        <v>62</v>
      </c>
      <c r="L1026" s="9" t="s">
        <v>62</v>
      </c>
      <c r="M1026" s="9" t="s">
        <v>62</v>
      </c>
      <c r="N1026" s="9" t="s">
        <v>62</v>
      </c>
      <c r="O1026" s="9" t="s">
        <v>62</v>
      </c>
      <c r="P1026" s="9" t="s">
        <v>62</v>
      </c>
      <c r="Q1026" s="9" t="s">
        <v>62</v>
      </c>
      <c r="R1026" s="9" t="s">
        <v>62</v>
      </c>
      <c r="S1026" s="27">
        <v>0</v>
      </c>
      <c r="T1026" s="27">
        <v>5.56</v>
      </c>
      <c r="U1026" s="27">
        <v>0.1</v>
      </c>
      <c r="V1026" s="27">
        <v>0</v>
      </c>
      <c r="W1026" s="27">
        <v>3.11</v>
      </c>
      <c r="X1026" s="27">
        <v>0</v>
      </c>
      <c r="Y1026" s="27">
        <v>1</v>
      </c>
      <c r="Z1026" s="27">
        <v>0</v>
      </c>
      <c r="AA1026" s="27">
        <v>0</v>
      </c>
      <c r="AB1026" s="27">
        <v>0</v>
      </c>
      <c r="AC1026" s="27">
        <v>0</v>
      </c>
      <c r="AD1026" s="9" t="s">
        <v>62</v>
      </c>
      <c r="AE1026" s="82" t="s">
        <v>62</v>
      </c>
      <c r="AF1026" s="80"/>
      <c r="AG1026" s="9" t="s">
        <v>62</v>
      </c>
      <c r="AH1026" s="9" t="s">
        <v>62</v>
      </c>
      <c r="AI1026" s="9" t="s">
        <v>3340</v>
      </c>
    </row>
    <row r="1027" spans="2:35" ht="409.5" x14ac:dyDescent="0.25">
      <c r="B1027" s="13" t="s">
        <v>1473</v>
      </c>
      <c r="C1027" s="26" t="s">
        <v>3341</v>
      </c>
      <c r="D1027" s="36" t="s">
        <v>3342</v>
      </c>
      <c r="E1027" s="44" t="s">
        <v>5210</v>
      </c>
      <c r="F1027" s="44" t="s">
        <v>6267</v>
      </c>
      <c r="G1027" s="27">
        <v>7.6029999999999998</v>
      </c>
      <c r="H1027" s="9" t="s">
        <v>62</v>
      </c>
      <c r="I1027" s="9" t="s">
        <v>62</v>
      </c>
      <c r="J1027" s="9" t="s">
        <v>62</v>
      </c>
      <c r="K1027" s="9" t="s">
        <v>62</v>
      </c>
      <c r="L1027" s="9" t="s">
        <v>62</v>
      </c>
      <c r="M1027" s="9" t="s">
        <v>62</v>
      </c>
      <c r="N1027" s="9" t="s">
        <v>62</v>
      </c>
      <c r="O1027" s="9" t="s">
        <v>62</v>
      </c>
      <c r="P1027" s="9" t="s">
        <v>62</v>
      </c>
      <c r="Q1027" s="9" t="s">
        <v>62</v>
      </c>
      <c r="R1027" s="9" t="s">
        <v>62</v>
      </c>
      <c r="S1027" s="27">
        <v>0</v>
      </c>
      <c r="T1027" s="27">
        <v>7.6029999999999998</v>
      </c>
      <c r="U1027" s="27">
        <v>0.4</v>
      </c>
      <c r="V1027" s="27">
        <v>0</v>
      </c>
      <c r="W1027" s="27">
        <v>2.8380000000000001</v>
      </c>
      <c r="X1027" s="27">
        <v>0</v>
      </c>
      <c r="Y1027" s="27">
        <v>1</v>
      </c>
      <c r="Z1027" s="27">
        <v>0</v>
      </c>
      <c r="AA1027" s="27">
        <v>0</v>
      </c>
      <c r="AB1027" s="27">
        <v>0</v>
      </c>
      <c r="AC1027" s="27">
        <v>18</v>
      </c>
      <c r="AD1027" s="9" t="s">
        <v>62</v>
      </c>
      <c r="AE1027" s="82" t="s">
        <v>62</v>
      </c>
      <c r="AF1027" s="80"/>
      <c r="AG1027" s="9" t="s">
        <v>62</v>
      </c>
      <c r="AH1027" s="9" t="s">
        <v>62</v>
      </c>
      <c r="AI1027" s="9" t="s">
        <v>3343</v>
      </c>
    </row>
    <row r="1028" spans="2:35" ht="409.5" x14ac:dyDescent="0.25">
      <c r="B1028" s="13" t="s">
        <v>1473</v>
      </c>
      <c r="C1028" s="26" t="s">
        <v>3344</v>
      </c>
      <c r="D1028" s="36" t="s">
        <v>3345</v>
      </c>
      <c r="E1028" s="44" t="s">
        <v>5411</v>
      </c>
      <c r="F1028" s="44" t="s">
        <v>5935</v>
      </c>
      <c r="G1028" s="27">
        <v>21.74</v>
      </c>
      <c r="H1028" s="9" t="s">
        <v>62</v>
      </c>
      <c r="I1028" s="9" t="s">
        <v>62</v>
      </c>
      <c r="J1028" s="9" t="s">
        <v>62</v>
      </c>
      <c r="K1028" s="9" t="s">
        <v>62</v>
      </c>
      <c r="L1028" s="9" t="s">
        <v>62</v>
      </c>
      <c r="M1028" s="9" t="s">
        <v>62</v>
      </c>
      <c r="N1028" s="9" t="s">
        <v>62</v>
      </c>
      <c r="O1028" s="9" t="s">
        <v>62</v>
      </c>
      <c r="P1028" s="9" t="s">
        <v>62</v>
      </c>
      <c r="Q1028" s="9" t="s">
        <v>62</v>
      </c>
      <c r="R1028" s="9" t="s">
        <v>62</v>
      </c>
      <c r="S1028" s="27">
        <v>0</v>
      </c>
      <c r="T1028" s="27">
        <v>21.74</v>
      </c>
      <c r="U1028" s="27">
        <v>1.23</v>
      </c>
      <c r="V1028" s="27">
        <v>0</v>
      </c>
      <c r="W1028" s="27">
        <v>15.36</v>
      </c>
      <c r="X1028" s="27">
        <v>0</v>
      </c>
      <c r="Y1028" s="27">
        <v>0</v>
      </c>
      <c r="Z1028" s="27">
        <v>0</v>
      </c>
      <c r="AA1028" s="27">
        <v>0</v>
      </c>
      <c r="AB1028" s="27">
        <v>0</v>
      </c>
      <c r="AC1028" s="27">
        <v>0</v>
      </c>
      <c r="AD1028" s="9" t="s">
        <v>62</v>
      </c>
      <c r="AE1028" s="82" t="s">
        <v>62</v>
      </c>
      <c r="AF1028" s="80"/>
      <c r="AG1028" s="9" t="s">
        <v>62</v>
      </c>
      <c r="AH1028" s="9" t="s">
        <v>62</v>
      </c>
      <c r="AI1028" s="9" t="s">
        <v>3346</v>
      </c>
    </row>
    <row r="1029" spans="2:35" ht="157.5" x14ac:dyDescent="0.25">
      <c r="B1029" s="13" t="s">
        <v>1473</v>
      </c>
      <c r="C1029" s="26" t="s">
        <v>3347</v>
      </c>
      <c r="D1029" s="36" t="s">
        <v>3348</v>
      </c>
      <c r="E1029" s="44" t="s">
        <v>5227</v>
      </c>
      <c r="F1029" s="44" t="s">
        <v>5317</v>
      </c>
      <c r="G1029" s="27">
        <v>3.339</v>
      </c>
      <c r="H1029" s="9" t="s">
        <v>62</v>
      </c>
      <c r="I1029" s="9" t="s">
        <v>62</v>
      </c>
      <c r="J1029" s="9" t="s">
        <v>62</v>
      </c>
      <c r="K1029" s="9" t="s">
        <v>62</v>
      </c>
      <c r="L1029" s="9" t="s">
        <v>62</v>
      </c>
      <c r="M1029" s="9" t="s">
        <v>62</v>
      </c>
      <c r="N1029" s="9" t="s">
        <v>62</v>
      </c>
      <c r="O1029" s="9" t="s">
        <v>62</v>
      </c>
      <c r="P1029" s="9" t="s">
        <v>62</v>
      </c>
      <c r="Q1029" s="9" t="s">
        <v>62</v>
      </c>
      <c r="R1029" s="9" t="s">
        <v>62</v>
      </c>
      <c r="S1029" s="27">
        <v>0</v>
      </c>
      <c r="T1029" s="27">
        <v>3.339</v>
      </c>
      <c r="U1029" s="27">
        <v>0.16</v>
      </c>
      <c r="V1029" s="27">
        <v>0</v>
      </c>
      <c r="W1029" s="27">
        <v>1.3480000000000001</v>
      </c>
      <c r="X1029" s="27">
        <v>0</v>
      </c>
      <c r="Y1029" s="27">
        <v>0</v>
      </c>
      <c r="Z1029" s="27">
        <v>0</v>
      </c>
      <c r="AA1029" s="27">
        <v>0</v>
      </c>
      <c r="AB1029" s="27">
        <v>0</v>
      </c>
      <c r="AC1029" s="27">
        <v>0</v>
      </c>
      <c r="AD1029" s="9" t="s">
        <v>62</v>
      </c>
      <c r="AE1029" s="82" t="s">
        <v>62</v>
      </c>
      <c r="AF1029" s="80"/>
      <c r="AG1029" s="9" t="s">
        <v>62</v>
      </c>
      <c r="AH1029" s="9" t="s">
        <v>62</v>
      </c>
      <c r="AI1029" s="9" t="s">
        <v>3349</v>
      </c>
    </row>
    <row r="1030" spans="2:35" ht="204.75" x14ac:dyDescent="0.25">
      <c r="B1030" s="13" t="s">
        <v>1473</v>
      </c>
      <c r="C1030" s="26" t="s">
        <v>3350</v>
      </c>
      <c r="D1030" s="36" t="s">
        <v>3351</v>
      </c>
      <c r="E1030" s="44" t="s">
        <v>5227</v>
      </c>
      <c r="F1030" s="44" t="s">
        <v>5318</v>
      </c>
      <c r="G1030" s="27">
        <v>9.7919999999999998</v>
      </c>
      <c r="H1030" s="9" t="s">
        <v>62</v>
      </c>
      <c r="I1030" s="9" t="s">
        <v>62</v>
      </c>
      <c r="J1030" s="9" t="s">
        <v>62</v>
      </c>
      <c r="K1030" s="9" t="s">
        <v>62</v>
      </c>
      <c r="L1030" s="9" t="s">
        <v>62</v>
      </c>
      <c r="M1030" s="9" t="s">
        <v>62</v>
      </c>
      <c r="N1030" s="9" t="s">
        <v>62</v>
      </c>
      <c r="O1030" s="9" t="s">
        <v>62</v>
      </c>
      <c r="P1030" s="9" t="s">
        <v>62</v>
      </c>
      <c r="Q1030" s="9" t="s">
        <v>62</v>
      </c>
      <c r="R1030" s="9" t="s">
        <v>62</v>
      </c>
      <c r="S1030" s="27">
        <v>0</v>
      </c>
      <c r="T1030" s="27">
        <v>9.7919999999999998</v>
      </c>
      <c r="U1030" s="27">
        <v>0.36</v>
      </c>
      <c r="V1030" s="27">
        <v>0</v>
      </c>
      <c r="W1030" s="27">
        <v>6.57</v>
      </c>
      <c r="X1030" s="27">
        <v>0</v>
      </c>
      <c r="Y1030" s="27">
        <v>0</v>
      </c>
      <c r="Z1030" s="27">
        <v>0</v>
      </c>
      <c r="AA1030" s="27">
        <v>0</v>
      </c>
      <c r="AB1030" s="27">
        <v>0</v>
      </c>
      <c r="AC1030" s="27">
        <v>0</v>
      </c>
      <c r="AD1030" s="9" t="s">
        <v>62</v>
      </c>
      <c r="AE1030" s="82" t="s">
        <v>62</v>
      </c>
      <c r="AF1030" s="80"/>
      <c r="AG1030" s="9" t="s">
        <v>62</v>
      </c>
      <c r="AH1030" s="9" t="s">
        <v>62</v>
      </c>
      <c r="AI1030" s="9" t="s">
        <v>3352</v>
      </c>
    </row>
    <row r="1031" spans="2:35" ht="173.25" x14ac:dyDescent="0.25">
      <c r="B1031" s="13" t="s">
        <v>1473</v>
      </c>
      <c r="C1031" s="26" t="s">
        <v>3353</v>
      </c>
      <c r="D1031" s="36" t="s">
        <v>3354</v>
      </c>
      <c r="E1031" s="44" t="s">
        <v>5227</v>
      </c>
      <c r="F1031" s="44" t="s">
        <v>5319</v>
      </c>
      <c r="G1031" s="27">
        <v>7.0119999999999996</v>
      </c>
      <c r="H1031" s="9" t="s">
        <v>62</v>
      </c>
      <c r="I1031" s="9" t="s">
        <v>62</v>
      </c>
      <c r="J1031" s="9" t="s">
        <v>62</v>
      </c>
      <c r="K1031" s="9" t="s">
        <v>62</v>
      </c>
      <c r="L1031" s="9" t="s">
        <v>62</v>
      </c>
      <c r="M1031" s="9" t="s">
        <v>62</v>
      </c>
      <c r="N1031" s="9" t="s">
        <v>62</v>
      </c>
      <c r="O1031" s="9" t="s">
        <v>62</v>
      </c>
      <c r="P1031" s="9" t="s">
        <v>62</v>
      </c>
      <c r="Q1031" s="9" t="s">
        <v>62</v>
      </c>
      <c r="R1031" s="9" t="s">
        <v>62</v>
      </c>
      <c r="S1031" s="27">
        <v>0</v>
      </c>
      <c r="T1031" s="27">
        <v>7.0119999999999996</v>
      </c>
      <c r="U1031" s="27">
        <v>0.26</v>
      </c>
      <c r="V1031" s="27">
        <v>0</v>
      </c>
      <c r="W1031" s="27">
        <v>4.6900000000000004</v>
      </c>
      <c r="X1031" s="27">
        <v>0</v>
      </c>
      <c r="Y1031" s="27">
        <v>0</v>
      </c>
      <c r="Z1031" s="27">
        <v>0</v>
      </c>
      <c r="AA1031" s="27">
        <v>0</v>
      </c>
      <c r="AB1031" s="27">
        <v>0</v>
      </c>
      <c r="AC1031" s="27">
        <v>0</v>
      </c>
      <c r="AD1031" s="9" t="s">
        <v>62</v>
      </c>
      <c r="AE1031" s="82" t="s">
        <v>62</v>
      </c>
      <c r="AF1031" s="80"/>
      <c r="AG1031" s="9" t="s">
        <v>62</v>
      </c>
      <c r="AH1031" s="9" t="s">
        <v>62</v>
      </c>
      <c r="AI1031" s="9" t="s">
        <v>3355</v>
      </c>
    </row>
    <row r="1032" spans="2:35" ht="189" x14ac:dyDescent="0.25">
      <c r="B1032" s="13" t="s">
        <v>1473</v>
      </c>
      <c r="C1032" s="26" t="s">
        <v>3356</v>
      </c>
      <c r="D1032" s="36" t="s">
        <v>3357</v>
      </c>
      <c r="E1032" s="44" t="s">
        <v>5227</v>
      </c>
      <c r="F1032" s="44" t="s">
        <v>5320</v>
      </c>
      <c r="G1032" s="27">
        <v>8.2940000000000005</v>
      </c>
      <c r="H1032" s="9" t="s">
        <v>62</v>
      </c>
      <c r="I1032" s="9" t="s">
        <v>62</v>
      </c>
      <c r="J1032" s="9" t="s">
        <v>62</v>
      </c>
      <c r="K1032" s="9" t="s">
        <v>62</v>
      </c>
      <c r="L1032" s="9" t="s">
        <v>62</v>
      </c>
      <c r="M1032" s="9" t="s">
        <v>62</v>
      </c>
      <c r="N1032" s="9" t="s">
        <v>62</v>
      </c>
      <c r="O1032" s="9" t="s">
        <v>62</v>
      </c>
      <c r="P1032" s="9" t="s">
        <v>62</v>
      </c>
      <c r="Q1032" s="9" t="s">
        <v>62</v>
      </c>
      <c r="R1032" s="9" t="s">
        <v>62</v>
      </c>
      <c r="S1032" s="27">
        <v>0</v>
      </c>
      <c r="T1032" s="27">
        <v>8.2940000000000005</v>
      </c>
      <c r="U1032" s="27">
        <v>0</v>
      </c>
      <c r="V1032" s="27">
        <v>0</v>
      </c>
      <c r="W1032" s="27">
        <v>7</v>
      </c>
      <c r="X1032" s="27">
        <v>0</v>
      </c>
      <c r="Y1032" s="27">
        <v>0</v>
      </c>
      <c r="Z1032" s="27">
        <v>0</v>
      </c>
      <c r="AA1032" s="27">
        <v>0</v>
      </c>
      <c r="AB1032" s="27">
        <v>0</v>
      </c>
      <c r="AC1032" s="27">
        <v>0</v>
      </c>
      <c r="AD1032" s="9" t="s">
        <v>62</v>
      </c>
      <c r="AE1032" s="82" t="s">
        <v>62</v>
      </c>
      <c r="AF1032" s="80"/>
      <c r="AG1032" s="9" t="s">
        <v>62</v>
      </c>
      <c r="AH1032" s="9" t="s">
        <v>62</v>
      </c>
      <c r="AI1032" s="9" t="s">
        <v>3358</v>
      </c>
    </row>
    <row r="1033" spans="2:35" ht="157.5" x14ac:dyDescent="0.25">
      <c r="B1033" s="13" t="s">
        <v>1473</v>
      </c>
      <c r="C1033" s="26" t="s">
        <v>3359</v>
      </c>
      <c r="D1033" s="36" t="s">
        <v>3360</v>
      </c>
      <c r="E1033" s="44" t="s">
        <v>5224</v>
      </c>
      <c r="F1033" s="44" t="s">
        <v>5321</v>
      </c>
      <c r="G1033" s="27">
        <v>0.23799999999999999</v>
      </c>
      <c r="H1033" s="9" t="s">
        <v>62</v>
      </c>
      <c r="I1033" s="9" t="s">
        <v>62</v>
      </c>
      <c r="J1033" s="9" t="s">
        <v>62</v>
      </c>
      <c r="K1033" s="9" t="s">
        <v>62</v>
      </c>
      <c r="L1033" s="9" t="s">
        <v>62</v>
      </c>
      <c r="M1033" s="9" t="s">
        <v>62</v>
      </c>
      <c r="N1033" s="9" t="s">
        <v>62</v>
      </c>
      <c r="O1033" s="9" t="s">
        <v>62</v>
      </c>
      <c r="P1033" s="9" t="s">
        <v>62</v>
      </c>
      <c r="Q1033" s="9" t="s">
        <v>62</v>
      </c>
      <c r="R1033" s="9" t="s">
        <v>62</v>
      </c>
      <c r="S1033" s="27">
        <v>0</v>
      </c>
      <c r="T1033" s="27">
        <v>0.23799999999999999</v>
      </c>
      <c r="U1033" s="27">
        <v>2.5000000000000001E-2</v>
      </c>
      <c r="V1033" s="27">
        <v>0</v>
      </c>
      <c r="W1033" s="27">
        <v>5.0000000000000001E-3</v>
      </c>
      <c r="X1033" s="27">
        <v>0</v>
      </c>
      <c r="Y1033" s="27">
        <v>0</v>
      </c>
      <c r="Z1033" s="27">
        <v>0</v>
      </c>
      <c r="AA1033" s="27">
        <v>0</v>
      </c>
      <c r="AB1033" s="27">
        <v>0</v>
      </c>
      <c r="AC1033" s="27">
        <v>0</v>
      </c>
      <c r="AD1033" s="9" t="s">
        <v>62</v>
      </c>
      <c r="AE1033" s="82" t="s">
        <v>62</v>
      </c>
      <c r="AF1033" s="80"/>
      <c r="AG1033" s="9" t="s">
        <v>62</v>
      </c>
      <c r="AH1033" s="9" t="s">
        <v>62</v>
      </c>
      <c r="AI1033" s="9" t="s">
        <v>3361</v>
      </c>
    </row>
    <row r="1034" spans="2:35" ht="173.25" x14ac:dyDescent="0.25">
      <c r="B1034" s="13" t="s">
        <v>1473</v>
      </c>
      <c r="C1034" s="26" t="s">
        <v>3362</v>
      </c>
      <c r="D1034" s="36" t="s">
        <v>3363</v>
      </c>
      <c r="E1034" s="44" t="s">
        <v>5411</v>
      </c>
      <c r="F1034" s="44" t="s">
        <v>5936</v>
      </c>
      <c r="G1034" s="27">
        <v>9.266</v>
      </c>
      <c r="H1034" s="9" t="s">
        <v>62</v>
      </c>
      <c r="I1034" s="9" t="s">
        <v>62</v>
      </c>
      <c r="J1034" s="9" t="s">
        <v>62</v>
      </c>
      <c r="K1034" s="9" t="s">
        <v>62</v>
      </c>
      <c r="L1034" s="9" t="s">
        <v>62</v>
      </c>
      <c r="M1034" s="9" t="s">
        <v>62</v>
      </c>
      <c r="N1034" s="9" t="s">
        <v>62</v>
      </c>
      <c r="O1034" s="9" t="s">
        <v>62</v>
      </c>
      <c r="P1034" s="9" t="s">
        <v>62</v>
      </c>
      <c r="Q1034" s="9" t="s">
        <v>62</v>
      </c>
      <c r="R1034" s="9" t="s">
        <v>62</v>
      </c>
      <c r="S1034" s="27">
        <v>0</v>
      </c>
      <c r="T1034" s="27">
        <v>9.266</v>
      </c>
      <c r="U1034" s="27">
        <v>1</v>
      </c>
      <c r="V1034" s="27">
        <v>0</v>
      </c>
      <c r="W1034" s="27">
        <v>5.7910000000000004</v>
      </c>
      <c r="X1034" s="27">
        <v>0</v>
      </c>
      <c r="Y1034" s="27">
        <v>0</v>
      </c>
      <c r="Z1034" s="27">
        <v>0</v>
      </c>
      <c r="AA1034" s="27">
        <v>0</v>
      </c>
      <c r="AB1034" s="27">
        <v>0</v>
      </c>
      <c r="AC1034" s="27">
        <v>0</v>
      </c>
      <c r="AD1034" s="9" t="s">
        <v>62</v>
      </c>
      <c r="AE1034" s="82" t="s">
        <v>62</v>
      </c>
      <c r="AF1034" s="80"/>
      <c r="AG1034" s="9" t="s">
        <v>62</v>
      </c>
      <c r="AH1034" s="9" t="s">
        <v>62</v>
      </c>
      <c r="AI1034" s="9" t="s">
        <v>3364</v>
      </c>
    </row>
    <row r="1035" spans="2:35" ht="220.5" x14ac:dyDescent="0.25">
      <c r="B1035" s="13" t="s">
        <v>1473</v>
      </c>
      <c r="C1035" s="26" t="s">
        <v>3365</v>
      </c>
      <c r="D1035" s="36" t="s">
        <v>3366</v>
      </c>
      <c r="E1035" s="44" t="s">
        <v>5224</v>
      </c>
      <c r="F1035" s="44" t="s">
        <v>5322</v>
      </c>
      <c r="G1035" s="27">
        <v>11.628</v>
      </c>
      <c r="H1035" s="9" t="s">
        <v>62</v>
      </c>
      <c r="I1035" s="9" t="s">
        <v>62</v>
      </c>
      <c r="J1035" s="9" t="s">
        <v>62</v>
      </c>
      <c r="K1035" s="9" t="s">
        <v>62</v>
      </c>
      <c r="L1035" s="9" t="s">
        <v>62</v>
      </c>
      <c r="M1035" s="9" t="s">
        <v>62</v>
      </c>
      <c r="N1035" s="9" t="s">
        <v>62</v>
      </c>
      <c r="O1035" s="9" t="s">
        <v>62</v>
      </c>
      <c r="P1035" s="9" t="s">
        <v>62</v>
      </c>
      <c r="Q1035" s="9" t="s">
        <v>62</v>
      </c>
      <c r="R1035" s="9" t="s">
        <v>62</v>
      </c>
      <c r="S1035" s="27">
        <v>0</v>
      </c>
      <c r="T1035" s="27">
        <v>11.628</v>
      </c>
      <c r="U1035" s="27">
        <v>0.36</v>
      </c>
      <c r="V1035" s="27">
        <v>0</v>
      </c>
      <c r="W1035" s="27">
        <v>8.2560000000000002</v>
      </c>
      <c r="X1035" s="27">
        <v>0</v>
      </c>
      <c r="Y1035" s="27">
        <v>0</v>
      </c>
      <c r="Z1035" s="27">
        <v>0</v>
      </c>
      <c r="AA1035" s="27">
        <v>0</v>
      </c>
      <c r="AB1035" s="27">
        <v>0</v>
      </c>
      <c r="AC1035" s="27">
        <v>0</v>
      </c>
      <c r="AD1035" s="9" t="s">
        <v>62</v>
      </c>
      <c r="AE1035" s="82" t="s">
        <v>62</v>
      </c>
      <c r="AF1035" s="80"/>
      <c r="AG1035" s="9" t="s">
        <v>62</v>
      </c>
      <c r="AH1035" s="9" t="s">
        <v>62</v>
      </c>
      <c r="AI1035" s="9" t="s">
        <v>3367</v>
      </c>
    </row>
    <row r="1036" spans="2:35" ht="173.25" x14ac:dyDescent="0.25">
      <c r="B1036" s="13" t="s">
        <v>1473</v>
      </c>
      <c r="C1036" s="26" t="s">
        <v>3368</v>
      </c>
      <c r="D1036" s="36" t="s">
        <v>3369</v>
      </c>
      <c r="E1036" s="44" t="s">
        <v>5222</v>
      </c>
      <c r="F1036" s="44" t="s">
        <v>6107</v>
      </c>
      <c r="G1036" s="27">
        <v>1.47333333</v>
      </c>
      <c r="H1036" s="9" t="s">
        <v>62</v>
      </c>
      <c r="I1036" s="9" t="s">
        <v>62</v>
      </c>
      <c r="J1036" s="9" t="s">
        <v>62</v>
      </c>
      <c r="K1036" s="9" t="s">
        <v>62</v>
      </c>
      <c r="L1036" s="9" t="s">
        <v>62</v>
      </c>
      <c r="M1036" s="9" t="s">
        <v>62</v>
      </c>
      <c r="N1036" s="9" t="s">
        <v>62</v>
      </c>
      <c r="O1036" s="9" t="s">
        <v>62</v>
      </c>
      <c r="P1036" s="9" t="s">
        <v>62</v>
      </c>
      <c r="Q1036" s="9" t="s">
        <v>62</v>
      </c>
      <c r="R1036" s="9" t="s">
        <v>62</v>
      </c>
      <c r="S1036" s="27">
        <v>0</v>
      </c>
      <c r="T1036" s="27">
        <v>1.47333333</v>
      </c>
      <c r="U1036" s="27">
        <v>0.16</v>
      </c>
      <c r="V1036" s="27">
        <v>0</v>
      </c>
      <c r="W1036" s="27">
        <v>1.45</v>
      </c>
      <c r="X1036" s="27">
        <v>0</v>
      </c>
      <c r="Y1036" s="27">
        <v>0</v>
      </c>
      <c r="Z1036" s="27">
        <v>0</v>
      </c>
      <c r="AA1036" s="27">
        <v>0</v>
      </c>
      <c r="AB1036" s="27">
        <v>0</v>
      </c>
      <c r="AC1036" s="27">
        <v>0</v>
      </c>
      <c r="AD1036" s="9" t="s">
        <v>62</v>
      </c>
      <c r="AE1036" s="82" t="s">
        <v>62</v>
      </c>
      <c r="AF1036" s="80"/>
      <c r="AG1036" s="9" t="s">
        <v>62</v>
      </c>
      <c r="AH1036" s="9" t="s">
        <v>62</v>
      </c>
      <c r="AI1036" s="9" t="s">
        <v>3370</v>
      </c>
    </row>
    <row r="1037" spans="2:35" ht="173.25" x14ac:dyDescent="0.25">
      <c r="B1037" s="13" t="s">
        <v>1473</v>
      </c>
      <c r="C1037" s="26" t="s">
        <v>3371</v>
      </c>
      <c r="D1037" s="36" t="s">
        <v>3372</v>
      </c>
      <c r="E1037" s="44" t="s">
        <v>5222</v>
      </c>
      <c r="F1037" s="44" t="s">
        <v>6118</v>
      </c>
      <c r="G1037" s="27">
        <v>13.622</v>
      </c>
      <c r="H1037" s="9" t="s">
        <v>62</v>
      </c>
      <c r="I1037" s="9" t="s">
        <v>62</v>
      </c>
      <c r="J1037" s="9" t="s">
        <v>62</v>
      </c>
      <c r="K1037" s="9" t="s">
        <v>62</v>
      </c>
      <c r="L1037" s="9" t="s">
        <v>62</v>
      </c>
      <c r="M1037" s="9" t="s">
        <v>62</v>
      </c>
      <c r="N1037" s="9" t="s">
        <v>62</v>
      </c>
      <c r="O1037" s="9" t="s">
        <v>62</v>
      </c>
      <c r="P1037" s="9" t="s">
        <v>62</v>
      </c>
      <c r="Q1037" s="9" t="s">
        <v>62</v>
      </c>
      <c r="R1037" s="9" t="s">
        <v>62</v>
      </c>
      <c r="S1037" s="27">
        <v>0</v>
      </c>
      <c r="T1037" s="27">
        <v>13.622</v>
      </c>
      <c r="U1037" s="27">
        <v>0.9</v>
      </c>
      <c r="V1037" s="27">
        <v>0</v>
      </c>
      <c r="W1037" s="27">
        <v>11.821999999999999</v>
      </c>
      <c r="X1037" s="27">
        <v>0</v>
      </c>
      <c r="Y1037" s="27">
        <v>0</v>
      </c>
      <c r="Z1037" s="27">
        <v>0</v>
      </c>
      <c r="AA1037" s="27">
        <v>0</v>
      </c>
      <c r="AB1037" s="27">
        <v>0</v>
      </c>
      <c r="AC1037" s="27">
        <v>0</v>
      </c>
      <c r="AD1037" s="9" t="s">
        <v>62</v>
      </c>
      <c r="AE1037" s="82" t="s">
        <v>62</v>
      </c>
      <c r="AF1037" s="80"/>
      <c r="AG1037" s="9" t="s">
        <v>62</v>
      </c>
      <c r="AH1037" s="9" t="s">
        <v>62</v>
      </c>
      <c r="AI1037" s="9" t="s">
        <v>3373</v>
      </c>
    </row>
    <row r="1038" spans="2:35" ht="189" x14ac:dyDescent="0.25">
      <c r="B1038" s="13" t="s">
        <v>1473</v>
      </c>
      <c r="C1038" s="26" t="s">
        <v>3374</v>
      </c>
      <c r="D1038" s="36" t="s">
        <v>3375</v>
      </c>
      <c r="E1038" s="44" t="s">
        <v>5222</v>
      </c>
      <c r="F1038" s="44" t="s">
        <v>5323</v>
      </c>
      <c r="G1038" s="27">
        <v>0.62</v>
      </c>
      <c r="H1038" s="9" t="s">
        <v>62</v>
      </c>
      <c r="I1038" s="9" t="s">
        <v>62</v>
      </c>
      <c r="J1038" s="9" t="s">
        <v>62</v>
      </c>
      <c r="K1038" s="9" t="s">
        <v>62</v>
      </c>
      <c r="L1038" s="9" t="s">
        <v>62</v>
      </c>
      <c r="M1038" s="9" t="s">
        <v>62</v>
      </c>
      <c r="N1038" s="9" t="s">
        <v>62</v>
      </c>
      <c r="O1038" s="9" t="s">
        <v>62</v>
      </c>
      <c r="P1038" s="9" t="s">
        <v>62</v>
      </c>
      <c r="Q1038" s="9" t="s">
        <v>62</v>
      </c>
      <c r="R1038" s="9" t="s">
        <v>62</v>
      </c>
      <c r="S1038" s="27">
        <v>0</v>
      </c>
      <c r="T1038" s="27">
        <v>0.62</v>
      </c>
      <c r="U1038" s="27">
        <v>6.3E-2</v>
      </c>
      <c r="V1038" s="27">
        <v>0</v>
      </c>
      <c r="W1038" s="27">
        <v>1.04</v>
      </c>
      <c r="X1038" s="27">
        <v>0</v>
      </c>
      <c r="Y1038" s="27">
        <v>0</v>
      </c>
      <c r="Z1038" s="27">
        <v>0</v>
      </c>
      <c r="AA1038" s="27">
        <v>0</v>
      </c>
      <c r="AB1038" s="27">
        <v>0</v>
      </c>
      <c r="AC1038" s="27">
        <v>0</v>
      </c>
      <c r="AD1038" s="9" t="s">
        <v>62</v>
      </c>
      <c r="AE1038" s="82" t="s">
        <v>62</v>
      </c>
      <c r="AF1038" s="80"/>
      <c r="AG1038" s="9" t="s">
        <v>62</v>
      </c>
      <c r="AH1038" s="9" t="s">
        <v>62</v>
      </c>
      <c r="AI1038" s="9" t="s">
        <v>3376</v>
      </c>
    </row>
    <row r="1039" spans="2:35" ht="173.25" x14ac:dyDescent="0.25">
      <c r="B1039" s="13" t="s">
        <v>1473</v>
      </c>
      <c r="C1039" s="26" t="s">
        <v>3377</v>
      </c>
      <c r="D1039" s="36" t="s">
        <v>3378</v>
      </c>
      <c r="E1039" s="44" t="s">
        <v>5433</v>
      </c>
      <c r="F1039" s="44" t="s">
        <v>6305</v>
      </c>
      <c r="G1039" s="27">
        <v>12.425000000000001</v>
      </c>
      <c r="H1039" s="9" t="s">
        <v>62</v>
      </c>
      <c r="I1039" s="9" t="s">
        <v>62</v>
      </c>
      <c r="J1039" s="9" t="s">
        <v>62</v>
      </c>
      <c r="K1039" s="9" t="s">
        <v>62</v>
      </c>
      <c r="L1039" s="9" t="s">
        <v>62</v>
      </c>
      <c r="M1039" s="9" t="s">
        <v>62</v>
      </c>
      <c r="N1039" s="9" t="s">
        <v>62</v>
      </c>
      <c r="O1039" s="9" t="s">
        <v>62</v>
      </c>
      <c r="P1039" s="9" t="s">
        <v>62</v>
      </c>
      <c r="Q1039" s="9" t="s">
        <v>62</v>
      </c>
      <c r="R1039" s="9" t="s">
        <v>62</v>
      </c>
      <c r="S1039" s="27">
        <v>0</v>
      </c>
      <c r="T1039" s="27">
        <v>12.425000000000001</v>
      </c>
      <c r="U1039" s="27">
        <v>0</v>
      </c>
      <c r="V1039" s="27">
        <v>0</v>
      </c>
      <c r="W1039" s="27">
        <v>9.4</v>
      </c>
      <c r="X1039" s="27">
        <v>0</v>
      </c>
      <c r="Y1039" s="27">
        <v>0</v>
      </c>
      <c r="Z1039" s="27">
        <v>0</v>
      </c>
      <c r="AA1039" s="27">
        <v>0</v>
      </c>
      <c r="AB1039" s="27">
        <v>0</v>
      </c>
      <c r="AC1039" s="27">
        <v>0</v>
      </c>
      <c r="AD1039" s="9" t="s">
        <v>62</v>
      </c>
      <c r="AE1039" s="82" t="s">
        <v>62</v>
      </c>
      <c r="AF1039" s="80"/>
      <c r="AG1039" s="9" t="s">
        <v>62</v>
      </c>
      <c r="AH1039" s="9" t="s">
        <v>62</v>
      </c>
      <c r="AI1039" s="9" t="s">
        <v>3379</v>
      </c>
    </row>
    <row r="1040" spans="2:35" ht="173.25" x14ac:dyDescent="0.25">
      <c r="B1040" s="13" t="s">
        <v>1473</v>
      </c>
      <c r="C1040" s="26" t="s">
        <v>3380</v>
      </c>
      <c r="D1040" s="36" t="s">
        <v>3381</v>
      </c>
      <c r="E1040" s="44" t="s">
        <v>5433</v>
      </c>
      <c r="F1040" s="44" t="s">
        <v>6306</v>
      </c>
      <c r="G1040" s="27">
        <v>2.4740000000000002</v>
      </c>
      <c r="H1040" s="9" t="s">
        <v>62</v>
      </c>
      <c r="I1040" s="9" t="s">
        <v>62</v>
      </c>
      <c r="J1040" s="9" t="s">
        <v>62</v>
      </c>
      <c r="K1040" s="9" t="s">
        <v>62</v>
      </c>
      <c r="L1040" s="9" t="s">
        <v>62</v>
      </c>
      <c r="M1040" s="9" t="s">
        <v>62</v>
      </c>
      <c r="N1040" s="9" t="s">
        <v>62</v>
      </c>
      <c r="O1040" s="9" t="s">
        <v>62</v>
      </c>
      <c r="P1040" s="9" t="s">
        <v>62</v>
      </c>
      <c r="Q1040" s="9" t="s">
        <v>62</v>
      </c>
      <c r="R1040" s="9" t="s">
        <v>62</v>
      </c>
      <c r="S1040" s="27">
        <v>0</v>
      </c>
      <c r="T1040" s="27">
        <v>2.4740000000000002</v>
      </c>
      <c r="U1040" s="27">
        <v>0</v>
      </c>
      <c r="V1040" s="27">
        <v>0</v>
      </c>
      <c r="W1040" s="27">
        <v>3.0059999999999998</v>
      </c>
      <c r="X1040" s="27">
        <v>0</v>
      </c>
      <c r="Y1040" s="27">
        <v>0</v>
      </c>
      <c r="Z1040" s="27">
        <v>0</v>
      </c>
      <c r="AA1040" s="27">
        <v>0</v>
      </c>
      <c r="AB1040" s="27">
        <v>0</v>
      </c>
      <c r="AC1040" s="27">
        <v>2</v>
      </c>
      <c r="AD1040" s="9" t="s">
        <v>62</v>
      </c>
      <c r="AE1040" s="82" t="s">
        <v>62</v>
      </c>
      <c r="AF1040" s="80"/>
      <c r="AG1040" s="9" t="s">
        <v>62</v>
      </c>
      <c r="AH1040" s="9" t="s">
        <v>62</v>
      </c>
      <c r="AI1040" s="9" t="s">
        <v>3382</v>
      </c>
    </row>
    <row r="1041" spans="2:35" ht="173.25" x14ac:dyDescent="0.25">
      <c r="B1041" s="13" t="s">
        <v>1473</v>
      </c>
      <c r="C1041" s="26" t="s">
        <v>3383</v>
      </c>
      <c r="D1041" s="36" t="s">
        <v>3384</v>
      </c>
      <c r="E1041" s="44" t="s">
        <v>5433</v>
      </c>
      <c r="F1041" s="44" t="s">
        <v>6307</v>
      </c>
      <c r="G1041" s="27">
        <v>0.77300000000000002</v>
      </c>
      <c r="H1041" s="9" t="s">
        <v>62</v>
      </c>
      <c r="I1041" s="9" t="s">
        <v>62</v>
      </c>
      <c r="J1041" s="9" t="s">
        <v>62</v>
      </c>
      <c r="K1041" s="9" t="s">
        <v>62</v>
      </c>
      <c r="L1041" s="9" t="s">
        <v>62</v>
      </c>
      <c r="M1041" s="9" t="s">
        <v>62</v>
      </c>
      <c r="N1041" s="9" t="s">
        <v>62</v>
      </c>
      <c r="O1041" s="9" t="s">
        <v>62</v>
      </c>
      <c r="P1041" s="9" t="s">
        <v>62</v>
      </c>
      <c r="Q1041" s="9" t="s">
        <v>62</v>
      </c>
      <c r="R1041" s="9" t="s">
        <v>62</v>
      </c>
      <c r="S1041" s="27">
        <v>0</v>
      </c>
      <c r="T1041" s="27">
        <v>0.77300000000000002</v>
      </c>
      <c r="U1041" s="27">
        <v>0.81</v>
      </c>
      <c r="V1041" s="27">
        <v>0</v>
      </c>
      <c r="W1041" s="27">
        <v>0</v>
      </c>
      <c r="X1041" s="27">
        <v>0</v>
      </c>
      <c r="Y1041" s="27">
        <v>0</v>
      </c>
      <c r="Z1041" s="27">
        <v>0</v>
      </c>
      <c r="AA1041" s="27">
        <v>0</v>
      </c>
      <c r="AB1041" s="27">
        <v>0</v>
      </c>
      <c r="AC1041" s="27">
        <v>0</v>
      </c>
      <c r="AD1041" s="9" t="s">
        <v>62</v>
      </c>
      <c r="AE1041" s="82" t="s">
        <v>62</v>
      </c>
      <c r="AF1041" s="80"/>
      <c r="AG1041" s="9" t="s">
        <v>62</v>
      </c>
      <c r="AH1041" s="9" t="s">
        <v>62</v>
      </c>
      <c r="AI1041" s="9" t="s">
        <v>3385</v>
      </c>
    </row>
    <row r="1042" spans="2:35" ht="173.25" x14ac:dyDescent="0.25">
      <c r="B1042" s="13" t="s">
        <v>1473</v>
      </c>
      <c r="C1042" s="26" t="s">
        <v>3386</v>
      </c>
      <c r="D1042" s="36" t="s">
        <v>3387</v>
      </c>
      <c r="E1042" s="44" t="s">
        <v>5433</v>
      </c>
      <c r="F1042" s="44" t="s">
        <v>6308</v>
      </c>
      <c r="G1042" s="27">
        <v>11.057</v>
      </c>
      <c r="H1042" s="9" t="s">
        <v>62</v>
      </c>
      <c r="I1042" s="9" t="s">
        <v>62</v>
      </c>
      <c r="J1042" s="9" t="s">
        <v>62</v>
      </c>
      <c r="K1042" s="9" t="s">
        <v>62</v>
      </c>
      <c r="L1042" s="9" t="s">
        <v>62</v>
      </c>
      <c r="M1042" s="9" t="s">
        <v>62</v>
      </c>
      <c r="N1042" s="9" t="s">
        <v>62</v>
      </c>
      <c r="O1042" s="9" t="s">
        <v>62</v>
      </c>
      <c r="P1042" s="9" t="s">
        <v>62</v>
      </c>
      <c r="Q1042" s="9" t="s">
        <v>62</v>
      </c>
      <c r="R1042" s="9" t="s">
        <v>62</v>
      </c>
      <c r="S1042" s="27">
        <v>0</v>
      </c>
      <c r="T1042" s="27">
        <v>11.057</v>
      </c>
      <c r="U1042" s="27">
        <v>0</v>
      </c>
      <c r="V1042" s="27">
        <v>0</v>
      </c>
      <c r="W1042" s="27">
        <v>11.57</v>
      </c>
      <c r="X1042" s="27">
        <v>0</v>
      </c>
      <c r="Y1042" s="27">
        <v>0</v>
      </c>
      <c r="Z1042" s="27">
        <v>0</v>
      </c>
      <c r="AA1042" s="27">
        <v>0</v>
      </c>
      <c r="AB1042" s="27">
        <v>0</v>
      </c>
      <c r="AC1042" s="27">
        <v>0</v>
      </c>
      <c r="AD1042" s="9" t="s">
        <v>62</v>
      </c>
      <c r="AE1042" s="82" t="s">
        <v>62</v>
      </c>
      <c r="AF1042" s="80"/>
      <c r="AG1042" s="9" t="s">
        <v>62</v>
      </c>
      <c r="AH1042" s="9" t="s">
        <v>62</v>
      </c>
      <c r="AI1042" s="9" t="s">
        <v>3388</v>
      </c>
    </row>
    <row r="1043" spans="2:35" ht="0" hidden="1" customHeight="1" x14ac:dyDescent="0.25"/>
  </sheetData>
  <autoFilter ref="B17:AJ1042">
    <filterColumn colId="29" showButton="0"/>
  </autoFilter>
  <mergeCells count="1049">
    <mergeCell ref="AE1020:AF1020"/>
    <mergeCell ref="AE1021:AF1021"/>
    <mergeCell ref="AE1022:AF1022"/>
    <mergeCell ref="AE1023:AF1023"/>
    <mergeCell ref="AE1024:AF1024"/>
    <mergeCell ref="AE1025:AF1025"/>
    <mergeCell ref="AE1014:AF1014"/>
    <mergeCell ref="AE1015:AF1015"/>
    <mergeCell ref="AE1016:AF1016"/>
    <mergeCell ref="AE1038:AF1038"/>
    <mergeCell ref="AE1039:AF1039"/>
    <mergeCell ref="AE1040:AF1040"/>
    <mergeCell ref="AE1041:AF1041"/>
    <mergeCell ref="AE1042:AF1042"/>
    <mergeCell ref="AE1032:AF1032"/>
    <mergeCell ref="AE1033:AF1033"/>
    <mergeCell ref="AE1034:AF1034"/>
    <mergeCell ref="AE1035:AF1035"/>
    <mergeCell ref="AE1036:AF1036"/>
    <mergeCell ref="AE1037:AF1037"/>
    <mergeCell ref="AE1026:AF1026"/>
    <mergeCell ref="AE1027:AF1027"/>
    <mergeCell ref="AE1028:AF1028"/>
    <mergeCell ref="AE1029:AF1029"/>
    <mergeCell ref="AE1030:AF1030"/>
    <mergeCell ref="AE1031:AF1031"/>
    <mergeCell ref="AE1017:AF1017"/>
    <mergeCell ref="AE1018:AF1018"/>
    <mergeCell ref="AE1019:AF1019"/>
    <mergeCell ref="AE1002:AF1002"/>
    <mergeCell ref="AE1003:AF1003"/>
    <mergeCell ref="AE1004:AF1004"/>
    <mergeCell ref="AE1005:AF1005"/>
    <mergeCell ref="AE1006:AF1006"/>
    <mergeCell ref="AE1007:AF1007"/>
    <mergeCell ref="AE996:AF996"/>
    <mergeCell ref="AE997:AF997"/>
    <mergeCell ref="AE998:AF998"/>
    <mergeCell ref="AE999:AF999"/>
    <mergeCell ref="AE1000:AF1000"/>
    <mergeCell ref="AE1001:AF1001"/>
    <mergeCell ref="AE990:AF990"/>
    <mergeCell ref="AE991:AF991"/>
    <mergeCell ref="AE992:AF992"/>
    <mergeCell ref="AE993:AF993"/>
    <mergeCell ref="AE994:AF994"/>
    <mergeCell ref="AE995:AF995"/>
    <mergeCell ref="AE1008:AF1008"/>
    <mergeCell ref="AE1009:AF1009"/>
    <mergeCell ref="AE1010:AF1010"/>
    <mergeCell ref="AE1011:AF1011"/>
    <mergeCell ref="AE1012:AF1012"/>
    <mergeCell ref="AE1013:AF1013"/>
    <mergeCell ref="AE984:AF984"/>
    <mergeCell ref="AE985:AF985"/>
    <mergeCell ref="AE986:AF986"/>
    <mergeCell ref="AE987:AF987"/>
    <mergeCell ref="AE988:AF988"/>
    <mergeCell ref="AE989:AF989"/>
    <mergeCell ref="AE978:AF978"/>
    <mergeCell ref="AE979:AF979"/>
    <mergeCell ref="AE980:AF980"/>
    <mergeCell ref="AE981:AF981"/>
    <mergeCell ref="AE982:AF982"/>
    <mergeCell ref="AE983:AF983"/>
    <mergeCell ref="AE972:AF972"/>
    <mergeCell ref="AE973:AF973"/>
    <mergeCell ref="AE974:AF974"/>
    <mergeCell ref="AE975:AF975"/>
    <mergeCell ref="AE976:AF976"/>
    <mergeCell ref="AE977:AF977"/>
    <mergeCell ref="AE966:AF966"/>
    <mergeCell ref="AE967:AF967"/>
    <mergeCell ref="AE968:AF968"/>
    <mergeCell ref="AE969:AF969"/>
    <mergeCell ref="AE970:AF970"/>
    <mergeCell ref="AE971:AF971"/>
    <mergeCell ref="AE960:AF960"/>
    <mergeCell ref="AE961:AF961"/>
    <mergeCell ref="AE962:AF962"/>
    <mergeCell ref="AE963:AF963"/>
    <mergeCell ref="AE964:AF964"/>
    <mergeCell ref="AE965:AF965"/>
    <mergeCell ref="AE954:AF954"/>
    <mergeCell ref="AE955:AF955"/>
    <mergeCell ref="AE956:AF956"/>
    <mergeCell ref="AE957:AF957"/>
    <mergeCell ref="AE958:AF958"/>
    <mergeCell ref="AE959:AF959"/>
    <mergeCell ref="AE948:AF948"/>
    <mergeCell ref="AE949:AF949"/>
    <mergeCell ref="AE950:AF950"/>
    <mergeCell ref="AE951:AF951"/>
    <mergeCell ref="AE952:AF952"/>
    <mergeCell ref="AE953:AF953"/>
    <mergeCell ref="AE942:AF942"/>
    <mergeCell ref="AE943:AF943"/>
    <mergeCell ref="AE944:AF944"/>
    <mergeCell ref="AE945:AF945"/>
    <mergeCell ref="AE946:AF946"/>
    <mergeCell ref="AE947:AF947"/>
    <mergeCell ref="AE936:AF936"/>
    <mergeCell ref="AE937:AF937"/>
    <mergeCell ref="AE938:AF938"/>
    <mergeCell ref="AE939:AF939"/>
    <mergeCell ref="AE940:AF940"/>
    <mergeCell ref="AE941:AF941"/>
    <mergeCell ref="AE930:AF930"/>
    <mergeCell ref="AE931:AF931"/>
    <mergeCell ref="AE932:AF932"/>
    <mergeCell ref="AE933:AF933"/>
    <mergeCell ref="AE934:AF934"/>
    <mergeCell ref="AE935:AF935"/>
    <mergeCell ref="AE924:AF924"/>
    <mergeCell ref="AE925:AF925"/>
    <mergeCell ref="AE926:AF926"/>
    <mergeCell ref="AE927:AF927"/>
    <mergeCell ref="AE928:AF928"/>
    <mergeCell ref="AE929:AF929"/>
    <mergeCell ref="AE918:AF918"/>
    <mergeCell ref="AE919:AF919"/>
    <mergeCell ref="AE920:AF920"/>
    <mergeCell ref="AE921:AF921"/>
    <mergeCell ref="AE922:AF922"/>
    <mergeCell ref="AE923:AF923"/>
    <mergeCell ref="AE912:AF912"/>
    <mergeCell ref="AE913:AF913"/>
    <mergeCell ref="AE914:AF914"/>
    <mergeCell ref="AE915:AF915"/>
    <mergeCell ref="AE916:AF916"/>
    <mergeCell ref="AE917:AF917"/>
    <mergeCell ref="AE906:AF906"/>
    <mergeCell ref="AE907:AF907"/>
    <mergeCell ref="AE908:AF908"/>
    <mergeCell ref="AE909:AF909"/>
    <mergeCell ref="AE910:AF910"/>
    <mergeCell ref="AE911:AF911"/>
    <mergeCell ref="AE900:AF900"/>
    <mergeCell ref="AE901:AF901"/>
    <mergeCell ref="AE902:AF902"/>
    <mergeCell ref="AE903:AF903"/>
    <mergeCell ref="AE904:AF904"/>
    <mergeCell ref="AE905:AF905"/>
    <mergeCell ref="AE894:AF894"/>
    <mergeCell ref="AE895:AF895"/>
    <mergeCell ref="AE896:AF896"/>
    <mergeCell ref="AE897:AF897"/>
    <mergeCell ref="AE898:AF898"/>
    <mergeCell ref="AE899:AF899"/>
    <mergeCell ref="AE888:AF888"/>
    <mergeCell ref="AE889:AF889"/>
    <mergeCell ref="AE890:AF890"/>
    <mergeCell ref="AE891:AF891"/>
    <mergeCell ref="AE892:AF892"/>
    <mergeCell ref="AE893:AF893"/>
    <mergeCell ref="AE882:AF882"/>
    <mergeCell ref="AE883:AF883"/>
    <mergeCell ref="AE884:AF884"/>
    <mergeCell ref="AE885:AF885"/>
    <mergeCell ref="AE886:AF886"/>
    <mergeCell ref="AE887:AF887"/>
    <mergeCell ref="AE876:AF876"/>
    <mergeCell ref="AE877:AF877"/>
    <mergeCell ref="AE878:AF878"/>
    <mergeCell ref="AE879:AF879"/>
    <mergeCell ref="AE880:AF880"/>
    <mergeCell ref="AE881:AF881"/>
    <mergeCell ref="AE870:AF870"/>
    <mergeCell ref="AE871:AF871"/>
    <mergeCell ref="AE872:AF872"/>
    <mergeCell ref="AE873:AF873"/>
    <mergeCell ref="AE874:AF874"/>
    <mergeCell ref="AE875:AF875"/>
    <mergeCell ref="AE864:AF864"/>
    <mergeCell ref="AE865:AF865"/>
    <mergeCell ref="AE866:AF866"/>
    <mergeCell ref="AE867:AF867"/>
    <mergeCell ref="AE868:AF868"/>
    <mergeCell ref="AE869:AF869"/>
    <mergeCell ref="AE858:AF858"/>
    <mergeCell ref="AE859:AF859"/>
    <mergeCell ref="AE860:AF860"/>
    <mergeCell ref="AE861:AF861"/>
    <mergeCell ref="AE862:AF862"/>
    <mergeCell ref="AE863:AF863"/>
    <mergeCell ref="AE852:AF852"/>
    <mergeCell ref="AE853:AF853"/>
    <mergeCell ref="AE854:AF854"/>
    <mergeCell ref="AE855:AF855"/>
    <mergeCell ref="AE856:AF856"/>
    <mergeCell ref="AE857:AF857"/>
    <mergeCell ref="AE846:AF846"/>
    <mergeCell ref="AE847:AF847"/>
    <mergeCell ref="AE848:AF848"/>
    <mergeCell ref="AE849:AF849"/>
    <mergeCell ref="AE850:AF850"/>
    <mergeCell ref="AE851:AF851"/>
    <mergeCell ref="AE840:AF840"/>
    <mergeCell ref="AE841:AF841"/>
    <mergeCell ref="AE842:AF842"/>
    <mergeCell ref="AE843:AF843"/>
    <mergeCell ref="AE844:AF844"/>
    <mergeCell ref="AE845:AF845"/>
    <mergeCell ref="AE834:AF834"/>
    <mergeCell ref="AE835:AF835"/>
    <mergeCell ref="AE836:AF836"/>
    <mergeCell ref="AE837:AF837"/>
    <mergeCell ref="AE838:AF838"/>
    <mergeCell ref="AE839:AF839"/>
    <mergeCell ref="AE828:AF828"/>
    <mergeCell ref="AE829:AF829"/>
    <mergeCell ref="AE830:AF830"/>
    <mergeCell ref="AE831:AF831"/>
    <mergeCell ref="AE832:AF832"/>
    <mergeCell ref="AE833:AF833"/>
    <mergeCell ref="AE822:AF822"/>
    <mergeCell ref="AE823:AF823"/>
    <mergeCell ref="AE824:AF824"/>
    <mergeCell ref="AE825:AF825"/>
    <mergeCell ref="AE826:AF826"/>
    <mergeCell ref="AE827:AF827"/>
    <mergeCell ref="AE816:AF816"/>
    <mergeCell ref="AE817:AF817"/>
    <mergeCell ref="AE818:AF818"/>
    <mergeCell ref="AE819:AF819"/>
    <mergeCell ref="AE820:AF820"/>
    <mergeCell ref="AE821:AF821"/>
    <mergeCell ref="AE810:AF810"/>
    <mergeCell ref="AE811:AF811"/>
    <mergeCell ref="AE812:AF812"/>
    <mergeCell ref="AE813:AF813"/>
    <mergeCell ref="AE814:AF814"/>
    <mergeCell ref="AE815:AF815"/>
    <mergeCell ref="AE804:AF804"/>
    <mergeCell ref="AE805:AF805"/>
    <mergeCell ref="AE806:AF806"/>
    <mergeCell ref="AE807:AF807"/>
    <mergeCell ref="AE808:AF808"/>
    <mergeCell ref="AE809:AF809"/>
    <mergeCell ref="AE798:AF798"/>
    <mergeCell ref="AE799:AF799"/>
    <mergeCell ref="AE800:AF800"/>
    <mergeCell ref="AE801:AF801"/>
    <mergeCell ref="AE802:AF802"/>
    <mergeCell ref="AE803:AF803"/>
    <mergeCell ref="AE792:AF792"/>
    <mergeCell ref="AE793:AF793"/>
    <mergeCell ref="AE794:AF794"/>
    <mergeCell ref="AE795:AF795"/>
    <mergeCell ref="AE796:AF796"/>
    <mergeCell ref="AE797:AF797"/>
    <mergeCell ref="AE786:AF786"/>
    <mergeCell ref="AE787:AF787"/>
    <mergeCell ref="AE788:AF788"/>
    <mergeCell ref="AE789:AF789"/>
    <mergeCell ref="AE790:AF790"/>
    <mergeCell ref="AE791:AF791"/>
    <mergeCell ref="AE780:AF780"/>
    <mergeCell ref="AE781:AF781"/>
    <mergeCell ref="AE782:AF782"/>
    <mergeCell ref="AE783:AF783"/>
    <mergeCell ref="AE784:AF784"/>
    <mergeCell ref="AE785:AF785"/>
    <mergeCell ref="AE774:AF774"/>
    <mergeCell ref="AE775:AF775"/>
    <mergeCell ref="AE776:AF776"/>
    <mergeCell ref="AE777:AF777"/>
    <mergeCell ref="AE778:AF778"/>
    <mergeCell ref="AE779:AF779"/>
    <mergeCell ref="AE768:AF768"/>
    <mergeCell ref="AE769:AF769"/>
    <mergeCell ref="AE770:AF770"/>
    <mergeCell ref="AE771:AF771"/>
    <mergeCell ref="AE772:AF772"/>
    <mergeCell ref="AE773:AF773"/>
    <mergeCell ref="AE762:AF762"/>
    <mergeCell ref="AE763:AF763"/>
    <mergeCell ref="AE764:AF764"/>
    <mergeCell ref="AE765:AF765"/>
    <mergeCell ref="AE766:AF766"/>
    <mergeCell ref="AE767:AF767"/>
    <mergeCell ref="AE756:AF756"/>
    <mergeCell ref="AE757:AF757"/>
    <mergeCell ref="AE758:AF758"/>
    <mergeCell ref="AE759:AF759"/>
    <mergeCell ref="AE760:AF760"/>
    <mergeCell ref="AE761:AF761"/>
    <mergeCell ref="AE750:AF750"/>
    <mergeCell ref="AE751:AF751"/>
    <mergeCell ref="AE752:AF752"/>
    <mergeCell ref="AE753:AF753"/>
    <mergeCell ref="AE754:AF754"/>
    <mergeCell ref="AE755:AF755"/>
    <mergeCell ref="AE744:AF744"/>
    <mergeCell ref="AE745:AF745"/>
    <mergeCell ref="AE746:AF746"/>
    <mergeCell ref="AE747:AF747"/>
    <mergeCell ref="AE748:AF748"/>
    <mergeCell ref="AE749:AF749"/>
    <mergeCell ref="AE738:AF738"/>
    <mergeCell ref="AE739:AF739"/>
    <mergeCell ref="AE740:AF740"/>
    <mergeCell ref="AE741:AF741"/>
    <mergeCell ref="AE742:AF742"/>
    <mergeCell ref="AE743:AF743"/>
    <mergeCell ref="AE732:AF732"/>
    <mergeCell ref="AE733:AF733"/>
    <mergeCell ref="AE734:AF734"/>
    <mergeCell ref="AE735:AF735"/>
    <mergeCell ref="AE736:AF736"/>
    <mergeCell ref="AE737:AF737"/>
    <mergeCell ref="AE726:AF726"/>
    <mergeCell ref="AE727:AF727"/>
    <mergeCell ref="AE728:AF728"/>
    <mergeCell ref="AE729:AF729"/>
    <mergeCell ref="AE730:AF730"/>
    <mergeCell ref="AE731:AF731"/>
    <mergeCell ref="AE720:AF720"/>
    <mergeCell ref="AE721:AF721"/>
    <mergeCell ref="AE722:AF722"/>
    <mergeCell ref="AE723:AF723"/>
    <mergeCell ref="AE724:AF724"/>
    <mergeCell ref="AE725:AF725"/>
    <mergeCell ref="AE714:AF714"/>
    <mergeCell ref="AE715:AF715"/>
    <mergeCell ref="AE716:AF716"/>
    <mergeCell ref="AE717:AF717"/>
    <mergeCell ref="AE718:AF718"/>
    <mergeCell ref="AE719:AF719"/>
    <mergeCell ref="AE708:AF708"/>
    <mergeCell ref="AE709:AF709"/>
    <mergeCell ref="AE710:AF710"/>
    <mergeCell ref="AE711:AF711"/>
    <mergeCell ref="AE712:AF712"/>
    <mergeCell ref="AE713:AF713"/>
    <mergeCell ref="AE702:AF702"/>
    <mergeCell ref="AE703:AF703"/>
    <mergeCell ref="AE704:AF704"/>
    <mergeCell ref="AE705:AF705"/>
    <mergeCell ref="AE706:AF706"/>
    <mergeCell ref="AE707:AF707"/>
    <mergeCell ref="AE696:AF696"/>
    <mergeCell ref="AE697:AF697"/>
    <mergeCell ref="AE698:AF698"/>
    <mergeCell ref="AE699:AF699"/>
    <mergeCell ref="AE700:AF700"/>
    <mergeCell ref="AE701:AF701"/>
    <mergeCell ref="AE690:AF690"/>
    <mergeCell ref="AE691:AF691"/>
    <mergeCell ref="AE692:AF692"/>
    <mergeCell ref="AE693:AF693"/>
    <mergeCell ref="AE694:AF694"/>
    <mergeCell ref="AE695:AF695"/>
    <mergeCell ref="AE684:AF684"/>
    <mergeCell ref="AE685:AF685"/>
    <mergeCell ref="AE686:AF686"/>
    <mergeCell ref="AE687:AF687"/>
    <mergeCell ref="AE688:AF688"/>
    <mergeCell ref="AE689:AF689"/>
    <mergeCell ref="AE678:AF678"/>
    <mergeCell ref="AE679:AF679"/>
    <mergeCell ref="AE680:AF680"/>
    <mergeCell ref="AE681:AF681"/>
    <mergeCell ref="AE682:AF682"/>
    <mergeCell ref="AE683:AF683"/>
    <mergeCell ref="AE672:AF672"/>
    <mergeCell ref="AE673:AF673"/>
    <mergeCell ref="AE674:AF674"/>
    <mergeCell ref="AE675:AF675"/>
    <mergeCell ref="AE676:AF676"/>
    <mergeCell ref="AE677:AF677"/>
    <mergeCell ref="AE666:AF666"/>
    <mergeCell ref="AE667:AF667"/>
    <mergeCell ref="AE668:AF668"/>
    <mergeCell ref="AE669:AF669"/>
    <mergeCell ref="AE670:AF670"/>
    <mergeCell ref="AE671:AF671"/>
    <mergeCell ref="AE660:AF660"/>
    <mergeCell ref="AE661:AF661"/>
    <mergeCell ref="AE662:AF662"/>
    <mergeCell ref="AE663:AF663"/>
    <mergeCell ref="AE664:AF664"/>
    <mergeCell ref="AE665:AF665"/>
    <mergeCell ref="AE654:AF654"/>
    <mergeCell ref="AE655:AF655"/>
    <mergeCell ref="AE656:AF656"/>
    <mergeCell ref="AE657:AF657"/>
    <mergeCell ref="AE658:AF658"/>
    <mergeCell ref="AE659:AF659"/>
    <mergeCell ref="AE648:AF648"/>
    <mergeCell ref="AE649:AF649"/>
    <mergeCell ref="AE650:AF650"/>
    <mergeCell ref="AE651:AF651"/>
    <mergeCell ref="AE652:AF652"/>
    <mergeCell ref="AE653:AF653"/>
    <mergeCell ref="AE642:AF642"/>
    <mergeCell ref="AE643:AF643"/>
    <mergeCell ref="AE644:AF644"/>
    <mergeCell ref="AE645:AF645"/>
    <mergeCell ref="AE646:AF646"/>
    <mergeCell ref="AE647:AF647"/>
    <mergeCell ref="AE636:AF636"/>
    <mergeCell ref="AE637:AF637"/>
    <mergeCell ref="AE638:AF638"/>
    <mergeCell ref="AE639:AF639"/>
    <mergeCell ref="AE640:AF640"/>
    <mergeCell ref="AE641:AF641"/>
    <mergeCell ref="AE630:AF630"/>
    <mergeCell ref="AE631:AF631"/>
    <mergeCell ref="AE632:AF632"/>
    <mergeCell ref="AE633:AF633"/>
    <mergeCell ref="AE634:AF634"/>
    <mergeCell ref="AE635:AF635"/>
    <mergeCell ref="AE624:AF624"/>
    <mergeCell ref="AE625:AF625"/>
    <mergeCell ref="AE626:AF626"/>
    <mergeCell ref="AE627:AF627"/>
    <mergeCell ref="AE628:AF628"/>
    <mergeCell ref="AE629:AF629"/>
    <mergeCell ref="AE618:AF618"/>
    <mergeCell ref="AE619:AF619"/>
    <mergeCell ref="AE620:AF620"/>
    <mergeCell ref="AE621:AF621"/>
    <mergeCell ref="AE622:AF622"/>
    <mergeCell ref="AE623:AF623"/>
    <mergeCell ref="AE612:AF612"/>
    <mergeCell ref="AE613:AF613"/>
    <mergeCell ref="AE614:AF614"/>
    <mergeCell ref="AE615:AF615"/>
    <mergeCell ref="AE616:AF616"/>
    <mergeCell ref="AE617:AF617"/>
    <mergeCell ref="AE606:AF606"/>
    <mergeCell ref="AE607:AF607"/>
    <mergeCell ref="AE608:AF608"/>
    <mergeCell ref="AE609:AF609"/>
    <mergeCell ref="AE610:AF610"/>
    <mergeCell ref="AE611:AF611"/>
    <mergeCell ref="AE600:AF600"/>
    <mergeCell ref="AE601:AF601"/>
    <mergeCell ref="AE602:AF602"/>
    <mergeCell ref="AE603:AF603"/>
    <mergeCell ref="AE604:AF604"/>
    <mergeCell ref="AE605:AF605"/>
    <mergeCell ref="AE594:AF594"/>
    <mergeCell ref="AE595:AF595"/>
    <mergeCell ref="AE596:AF596"/>
    <mergeCell ref="AE597:AF597"/>
    <mergeCell ref="AE598:AF598"/>
    <mergeCell ref="AE599:AF599"/>
    <mergeCell ref="AE588:AF588"/>
    <mergeCell ref="AE589:AF589"/>
    <mergeCell ref="AE590:AF590"/>
    <mergeCell ref="AE591:AF591"/>
    <mergeCell ref="AE592:AF592"/>
    <mergeCell ref="AE593:AF593"/>
    <mergeCell ref="AE582:AF582"/>
    <mergeCell ref="AE583:AF583"/>
    <mergeCell ref="AE584:AF584"/>
    <mergeCell ref="AE585:AF585"/>
    <mergeCell ref="AE586:AF586"/>
    <mergeCell ref="AE587:AF587"/>
    <mergeCell ref="AE576:AF576"/>
    <mergeCell ref="AE577:AF577"/>
    <mergeCell ref="AE578:AF578"/>
    <mergeCell ref="AE579:AF579"/>
    <mergeCell ref="AE580:AF580"/>
    <mergeCell ref="AE581:AF581"/>
    <mergeCell ref="AE570:AF570"/>
    <mergeCell ref="AE571:AF571"/>
    <mergeCell ref="AE572:AF572"/>
    <mergeCell ref="AE573:AF573"/>
    <mergeCell ref="AE574:AF574"/>
    <mergeCell ref="AE575:AF575"/>
    <mergeCell ref="AE564:AF564"/>
    <mergeCell ref="AE565:AF565"/>
    <mergeCell ref="AE566:AF566"/>
    <mergeCell ref="AE567:AF567"/>
    <mergeCell ref="AE568:AF568"/>
    <mergeCell ref="AE569:AF569"/>
    <mergeCell ref="AE558:AF558"/>
    <mergeCell ref="AE559:AF559"/>
    <mergeCell ref="AE560:AF560"/>
    <mergeCell ref="AE561:AF561"/>
    <mergeCell ref="AE562:AF562"/>
    <mergeCell ref="AE563:AF563"/>
    <mergeCell ref="AE552:AF552"/>
    <mergeCell ref="AE553:AF553"/>
    <mergeCell ref="AE554:AF554"/>
    <mergeCell ref="AE555:AF555"/>
    <mergeCell ref="AE556:AF556"/>
    <mergeCell ref="AE557:AF557"/>
    <mergeCell ref="AE546:AF546"/>
    <mergeCell ref="AE547:AF547"/>
    <mergeCell ref="AE548:AF548"/>
    <mergeCell ref="AE549:AF549"/>
    <mergeCell ref="AE550:AF550"/>
    <mergeCell ref="AE551:AF551"/>
    <mergeCell ref="AE540:AF540"/>
    <mergeCell ref="AE541:AF541"/>
    <mergeCell ref="AE542:AF542"/>
    <mergeCell ref="AE543:AF543"/>
    <mergeCell ref="AE544:AF544"/>
    <mergeCell ref="AE545:AF545"/>
    <mergeCell ref="AE534:AF534"/>
    <mergeCell ref="AE535:AF535"/>
    <mergeCell ref="AE536:AF536"/>
    <mergeCell ref="AE537:AF537"/>
    <mergeCell ref="AE538:AF538"/>
    <mergeCell ref="AE539:AF539"/>
    <mergeCell ref="AE528:AF528"/>
    <mergeCell ref="AE529:AF529"/>
    <mergeCell ref="AE530:AF530"/>
    <mergeCell ref="AE531:AF531"/>
    <mergeCell ref="AE532:AF532"/>
    <mergeCell ref="AE533:AF533"/>
    <mergeCell ref="AE522:AF522"/>
    <mergeCell ref="AE523:AF523"/>
    <mergeCell ref="AE524:AF524"/>
    <mergeCell ref="AE525:AF525"/>
    <mergeCell ref="AE526:AF526"/>
    <mergeCell ref="AE527:AF527"/>
    <mergeCell ref="AE516:AF516"/>
    <mergeCell ref="AE517:AF517"/>
    <mergeCell ref="AE518:AF518"/>
    <mergeCell ref="AE519:AF519"/>
    <mergeCell ref="AE520:AF520"/>
    <mergeCell ref="AE521:AF521"/>
    <mergeCell ref="AE510:AF510"/>
    <mergeCell ref="AE511:AF511"/>
    <mergeCell ref="AE512:AF512"/>
    <mergeCell ref="AE513:AF513"/>
    <mergeCell ref="AE514:AF514"/>
    <mergeCell ref="AE515:AF515"/>
    <mergeCell ref="AE504:AF504"/>
    <mergeCell ref="AE505:AF505"/>
    <mergeCell ref="AE506:AF506"/>
    <mergeCell ref="AE507:AF507"/>
    <mergeCell ref="AE508:AF508"/>
    <mergeCell ref="AE509:AF509"/>
    <mergeCell ref="AE498:AF498"/>
    <mergeCell ref="AE499:AF499"/>
    <mergeCell ref="AE500:AF500"/>
    <mergeCell ref="AE501:AF501"/>
    <mergeCell ref="AE502:AF502"/>
    <mergeCell ref="AE503:AF503"/>
    <mergeCell ref="AE492:AF492"/>
    <mergeCell ref="AE493:AF493"/>
    <mergeCell ref="AE494:AF494"/>
    <mergeCell ref="AE495:AF495"/>
    <mergeCell ref="AE496:AF496"/>
    <mergeCell ref="AE497:AF497"/>
    <mergeCell ref="AE486:AF486"/>
    <mergeCell ref="AE487:AF487"/>
    <mergeCell ref="AE488:AF488"/>
    <mergeCell ref="AE489:AF489"/>
    <mergeCell ref="AE490:AF490"/>
    <mergeCell ref="AE491:AF491"/>
    <mergeCell ref="AE480:AF480"/>
    <mergeCell ref="AE481:AF481"/>
    <mergeCell ref="AE482:AF482"/>
    <mergeCell ref="AE483:AF483"/>
    <mergeCell ref="AE484:AF484"/>
    <mergeCell ref="AE485:AF485"/>
    <mergeCell ref="AE474:AF474"/>
    <mergeCell ref="AE475:AF475"/>
    <mergeCell ref="AE476:AF476"/>
    <mergeCell ref="AE477:AF477"/>
    <mergeCell ref="AE478:AF478"/>
    <mergeCell ref="AE479:AF479"/>
    <mergeCell ref="AE468:AF468"/>
    <mergeCell ref="AE469:AF469"/>
    <mergeCell ref="AE470:AF470"/>
    <mergeCell ref="AE471:AF471"/>
    <mergeCell ref="AE472:AF472"/>
    <mergeCell ref="AE473:AF473"/>
    <mergeCell ref="AE462:AF462"/>
    <mergeCell ref="AE463:AF463"/>
    <mergeCell ref="AE464:AF464"/>
    <mergeCell ref="AE465:AF465"/>
    <mergeCell ref="AE466:AF466"/>
    <mergeCell ref="AE467:AF467"/>
    <mergeCell ref="AE456:AF456"/>
    <mergeCell ref="AE457:AF457"/>
    <mergeCell ref="AE458:AF458"/>
    <mergeCell ref="AE459:AF459"/>
    <mergeCell ref="AE460:AF460"/>
    <mergeCell ref="AE461:AF461"/>
    <mergeCell ref="AE450:AF450"/>
    <mergeCell ref="AE451:AF451"/>
    <mergeCell ref="AE452:AF452"/>
    <mergeCell ref="AE453:AF453"/>
    <mergeCell ref="AE454:AF454"/>
    <mergeCell ref="AE455:AF455"/>
    <mergeCell ref="AE444:AF444"/>
    <mergeCell ref="AE445:AF445"/>
    <mergeCell ref="AE446:AF446"/>
    <mergeCell ref="AE447:AF447"/>
    <mergeCell ref="AE448:AF448"/>
    <mergeCell ref="AE449:AF449"/>
    <mergeCell ref="AE438:AF438"/>
    <mergeCell ref="AE439:AF439"/>
    <mergeCell ref="AE440:AF440"/>
    <mergeCell ref="AE441:AF441"/>
    <mergeCell ref="AE442:AF442"/>
    <mergeCell ref="AE443:AF443"/>
    <mergeCell ref="AE432:AF432"/>
    <mergeCell ref="AE433:AF433"/>
    <mergeCell ref="AE434:AF434"/>
    <mergeCell ref="AE435:AF435"/>
    <mergeCell ref="AE436:AF436"/>
    <mergeCell ref="AE437:AF437"/>
    <mergeCell ref="AE426:AF426"/>
    <mergeCell ref="AE427:AF427"/>
    <mergeCell ref="AE428:AF428"/>
    <mergeCell ref="AE429:AF429"/>
    <mergeCell ref="AE430:AF430"/>
    <mergeCell ref="AE431:AF431"/>
    <mergeCell ref="AE420:AF420"/>
    <mergeCell ref="AE421:AF421"/>
    <mergeCell ref="AE422:AF422"/>
    <mergeCell ref="AE423:AF423"/>
    <mergeCell ref="AE424:AF424"/>
    <mergeCell ref="AE425:AF425"/>
    <mergeCell ref="AE414:AF414"/>
    <mergeCell ref="AE415:AF415"/>
    <mergeCell ref="AE416:AF416"/>
    <mergeCell ref="AE417:AF417"/>
    <mergeCell ref="AE418:AF418"/>
    <mergeCell ref="AE419:AF419"/>
    <mergeCell ref="AE408:AF408"/>
    <mergeCell ref="AE409:AF409"/>
    <mergeCell ref="AE410:AF410"/>
    <mergeCell ref="AE411:AF411"/>
    <mergeCell ref="AE412:AF412"/>
    <mergeCell ref="AE413:AF413"/>
    <mergeCell ref="AE402:AF402"/>
    <mergeCell ref="AE403:AF403"/>
    <mergeCell ref="AE404:AF404"/>
    <mergeCell ref="AE405:AF405"/>
    <mergeCell ref="AE406:AF406"/>
    <mergeCell ref="AE407:AF407"/>
    <mergeCell ref="AE396:AF396"/>
    <mergeCell ref="AE397:AF397"/>
    <mergeCell ref="AE398:AF398"/>
    <mergeCell ref="AE399:AF399"/>
    <mergeCell ref="AE400:AF400"/>
    <mergeCell ref="AE401:AF401"/>
    <mergeCell ref="AE390:AF390"/>
    <mergeCell ref="AE391:AF391"/>
    <mergeCell ref="AE392:AF392"/>
    <mergeCell ref="AE393:AF393"/>
    <mergeCell ref="AE394:AF394"/>
    <mergeCell ref="AE395:AF395"/>
    <mergeCell ref="AE384:AF384"/>
    <mergeCell ref="AE385:AF385"/>
    <mergeCell ref="AE386:AF386"/>
    <mergeCell ref="AE387:AF387"/>
    <mergeCell ref="AE388:AF388"/>
    <mergeCell ref="AE389:AF389"/>
    <mergeCell ref="AE378:AF378"/>
    <mergeCell ref="AE379:AF379"/>
    <mergeCell ref="AE380:AF380"/>
    <mergeCell ref="AE381:AF381"/>
    <mergeCell ref="AE382:AF382"/>
    <mergeCell ref="AE383:AF383"/>
    <mergeCell ref="AE372:AF372"/>
    <mergeCell ref="AE373:AF373"/>
    <mergeCell ref="AE374:AF374"/>
    <mergeCell ref="AE375:AF375"/>
    <mergeCell ref="AE376:AF376"/>
    <mergeCell ref="AE377:AF377"/>
    <mergeCell ref="AE366:AF366"/>
    <mergeCell ref="AE367:AF367"/>
    <mergeCell ref="AE368:AF368"/>
    <mergeCell ref="AE369:AF369"/>
    <mergeCell ref="AE370:AF370"/>
    <mergeCell ref="AE371:AF371"/>
    <mergeCell ref="AE360:AF360"/>
    <mergeCell ref="AE361:AF361"/>
    <mergeCell ref="AE362:AF362"/>
    <mergeCell ref="AE363:AF363"/>
    <mergeCell ref="AE364:AF364"/>
    <mergeCell ref="AE365:AF365"/>
    <mergeCell ref="AE354:AF354"/>
    <mergeCell ref="AE355:AF355"/>
    <mergeCell ref="AE356:AF356"/>
    <mergeCell ref="AE357:AF357"/>
    <mergeCell ref="AE358:AF358"/>
    <mergeCell ref="AE359:AF359"/>
    <mergeCell ref="AE348:AF348"/>
    <mergeCell ref="AE349:AF349"/>
    <mergeCell ref="AE350:AF350"/>
    <mergeCell ref="AE351:AF351"/>
    <mergeCell ref="AE352:AF352"/>
    <mergeCell ref="AE353:AF353"/>
    <mergeCell ref="AE342:AF342"/>
    <mergeCell ref="AE343:AF343"/>
    <mergeCell ref="AE344:AF344"/>
    <mergeCell ref="AE345:AF345"/>
    <mergeCell ref="AE346:AF346"/>
    <mergeCell ref="AE347:AF347"/>
    <mergeCell ref="AE336:AF336"/>
    <mergeCell ref="AE337:AF337"/>
    <mergeCell ref="AE338:AF338"/>
    <mergeCell ref="AE339:AF339"/>
    <mergeCell ref="AE340:AF340"/>
    <mergeCell ref="AE341:AF341"/>
    <mergeCell ref="AE330:AF330"/>
    <mergeCell ref="AE331:AF331"/>
    <mergeCell ref="AE332:AF332"/>
    <mergeCell ref="AE333:AF333"/>
    <mergeCell ref="AE334:AF334"/>
    <mergeCell ref="AE335:AF335"/>
    <mergeCell ref="AE324:AF324"/>
    <mergeCell ref="AE325:AF325"/>
    <mergeCell ref="AE326:AF326"/>
    <mergeCell ref="AE327:AF327"/>
    <mergeCell ref="AE328:AF328"/>
    <mergeCell ref="AE329:AF329"/>
    <mergeCell ref="AE318:AF318"/>
    <mergeCell ref="AE319:AF319"/>
    <mergeCell ref="AE320:AF320"/>
    <mergeCell ref="AE321:AF321"/>
    <mergeCell ref="AE322:AF322"/>
    <mergeCell ref="AE323:AF323"/>
    <mergeCell ref="AE312:AF312"/>
    <mergeCell ref="AE313:AF313"/>
    <mergeCell ref="AE314:AF314"/>
    <mergeCell ref="AE315:AF315"/>
    <mergeCell ref="AE316:AF316"/>
    <mergeCell ref="AE317:AF317"/>
    <mergeCell ref="AE306:AF306"/>
    <mergeCell ref="AE307:AF307"/>
    <mergeCell ref="AE308:AF308"/>
    <mergeCell ref="AE309:AF309"/>
    <mergeCell ref="AE310:AF310"/>
    <mergeCell ref="AE311:AF311"/>
    <mergeCell ref="AE300:AF300"/>
    <mergeCell ref="AE301:AF301"/>
    <mergeCell ref="AE302:AF302"/>
    <mergeCell ref="AE303:AF303"/>
    <mergeCell ref="AE304:AF304"/>
    <mergeCell ref="AE305:AF305"/>
    <mergeCell ref="AE294:AF294"/>
    <mergeCell ref="AE295:AF295"/>
    <mergeCell ref="AE296:AF296"/>
    <mergeCell ref="AE297:AF297"/>
    <mergeCell ref="AE298:AF298"/>
    <mergeCell ref="AE299:AF299"/>
    <mergeCell ref="AE288:AF288"/>
    <mergeCell ref="AE289:AF289"/>
    <mergeCell ref="AE290:AF290"/>
    <mergeCell ref="AE291:AF291"/>
    <mergeCell ref="AE292:AF292"/>
    <mergeCell ref="AE293:AF293"/>
    <mergeCell ref="AE282:AF282"/>
    <mergeCell ref="AE283:AF283"/>
    <mergeCell ref="AE284:AF284"/>
    <mergeCell ref="AE285:AF285"/>
    <mergeCell ref="AE286:AF286"/>
    <mergeCell ref="AE287:AF287"/>
    <mergeCell ref="AE276:AF276"/>
    <mergeCell ref="AE277:AF277"/>
    <mergeCell ref="AE278:AF278"/>
    <mergeCell ref="AE279:AF279"/>
    <mergeCell ref="AE280:AF280"/>
    <mergeCell ref="AE281:AF281"/>
    <mergeCell ref="AE270:AF270"/>
    <mergeCell ref="AE271:AF271"/>
    <mergeCell ref="AE272:AF272"/>
    <mergeCell ref="AE273:AF273"/>
    <mergeCell ref="AE274:AF274"/>
    <mergeCell ref="AE275:AF275"/>
    <mergeCell ref="AE264:AF264"/>
    <mergeCell ref="AE265:AF265"/>
    <mergeCell ref="AE266:AF266"/>
    <mergeCell ref="AE267:AF267"/>
    <mergeCell ref="AE268:AF268"/>
    <mergeCell ref="AE269:AF269"/>
    <mergeCell ref="AE258:AF258"/>
    <mergeCell ref="AE259:AF259"/>
    <mergeCell ref="AE260:AF260"/>
    <mergeCell ref="AE261:AF261"/>
    <mergeCell ref="AE262:AF262"/>
    <mergeCell ref="AE263:AF263"/>
    <mergeCell ref="AE252:AF252"/>
    <mergeCell ref="AE253:AF253"/>
    <mergeCell ref="AE254:AF254"/>
    <mergeCell ref="AE255:AF255"/>
    <mergeCell ref="AE256:AF256"/>
    <mergeCell ref="AE257:AF257"/>
    <mergeCell ref="AE246:AF246"/>
    <mergeCell ref="AE247:AF247"/>
    <mergeCell ref="AE248:AF248"/>
    <mergeCell ref="AE249:AF249"/>
    <mergeCell ref="AE250:AF250"/>
    <mergeCell ref="AE251:AF251"/>
    <mergeCell ref="AE240:AF240"/>
    <mergeCell ref="AE241:AF241"/>
    <mergeCell ref="AE242:AF242"/>
    <mergeCell ref="AE243:AF243"/>
    <mergeCell ref="AE244:AF244"/>
    <mergeCell ref="AE245:AF245"/>
    <mergeCell ref="AE234:AF234"/>
    <mergeCell ref="AE235:AF235"/>
    <mergeCell ref="AE236:AF236"/>
    <mergeCell ref="AE237:AF237"/>
    <mergeCell ref="AE238:AF238"/>
    <mergeCell ref="AE239:AF239"/>
    <mergeCell ref="AE228:AF228"/>
    <mergeCell ref="AE229:AF229"/>
    <mergeCell ref="AE230:AF230"/>
    <mergeCell ref="AE231:AF231"/>
    <mergeCell ref="AE232:AF232"/>
    <mergeCell ref="AE233:AF233"/>
    <mergeCell ref="AE222:AF222"/>
    <mergeCell ref="AE223:AF223"/>
    <mergeCell ref="AE224:AF224"/>
    <mergeCell ref="AE225:AF225"/>
    <mergeCell ref="AE226:AF226"/>
    <mergeCell ref="AE227:AF227"/>
    <mergeCell ref="AE216:AF216"/>
    <mergeCell ref="AE217:AF217"/>
    <mergeCell ref="AE218:AF218"/>
    <mergeCell ref="AE219:AF219"/>
    <mergeCell ref="AE220:AF220"/>
    <mergeCell ref="AE221:AF221"/>
    <mergeCell ref="AE210:AF210"/>
    <mergeCell ref="AE211:AF211"/>
    <mergeCell ref="AE212:AF212"/>
    <mergeCell ref="AE213:AF213"/>
    <mergeCell ref="AE214:AF214"/>
    <mergeCell ref="AE215:AF215"/>
    <mergeCell ref="AE204:AF204"/>
    <mergeCell ref="AE205:AF205"/>
    <mergeCell ref="AE206:AF206"/>
    <mergeCell ref="AE207:AF207"/>
    <mergeCell ref="AE208:AF208"/>
    <mergeCell ref="AE209:AF209"/>
    <mergeCell ref="AE198:AF198"/>
    <mergeCell ref="AE199:AF199"/>
    <mergeCell ref="AE200:AF200"/>
    <mergeCell ref="AE201:AF201"/>
    <mergeCell ref="AE202:AF202"/>
    <mergeCell ref="AE203:AF203"/>
    <mergeCell ref="AE192:AF192"/>
    <mergeCell ref="AE193:AF193"/>
    <mergeCell ref="AE194:AF194"/>
    <mergeCell ref="AE195:AF195"/>
    <mergeCell ref="AE196:AF196"/>
    <mergeCell ref="AE197:AF197"/>
    <mergeCell ref="AE186:AF186"/>
    <mergeCell ref="AE187:AF187"/>
    <mergeCell ref="AE188:AF188"/>
    <mergeCell ref="AE189:AF189"/>
    <mergeCell ref="AE190:AF190"/>
    <mergeCell ref="AE191:AF191"/>
    <mergeCell ref="AE180:AF180"/>
    <mergeCell ref="AE181:AF181"/>
    <mergeCell ref="AE182:AF182"/>
    <mergeCell ref="AE183:AF183"/>
    <mergeCell ref="AE184:AF184"/>
    <mergeCell ref="AE185:AF185"/>
    <mergeCell ref="AE174:AF174"/>
    <mergeCell ref="AE175:AF175"/>
    <mergeCell ref="AE176:AF176"/>
    <mergeCell ref="AE177:AF177"/>
    <mergeCell ref="AE178:AF178"/>
    <mergeCell ref="AE179:AF179"/>
    <mergeCell ref="AE168:AF168"/>
    <mergeCell ref="AE169:AF169"/>
    <mergeCell ref="AE170:AF170"/>
    <mergeCell ref="AE171:AF171"/>
    <mergeCell ref="AE172:AF172"/>
    <mergeCell ref="AE173:AF173"/>
    <mergeCell ref="AE162:AF162"/>
    <mergeCell ref="AE163:AF163"/>
    <mergeCell ref="AE164:AF164"/>
    <mergeCell ref="AE165:AF165"/>
    <mergeCell ref="AE166:AF166"/>
    <mergeCell ref="AE167:AF167"/>
    <mergeCell ref="AE156:AF156"/>
    <mergeCell ref="AE157:AF157"/>
    <mergeCell ref="AE158:AF158"/>
    <mergeCell ref="AE159:AF159"/>
    <mergeCell ref="AE160:AF160"/>
    <mergeCell ref="AE161:AF161"/>
    <mergeCell ref="AE150:AF150"/>
    <mergeCell ref="AE151:AF151"/>
    <mergeCell ref="AE152:AF152"/>
    <mergeCell ref="AE153:AF153"/>
    <mergeCell ref="AE154:AF154"/>
    <mergeCell ref="AE155:AF155"/>
    <mergeCell ref="AE144:AF144"/>
    <mergeCell ref="AE145:AF145"/>
    <mergeCell ref="AE146:AF146"/>
    <mergeCell ref="AE147:AF147"/>
    <mergeCell ref="AE148:AF148"/>
    <mergeCell ref="AE149:AF149"/>
    <mergeCell ref="AE138:AF138"/>
    <mergeCell ref="AE139:AF139"/>
    <mergeCell ref="AE140:AF140"/>
    <mergeCell ref="AE141:AF141"/>
    <mergeCell ref="AE142:AF142"/>
    <mergeCell ref="AE143:AF143"/>
    <mergeCell ref="AE132:AF132"/>
    <mergeCell ref="AE133:AF133"/>
    <mergeCell ref="AE134:AF134"/>
    <mergeCell ref="AE135:AF135"/>
    <mergeCell ref="AE136:AF136"/>
    <mergeCell ref="AE137:AF137"/>
    <mergeCell ref="AE126:AF126"/>
    <mergeCell ref="AE127:AF127"/>
    <mergeCell ref="AE128:AF128"/>
    <mergeCell ref="AE129:AF129"/>
    <mergeCell ref="AE130:AF130"/>
    <mergeCell ref="AE131:AF131"/>
    <mergeCell ref="AE120:AF120"/>
    <mergeCell ref="AE121:AF121"/>
    <mergeCell ref="AE122:AF122"/>
    <mergeCell ref="AE123:AF123"/>
    <mergeCell ref="AE124:AF124"/>
    <mergeCell ref="AE125:AF125"/>
    <mergeCell ref="AE114:AF114"/>
    <mergeCell ref="AE115:AF115"/>
    <mergeCell ref="AE116:AF116"/>
    <mergeCell ref="AE117:AF117"/>
    <mergeCell ref="AE118:AF118"/>
    <mergeCell ref="AE119:AF119"/>
    <mergeCell ref="AE108:AF108"/>
    <mergeCell ref="AE109:AF109"/>
    <mergeCell ref="AE110:AF110"/>
    <mergeCell ref="AE111:AF111"/>
    <mergeCell ref="AE112:AF112"/>
    <mergeCell ref="AE113:AF113"/>
    <mergeCell ref="AE102:AF102"/>
    <mergeCell ref="AE103:AF103"/>
    <mergeCell ref="AE104:AF104"/>
    <mergeCell ref="AE105:AF105"/>
    <mergeCell ref="AE106:AF106"/>
    <mergeCell ref="AE107:AF107"/>
    <mergeCell ref="AE96:AF96"/>
    <mergeCell ref="AE97:AF97"/>
    <mergeCell ref="AE98:AF98"/>
    <mergeCell ref="AE99:AF99"/>
    <mergeCell ref="AE100:AF100"/>
    <mergeCell ref="AE101:AF101"/>
    <mergeCell ref="AE90:AF90"/>
    <mergeCell ref="AE91:AF91"/>
    <mergeCell ref="AE92:AF92"/>
    <mergeCell ref="AE93:AF93"/>
    <mergeCell ref="AE94:AF94"/>
    <mergeCell ref="AE95:AF95"/>
    <mergeCell ref="AE84:AF84"/>
    <mergeCell ref="AE85:AF85"/>
    <mergeCell ref="AE86:AF86"/>
    <mergeCell ref="AE87:AF87"/>
    <mergeCell ref="AE88:AF88"/>
    <mergeCell ref="AE89:AF89"/>
    <mergeCell ref="AE78:AF78"/>
    <mergeCell ref="AE79:AF79"/>
    <mergeCell ref="AE80:AF80"/>
    <mergeCell ref="AE81:AF81"/>
    <mergeCell ref="AE82:AF82"/>
    <mergeCell ref="AE83:AF83"/>
    <mergeCell ref="AE72:AF72"/>
    <mergeCell ref="AE73:AF73"/>
    <mergeCell ref="AE74:AF74"/>
    <mergeCell ref="AE75:AF75"/>
    <mergeCell ref="AE76:AF76"/>
    <mergeCell ref="AE77:AF77"/>
    <mergeCell ref="AE66:AF66"/>
    <mergeCell ref="AE67:AF67"/>
    <mergeCell ref="AE68:AF68"/>
    <mergeCell ref="AE69:AF69"/>
    <mergeCell ref="AE70:AF70"/>
    <mergeCell ref="AE71:AF71"/>
    <mergeCell ref="AE60:AF60"/>
    <mergeCell ref="AE61:AF61"/>
    <mergeCell ref="AE62:AF62"/>
    <mergeCell ref="AE63:AF63"/>
    <mergeCell ref="AE64:AF64"/>
    <mergeCell ref="AE65:AF65"/>
    <mergeCell ref="AE54:AF54"/>
    <mergeCell ref="AE55:AF55"/>
    <mergeCell ref="AE56:AF56"/>
    <mergeCell ref="AE57:AF57"/>
    <mergeCell ref="AE58:AF58"/>
    <mergeCell ref="AE59:AF59"/>
    <mergeCell ref="AE48:AF48"/>
    <mergeCell ref="AE49:AF49"/>
    <mergeCell ref="AE50:AF50"/>
    <mergeCell ref="AE51:AF51"/>
    <mergeCell ref="AE52:AF52"/>
    <mergeCell ref="AE53:AF53"/>
    <mergeCell ref="AE42:AF42"/>
    <mergeCell ref="AE43:AF43"/>
    <mergeCell ref="AE44:AF44"/>
    <mergeCell ref="AE45:AF45"/>
    <mergeCell ref="AE46:AF46"/>
    <mergeCell ref="AE47:AF47"/>
    <mergeCell ref="AE36:AF36"/>
    <mergeCell ref="AE37:AF37"/>
    <mergeCell ref="AE38:AF38"/>
    <mergeCell ref="AE39:AF39"/>
    <mergeCell ref="AE40:AF40"/>
    <mergeCell ref="AE41:AF41"/>
    <mergeCell ref="AF1:AI1"/>
    <mergeCell ref="B2:AI2"/>
    <mergeCell ref="B4:AI4"/>
    <mergeCell ref="B5:AI5"/>
    <mergeCell ref="B7:AI7"/>
    <mergeCell ref="B9:AI9"/>
    <mergeCell ref="AE18:AF18"/>
    <mergeCell ref="AE19:AF19"/>
    <mergeCell ref="AE20:AF20"/>
    <mergeCell ref="AE21:AF21"/>
    <mergeCell ref="AE22:AF22"/>
    <mergeCell ref="AE23:AF23"/>
    <mergeCell ref="I15:R15"/>
    <mergeCell ref="T15:AC15"/>
    <mergeCell ref="AD15:AF15"/>
    <mergeCell ref="AG15:AH15"/>
    <mergeCell ref="AE16:AF16"/>
    <mergeCell ref="AE17:AF17"/>
    <mergeCell ref="B11:AI11"/>
    <mergeCell ref="B13:B16"/>
    <mergeCell ref="C13:C16"/>
    <mergeCell ref="D13:D16"/>
    <mergeCell ref="G13:G16"/>
    <mergeCell ref="H13:AC13"/>
    <mergeCell ref="AD13:AH14"/>
    <mergeCell ref="AI13:AI16"/>
    <mergeCell ref="H14:R14"/>
    <mergeCell ref="S14:AC14"/>
    <mergeCell ref="E13:E16"/>
    <mergeCell ref="F13:F16"/>
    <mergeCell ref="AE30:AF30"/>
    <mergeCell ref="AE31:AF31"/>
    <mergeCell ref="AE32:AF32"/>
    <mergeCell ref="AE33:AF33"/>
    <mergeCell ref="AE34:AF34"/>
    <mergeCell ref="AE35:AF35"/>
    <mergeCell ref="AE24:AF24"/>
    <mergeCell ref="AE25:AF25"/>
    <mergeCell ref="AE26:AF26"/>
    <mergeCell ref="AE27:AF27"/>
    <mergeCell ref="AE28:AF28"/>
    <mergeCell ref="AE29:AF29"/>
  </mergeCells>
  <pageMargins left="0.196850393700787" right="0.196850393700787" top="0.196850393700787" bottom="0.50935039370078705" header="0.196850393700787" footer="0.196850393700787"/>
  <pageSetup paperSize="9" orientation="landscape" horizontalDpi="300" verticalDpi="300"/>
  <headerFooter alignWithMargins="0">
    <oddFooter>&amp;L&amp;"Times New Roman,Regular"&amp;10 Отчет сформирован в АСФО: 28.03.2023 11:52:39 &amp;C&amp;"Times New Roman,Regular"&amp;10&amp;P &amp;R&amp;"Times New Roman,Regular"&amp;10 Пользователь: ENERGO\\Baidakov.AV</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I1301"/>
  <sheetViews>
    <sheetView showGridLines="0" zoomScale="55" zoomScaleNormal="55" workbookViewId="0">
      <selection activeCell="H1314" sqref="H1314"/>
    </sheetView>
  </sheetViews>
  <sheetFormatPr defaultRowHeight="15" x14ac:dyDescent="0.25"/>
  <cols>
    <col min="1" max="1" width="2.7109375" style="14" customWidth="1"/>
    <col min="2" max="2" width="12.7109375" style="14" customWidth="1"/>
    <col min="3" max="3" width="59.42578125" style="14" customWidth="1"/>
    <col min="4" max="4" width="22.28515625" style="14" customWidth="1"/>
    <col min="5" max="5" width="32.7109375" style="34" customWidth="1"/>
    <col min="6" max="6" width="30.140625" style="34" customWidth="1"/>
    <col min="7" max="7" width="18.85546875" style="14" customWidth="1"/>
    <col min="8" max="8" width="15.28515625" style="14" customWidth="1"/>
    <col min="9" max="9" width="16.140625" style="14" customWidth="1"/>
    <col min="10" max="10" width="13.42578125" style="14" customWidth="1"/>
    <col min="11" max="11" width="10.85546875" style="14" customWidth="1"/>
    <col min="12" max="12" width="13.42578125" style="14" customWidth="1"/>
    <col min="13" max="13" width="10.85546875" style="14" customWidth="1"/>
    <col min="14" max="14" width="13.140625" style="14" customWidth="1"/>
    <col min="15" max="16" width="10.85546875" style="14" customWidth="1"/>
    <col min="17" max="17" width="13" style="14" customWidth="1"/>
    <col min="18" max="18" width="10.85546875" style="14" customWidth="1"/>
    <col min="19" max="19" width="14.85546875" style="14" customWidth="1"/>
    <col min="20" max="20" width="16.140625" style="14" customWidth="1"/>
    <col min="21" max="24" width="10.85546875" style="14" customWidth="1"/>
    <col min="25" max="25" width="13.42578125" style="14" customWidth="1"/>
    <col min="26" max="29" width="10.85546875" style="14" customWidth="1"/>
    <col min="30" max="30" width="13.42578125" style="14" customWidth="1"/>
    <col min="31" max="31" width="7.28515625" style="14" customWidth="1"/>
    <col min="32" max="32" width="6.140625" style="14" customWidth="1"/>
    <col min="33" max="34" width="13.42578125" style="14" customWidth="1"/>
    <col min="35" max="35" width="25.28515625" style="14" customWidth="1"/>
    <col min="36" max="16384" width="9.140625" style="14"/>
  </cols>
  <sheetData>
    <row r="1" spans="2:35" ht="56.65" customHeight="1" x14ac:dyDescent="0.25">
      <c r="AF1" s="50" t="s">
        <v>0</v>
      </c>
      <c r="AG1" s="83"/>
      <c r="AH1" s="83"/>
      <c r="AI1" s="83"/>
    </row>
    <row r="2" spans="2:35" ht="33.950000000000003" customHeight="1" x14ac:dyDescent="0.25">
      <c r="B2" s="49" t="s">
        <v>3389</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row>
    <row r="3" spans="2:35" ht="8.85" customHeight="1" x14ac:dyDescent="0.25"/>
    <row r="4" spans="2:35" ht="19.899999999999999" customHeight="1" x14ac:dyDescent="0.25">
      <c r="B4" s="49" t="s">
        <v>2</v>
      </c>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row>
    <row r="5" spans="2:35" ht="19.899999999999999" customHeight="1" x14ac:dyDescent="0.25">
      <c r="B5" s="59" t="s">
        <v>3</v>
      </c>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row>
    <row r="6" spans="2:35" ht="5.45" customHeight="1" x14ac:dyDescent="0.25"/>
    <row r="7" spans="2:35" ht="19.899999999999999" customHeight="1" x14ac:dyDescent="0.25">
      <c r="B7" s="60" t="s">
        <v>3390</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row>
    <row r="8" spans="2:35" ht="11.1" customHeight="1" x14ac:dyDescent="0.25"/>
    <row r="9" spans="2:35" ht="19.899999999999999" customHeight="1" x14ac:dyDescent="0.25">
      <c r="B9" s="49" t="s">
        <v>3391</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row>
    <row r="10" spans="2:35" ht="0" hidden="1" customHeight="1" x14ac:dyDescent="0.25"/>
    <row r="11" spans="2:35" ht="19.899999999999999" customHeight="1" x14ac:dyDescent="0.25">
      <c r="B11" s="59" t="s">
        <v>5</v>
      </c>
      <c r="C11" s="83"/>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row>
    <row r="12" spans="2:35" ht="23.25" customHeight="1" x14ac:dyDescent="0.25">
      <c r="D12" s="31"/>
    </row>
    <row r="13" spans="2:35" ht="15.75" customHeight="1" x14ac:dyDescent="0.25">
      <c r="B13" s="51" t="s">
        <v>6</v>
      </c>
      <c r="C13" s="51" t="s">
        <v>7</v>
      </c>
      <c r="D13" s="51" t="s">
        <v>8</v>
      </c>
      <c r="E13" s="51" t="s">
        <v>1729</v>
      </c>
      <c r="F13" s="51" t="s">
        <v>1730</v>
      </c>
      <c r="G13" s="51" t="s">
        <v>9</v>
      </c>
      <c r="H13" s="51" t="s">
        <v>3392</v>
      </c>
      <c r="I13" s="79"/>
      <c r="J13" s="79"/>
      <c r="K13" s="79"/>
      <c r="L13" s="79"/>
      <c r="M13" s="79"/>
      <c r="N13" s="79"/>
      <c r="O13" s="79"/>
      <c r="P13" s="79"/>
      <c r="Q13" s="79"/>
      <c r="R13" s="79"/>
      <c r="S13" s="79"/>
      <c r="T13" s="79"/>
      <c r="U13" s="79"/>
      <c r="V13" s="79"/>
      <c r="W13" s="79"/>
      <c r="X13" s="79"/>
      <c r="Y13" s="79"/>
      <c r="Z13" s="79"/>
      <c r="AA13" s="79"/>
      <c r="AB13" s="79"/>
      <c r="AC13" s="80"/>
      <c r="AD13" s="51" t="s">
        <v>3393</v>
      </c>
      <c r="AE13" s="86"/>
      <c r="AF13" s="86"/>
      <c r="AG13" s="86"/>
      <c r="AH13" s="87"/>
      <c r="AI13" s="51" t="s">
        <v>12</v>
      </c>
    </row>
    <row r="14" spans="2:35" ht="15" customHeight="1" x14ac:dyDescent="0.25">
      <c r="B14" s="52"/>
      <c r="C14" s="52"/>
      <c r="D14" s="52"/>
      <c r="E14" s="52"/>
      <c r="F14" s="52"/>
      <c r="G14" s="52"/>
      <c r="H14" s="51" t="s">
        <v>13</v>
      </c>
      <c r="I14" s="79"/>
      <c r="J14" s="79"/>
      <c r="K14" s="79"/>
      <c r="L14" s="79"/>
      <c r="M14" s="79"/>
      <c r="N14" s="79"/>
      <c r="O14" s="79"/>
      <c r="P14" s="79"/>
      <c r="Q14" s="79"/>
      <c r="R14" s="80"/>
      <c r="S14" s="51" t="s">
        <v>14</v>
      </c>
      <c r="T14" s="79"/>
      <c r="U14" s="79"/>
      <c r="V14" s="79"/>
      <c r="W14" s="79"/>
      <c r="X14" s="79"/>
      <c r="Y14" s="79"/>
      <c r="Z14" s="79"/>
      <c r="AA14" s="79"/>
      <c r="AB14" s="79"/>
      <c r="AC14" s="80"/>
      <c r="AD14" s="88"/>
      <c r="AE14" s="89"/>
      <c r="AF14" s="89"/>
      <c r="AG14" s="89"/>
      <c r="AH14" s="90"/>
      <c r="AI14" s="52"/>
    </row>
    <row r="15" spans="2:35" ht="31.5" x14ac:dyDescent="0.25">
      <c r="B15" s="52"/>
      <c r="C15" s="52"/>
      <c r="D15" s="52"/>
      <c r="E15" s="52"/>
      <c r="F15" s="52"/>
      <c r="G15" s="52"/>
      <c r="H15" s="15" t="s">
        <v>15</v>
      </c>
      <c r="I15" s="51" t="s">
        <v>16</v>
      </c>
      <c r="J15" s="79"/>
      <c r="K15" s="79"/>
      <c r="L15" s="79"/>
      <c r="M15" s="79"/>
      <c r="N15" s="79"/>
      <c r="O15" s="79"/>
      <c r="P15" s="79"/>
      <c r="Q15" s="79"/>
      <c r="R15" s="80"/>
      <c r="S15" s="15" t="s">
        <v>15</v>
      </c>
      <c r="T15" s="51" t="s">
        <v>16</v>
      </c>
      <c r="U15" s="79"/>
      <c r="V15" s="79"/>
      <c r="W15" s="79"/>
      <c r="X15" s="79"/>
      <c r="Y15" s="79"/>
      <c r="Z15" s="79"/>
      <c r="AA15" s="79"/>
      <c r="AB15" s="79"/>
      <c r="AC15" s="80"/>
      <c r="AD15" s="51" t="s">
        <v>15</v>
      </c>
      <c r="AE15" s="79"/>
      <c r="AF15" s="80"/>
      <c r="AG15" s="51" t="s">
        <v>16</v>
      </c>
      <c r="AH15" s="80"/>
      <c r="AI15" s="52"/>
    </row>
    <row r="16" spans="2:35" ht="83.25" customHeight="1" x14ac:dyDescent="0.25">
      <c r="B16" s="78"/>
      <c r="C16" s="78"/>
      <c r="D16" s="78"/>
      <c r="E16" s="52"/>
      <c r="F16" s="52"/>
      <c r="G16" s="78"/>
      <c r="H16" s="20" t="s">
        <v>17</v>
      </c>
      <c r="I16" s="20" t="s">
        <v>17</v>
      </c>
      <c r="J16" s="20" t="s">
        <v>18</v>
      </c>
      <c r="K16" s="20" t="s">
        <v>19</v>
      </c>
      <c r="L16" s="20" t="s">
        <v>20</v>
      </c>
      <c r="M16" s="20" t="s">
        <v>21</v>
      </c>
      <c r="N16" s="20" t="s">
        <v>22</v>
      </c>
      <c r="O16" s="20" t="s">
        <v>23</v>
      </c>
      <c r="P16" s="20" t="s">
        <v>24</v>
      </c>
      <c r="Q16" s="20" t="s">
        <v>25</v>
      </c>
      <c r="R16" s="20" t="s">
        <v>26</v>
      </c>
      <c r="S16" s="20" t="s">
        <v>17</v>
      </c>
      <c r="T16" s="20" t="s">
        <v>17</v>
      </c>
      <c r="U16" s="20" t="s">
        <v>18</v>
      </c>
      <c r="V16" s="20" t="s">
        <v>19</v>
      </c>
      <c r="W16" s="20" t="s">
        <v>20</v>
      </c>
      <c r="X16" s="20" t="s">
        <v>21</v>
      </c>
      <c r="Y16" s="20" t="s">
        <v>22</v>
      </c>
      <c r="Z16" s="20" t="s">
        <v>23</v>
      </c>
      <c r="AA16" s="20" t="s">
        <v>24</v>
      </c>
      <c r="AB16" s="20" t="s">
        <v>25</v>
      </c>
      <c r="AC16" s="20" t="s">
        <v>26</v>
      </c>
      <c r="AD16" s="22" t="s">
        <v>27</v>
      </c>
      <c r="AE16" s="85" t="s">
        <v>28</v>
      </c>
      <c r="AF16" s="80"/>
      <c r="AG16" s="22" t="s">
        <v>27</v>
      </c>
      <c r="AH16" s="22" t="s">
        <v>29</v>
      </c>
      <c r="AI16" s="78"/>
    </row>
    <row r="17" spans="2:35" ht="15.75" x14ac:dyDescent="0.25">
      <c r="B17" s="15" t="s">
        <v>30</v>
      </c>
      <c r="C17" s="15" t="s">
        <v>31</v>
      </c>
      <c r="D17" s="15" t="s">
        <v>32</v>
      </c>
      <c r="E17" s="43" t="s">
        <v>5184</v>
      </c>
      <c r="F17" s="43" t="s">
        <v>5185</v>
      </c>
      <c r="G17" s="15" t="s">
        <v>33</v>
      </c>
      <c r="H17" s="15" t="s">
        <v>34</v>
      </c>
      <c r="I17" s="15" t="s">
        <v>35</v>
      </c>
      <c r="J17" s="15" t="s">
        <v>36</v>
      </c>
      <c r="K17" s="15" t="s">
        <v>37</v>
      </c>
      <c r="L17" s="15" t="s">
        <v>38</v>
      </c>
      <c r="M17" s="15" t="s">
        <v>39</v>
      </c>
      <c r="N17" s="15" t="s">
        <v>40</v>
      </c>
      <c r="O17" s="15" t="s">
        <v>41</v>
      </c>
      <c r="P17" s="15" t="s">
        <v>42</v>
      </c>
      <c r="Q17" s="15" t="s">
        <v>43</v>
      </c>
      <c r="R17" s="15" t="s">
        <v>44</v>
      </c>
      <c r="S17" s="15" t="s">
        <v>45</v>
      </c>
      <c r="T17" s="15" t="s">
        <v>46</v>
      </c>
      <c r="U17" s="15" t="s">
        <v>47</v>
      </c>
      <c r="V17" s="15" t="s">
        <v>48</v>
      </c>
      <c r="W17" s="15" t="s">
        <v>49</v>
      </c>
      <c r="X17" s="15" t="s">
        <v>50</v>
      </c>
      <c r="Y17" s="15" t="s">
        <v>51</v>
      </c>
      <c r="Z17" s="15" t="s">
        <v>52</v>
      </c>
      <c r="AA17" s="15" t="s">
        <v>53</v>
      </c>
      <c r="AB17" s="15" t="s">
        <v>54</v>
      </c>
      <c r="AC17" s="15" t="s">
        <v>55</v>
      </c>
      <c r="AD17" s="15" t="s">
        <v>56</v>
      </c>
      <c r="AE17" s="51" t="s">
        <v>57</v>
      </c>
      <c r="AF17" s="80"/>
      <c r="AG17" s="15" t="s">
        <v>58</v>
      </c>
      <c r="AH17" s="15" t="s">
        <v>59</v>
      </c>
      <c r="AI17" s="15" t="s">
        <v>60</v>
      </c>
    </row>
    <row r="18" spans="2:35" ht="15.75" x14ac:dyDescent="0.25">
      <c r="B18" s="2" t="s">
        <v>144</v>
      </c>
      <c r="C18" s="25" t="s">
        <v>63</v>
      </c>
      <c r="D18" s="2" t="s">
        <v>61</v>
      </c>
      <c r="E18" s="2" t="s">
        <v>5476</v>
      </c>
      <c r="F18" s="2" t="s">
        <v>5476</v>
      </c>
      <c r="G18" s="23">
        <v>63862.728239030002</v>
      </c>
      <c r="H18" s="23">
        <v>0</v>
      </c>
      <c r="I18" s="23">
        <v>8468.1649630828342</v>
      </c>
      <c r="J18" s="23">
        <v>317.66414059599998</v>
      </c>
      <c r="K18" s="23">
        <v>0</v>
      </c>
      <c r="L18" s="23">
        <v>1408.4414011710001</v>
      </c>
      <c r="M18" s="23">
        <v>0</v>
      </c>
      <c r="N18" s="23">
        <v>15774</v>
      </c>
      <c r="O18" s="23">
        <v>305.18</v>
      </c>
      <c r="P18" s="23">
        <v>100.70740000000001</v>
      </c>
      <c r="Q18" s="23">
        <v>255.36</v>
      </c>
      <c r="R18" s="23">
        <v>723</v>
      </c>
      <c r="S18" s="23">
        <v>0</v>
      </c>
      <c r="T18" s="23">
        <v>10594.95710467</v>
      </c>
      <c r="U18" s="23">
        <v>461.02800000000002</v>
      </c>
      <c r="V18" s="23">
        <v>0</v>
      </c>
      <c r="W18" s="23">
        <v>1756.7146600000001</v>
      </c>
      <c r="X18" s="23">
        <v>0</v>
      </c>
      <c r="Y18" s="23">
        <v>40689</v>
      </c>
      <c r="Z18" s="23">
        <v>3.64</v>
      </c>
      <c r="AA18" s="23">
        <v>19.617000000000001</v>
      </c>
      <c r="AB18" s="23">
        <v>246.5</v>
      </c>
      <c r="AC18" s="23">
        <v>696</v>
      </c>
      <c r="AD18" s="23">
        <v>0</v>
      </c>
      <c r="AE18" s="84">
        <v>0</v>
      </c>
      <c r="AF18" s="80"/>
      <c r="AG18" s="23">
        <v>2126.792141587166</v>
      </c>
      <c r="AH18" s="24">
        <v>0.25115147742857702</v>
      </c>
      <c r="AI18" s="32" t="s">
        <v>62</v>
      </c>
    </row>
    <row r="19" spans="2:35" ht="15.75" x14ac:dyDescent="0.25">
      <c r="B19" s="2" t="s">
        <v>145</v>
      </c>
      <c r="C19" s="25" t="s">
        <v>64</v>
      </c>
      <c r="D19" s="2" t="s">
        <v>61</v>
      </c>
      <c r="E19" s="2" t="s">
        <v>5476</v>
      </c>
      <c r="F19" s="2" t="s">
        <v>5476</v>
      </c>
      <c r="G19" s="23">
        <v>42654.378642969998</v>
      </c>
      <c r="H19" s="23">
        <v>0</v>
      </c>
      <c r="I19" s="23">
        <v>4904.8463053745036</v>
      </c>
      <c r="J19" s="23">
        <v>267.66414059599998</v>
      </c>
      <c r="K19" s="23">
        <v>0</v>
      </c>
      <c r="L19" s="23">
        <v>1116.8399011710001</v>
      </c>
      <c r="M19" s="23">
        <v>0</v>
      </c>
      <c r="N19" s="23">
        <v>189</v>
      </c>
      <c r="O19" s="23">
        <v>18.100000000000001</v>
      </c>
      <c r="P19" s="23">
        <v>6.6630000000000003</v>
      </c>
      <c r="Q19" s="23">
        <v>255.36</v>
      </c>
      <c r="R19" s="23">
        <v>140</v>
      </c>
      <c r="S19" s="23">
        <v>0</v>
      </c>
      <c r="T19" s="23">
        <v>6874.0267846099996</v>
      </c>
      <c r="U19" s="23">
        <v>367.58800000000002</v>
      </c>
      <c r="V19" s="23">
        <v>0</v>
      </c>
      <c r="W19" s="23">
        <v>1085.15751</v>
      </c>
      <c r="X19" s="23">
        <v>0</v>
      </c>
      <c r="Y19" s="23">
        <v>24650</v>
      </c>
      <c r="Z19" s="23">
        <v>0</v>
      </c>
      <c r="AA19" s="23">
        <v>3.7751999999999999</v>
      </c>
      <c r="AB19" s="23">
        <v>246.5</v>
      </c>
      <c r="AC19" s="23">
        <v>86</v>
      </c>
      <c r="AD19" s="23">
        <v>0</v>
      </c>
      <c r="AE19" s="84">
        <v>0</v>
      </c>
      <c r="AF19" s="80"/>
      <c r="AG19" s="23">
        <v>1969.180479235496</v>
      </c>
      <c r="AH19" s="24">
        <v>0.40147649011504383</v>
      </c>
      <c r="AI19" s="32" t="s">
        <v>62</v>
      </c>
    </row>
    <row r="20" spans="2:35" ht="31.5" x14ac:dyDescent="0.25">
      <c r="B20" s="2" t="s">
        <v>146</v>
      </c>
      <c r="C20" s="25" t="s">
        <v>65</v>
      </c>
      <c r="D20" s="2" t="s">
        <v>61</v>
      </c>
      <c r="E20" s="2" t="s">
        <v>5476</v>
      </c>
      <c r="F20" s="2" t="s">
        <v>5476</v>
      </c>
      <c r="G20" s="23">
        <v>39971.300662859998</v>
      </c>
      <c r="H20" s="23">
        <v>0</v>
      </c>
      <c r="I20" s="23">
        <v>4452.185870460743</v>
      </c>
      <c r="J20" s="23">
        <v>216.57414059600001</v>
      </c>
      <c r="K20" s="23">
        <v>0</v>
      </c>
      <c r="L20" s="23">
        <v>1093.7113011710001</v>
      </c>
      <c r="M20" s="23">
        <v>0</v>
      </c>
      <c r="N20" s="23">
        <v>188</v>
      </c>
      <c r="O20" s="23">
        <v>3.3</v>
      </c>
      <c r="P20" s="23">
        <v>6.4130000000000003</v>
      </c>
      <c r="Q20" s="23">
        <v>255.36</v>
      </c>
      <c r="R20" s="23">
        <v>99</v>
      </c>
      <c r="S20" s="23">
        <v>0</v>
      </c>
      <c r="T20" s="23">
        <v>6474.7374449999998</v>
      </c>
      <c r="U20" s="23">
        <v>327.678</v>
      </c>
      <c r="V20" s="23">
        <v>0</v>
      </c>
      <c r="W20" s="23">
        <v>1061.8057200000001</v>
      </c>
      <c r="X20" s="23">
        <v>0</v>
      </c>
      <c r="Y20" s="23">
        <v>24650</v>
      </c>
      <c r="Z20" s="23">
        <v>0</v>
      </c>
      <c r="AA20" s="23">
        <v>3.7751999999999999</v>
      </c>
      <c r="AB20" s="23">
        <v>246.5</v>
      </c>
      <c r="AC20" s="23">
        <v>61</v>
      </c>
      <c r="AD20" s="23">
        <v>0</v>
      </c>
      <c r="AE20" s="84">
        <v>0</v>
      </c>
      <c r="AF20" s="80"/>
      <c r="AG20" s="23">
        <v>2022.5515745392568</v>
      </c>
      <c r="AH20" s="24">
        <v>0.45428282497333128</v>
      </c>
      <c r="AI20" s="32" t="s">
        <v>62</v>
      </c>
    </row>
    <row r="21" spans="2:35" ht="47.25" x14ac:dyDescent="0.25">
      <c r="B21" s="2" t="s">
        <v>147</v>
      </c>
      <c r="C21" s="25" t="s">
        <v>66</v>
      </c>
      <c r="D21" s="2" t="s">
        <v>61</v>
      </c>
      <c r="E21" s="2" t="s">
        <v>5476</v>
      </c>
      <c r="F21" s="2" t="s">
        <v>5476</v>
      </c>
      <c r="G21" s="23">
        <v>28192.586685959999</v>
      </c>
      <c r="H21" s="23">
        <v>0</v>
      </c>
      <c r="I21" s="23">
        <v>1759.9499564098705</v>
      </c>
      <c r="J21" s="23">
        <v>70.301721198999999</v>
      </c>
      <c r="K21" s="23">
        <v>0</v>
      </c>
      <c r="L21" s="23">
        <v>767.24716585500005</v>
      </c>
      <c r="M21" s="23">
        <v>0</v>
      </c>
      <c r="N21" s="23">
        <v>0</v>
      </c>
      <c r="O21" s="23">
        <v>0</v>
      </c>
      <c r="P21" s="23">
        <v>0</v>
      </c>
      <c r="Q21" s="23">
        <v>0</v>
      </c>
      <c r="R21" s="23">
        <v>34</v>
      </c>
      <c r="S21" s="23">
        <v>0</v>
      </c>
      <c r="T21" s="23">
        <v>3361.6108014599999</v>
      </c>
      <c r="U21" s="23">
        <v>101.746</v>
      </c>
      <c r="V21" s="23">
        <v>0</v>
      </c>
      <c r="W21" s="23">
        <v>783.04101000000003</v>
      </c>
      <c r="X21" s="23">
        <v>0</v>
      </c>
      <c r="Y21" s="23">
        <v>20906</v>
      </c>
      <c r="Z21" s="23">
        <v>0</v>
      </c>
      <c r="AA21" s="23">
        <v>0</v>
      </c>
      <c r="AB21" s="23">
        <v>0</v>
      </c>
      <c r="AC21" s="23">
        <v>16</v>
      </c>
      <c r="AD21" s="23">
        <v>0</v>
      </c>
      <c r="AE21" s="84">
        <v>0</v>
      </c>
      <c r="AF21" s="80"/>
      <c r="AG21" s="23">
        <v>1601.6608450501294</v>
      </c>
      <c r="AH21" s="24">
        <v>0.91006044758077342</v>
      </c>
      <c r="AI21" s="32" t="s">
        <v>62</v>
      </c>
    </row>
    <row r="22" spans="2:35" ht="47.25" x14ac:dyDescent="0.25">
      <c r="B22" s="2" t="s">
        <v>148</v>
      </c>
      <c r="C22" s="25" t="s">
        <v>67</v>
      </c>
      <c r="D22" s="2" t="s">
        <v>61</v>
      </c>
      <c r="E22" s="2" t="s">
        <v>5476</v>
      </c>
      <c r="F22" s="2" t="s">
        <v>5476</v>
      </c>
      <c r="G22" s="23">
        <v>7514.0892831800002</v>
      </c>
      <c r="H22" s="23">
        <v>0</v>
      </c>
      <c r="I22" s="23">
        <v>770.6487088601649</v>
      </c>
      <c r="J22" s="23">
        <v>97.722419396999996</v>
      </c>
      <c r="K22" s="23">
        <v>0</v>
      </c>
      <c r="L22" s="23">
        <v>162.12155531600001</v>
      </c>
      <c r="M22" s="23">
        <v>0</v>
      </c>
      <c r="N22" s="23">
        <v>0</v>
      </c>
      <c r="O22" s="23">
        <v>0</v>
      </c>
      <c r="P22" s="23">
        <v>0</v>
      </c>
      <c r="Q22" s="23">
        <v>0</v>
      </c>
      <c r="R22" s="23">
        <v>48</v>
      </c>
      <c r="S22" s="23">
        <v>0</v>
      </c>
      <c r="T22" s="23">
        <v>1697.6287568299999</v>
      </c>
      <c r="U22" s="23">
        <v>186.172</v>
      </c>
      <c r="V22" s="23">
        <v>0</v>
      </c>
      <c r="W22" s="23">
        <v>194.76691</v>
      </c>
      <c r="X22" s="23">
        <v>0</v>
      </c>
      <c r="Y22" s="23">
        <v>3090</v>
      </c>
      <c r="Z22" s="23">
        <v>0</v>
      </c>
      <c r="AA22" s="23">
        <v>0</v>
      </c>
      <c r="AB22" s="23">
        <v>0</v>
      </c>
      <c r="AC22" s="23">
        <v>38</v>
      </c>
      <c r="AD22" s="23">
        <v>0</v>
      </c>
      <c r="AE22" s="84">
        <v>0</v>
      </c>
      <c r="AF22" s="80"/>
      <c r="AG22" s="23">
        <v>926.98004796983503</v>
      </c>
      <c r="AH22" s="24">
        <v>1.2028568105186257</v>
      </c>
      <c r="AI22" s="32" t="s">
        <v>62</v>
      </c>
    </row>
    <row r="23" spans="2:35" ht="47.25" x14ac:dyDescent="0.25">
      <c r="B23" s="2" t="s">
        <v>149</v>
      </c>
      <c r="C23" s="25" t="s">
        <v>68</v>
      </c>
      <c r="D23" s="2" t="s">
        <v>61</v>
      </c>
      <c r="E23" s="2" t="s">
        <v>5476</v>
      </c>
      <c r="F23" s="2" t="s">
        <v>5476</v>
      </c>
      <c r="G23" s="23">
        <v>4264.6246937200003</v>
      </c>
      <c r="H23" s="23">
        <v>0</v>
      </c>
      <c r="I23" s="23">
        <v>1921.5872051907074</v>
      </c>
      <c r="J23" s="23">
        <v>48.55</v>
      </c>
      <c r="K23" s="23">
        <v>0</v>
      </c>
      <c r="L23" s="23">
        <v>164.34258</v>
      </c>
      <c r="M23" s="23">
        <v>0</v>
      </c>
      <c r="N23" s="23">
        <v>188</v>
      </c>
      <c r="O23" s="23">
        <v>3.3</v>
      </c>
      <c r="P23" s="23">
        <v>6.4130000000000003</v>
      </c>
      <c r="Q23" s="23">
        <v>255.36</v>
      </c>
      <c r="R23" s="23">
        <v>17</v>
      </c>
      <c r="S23" s="23">
        <v>0</v>
      </c>
      <c r="T23" s="23">
        <v>1415.4978867100001</v>
      </c>
      <c r="U23" s="23">
        <v>39.76</v>
      </c>
      <c r="V23" s="23">
        <v>0</v>
      </c>
      <c r="W23" s="23">
        <v>83.997799999999998</v>
      </c>
      <c r="X23" s="23">
        <v>0</v>
      </c>
      <c r="Y23" s="23">
        <v>654</v>
      </c>
      <c r="Z23" s="23">
        <v>0</v>
      </c>
      <c r="AA23" s="23">
        <v>3.7751999999999999</v>
      </c>
      <c r="AB23" s="23">
        <v>246.5</v>
      </c>
      <c r="AC23" s="23">
        <v>7</v>
      </c>
      <c r="AD23" s="23">
        <v>0</v>
      </c>
      <c r="AE23" s="84">
        <v>0</v>
      </c>
      <c r="AF23" s="80"/>
      <c r="AG23" s="23">
        <v>-506.08931848070733</v>
      </c>
      <c r="AH23" s="24">
        <v>-0.26337046641111483</v>
      </c>
      <c r="AI23" s="32" t="s">
        <v>62</v>
      </c>
    </row>
    <row r="24" spans="2:35" ht="94.5" x14ac:dyDescent="0.25">
      <c r="B24" s="15" t="s">
        <v>150</v>
      </c>
      <c r="C24" s="26" t="s">
        <v>1745</v>
      </c>
      <c r="D24" s="36" t="s">
        <v>178</v>
      </c>
      <c r="E24" s="36" t="s">
        <v>5210</v>
      </c>
      <c r="F24" s="36" t="s">
        <v>6137</v>
      </c>
      <c r="G24" s="27">
        <v>2.7630194299999999</v>
      </c>
      <c r="H24" s="27">
        <v>0</v>
      </c>
      <c r="I24" s="42">
        <v>0</v>
      </c>
      <c r="J24" s="27">
        <v>0</v>
      </c>
      <c r="K24" s="27">
        <v>0</v>
      </c>
      <c r="L24" s="27">
        <v>0</v>
      </c>
      <c r="M24" s="27">
        <v>0</v>
      </c>
      <c r="N24" s="27">
        <v>0</v>
      </c>
      <c r="O24" s="27">
        <v>0</v>
      </c>
      <c r="P24" s="27">
        <v>0</v>
      </c>
      <c r="Q24" s="27">
        <v>0</v>
      </c>
      <c r="R24" s="27">
        <v>0</v>
      </c>
      <c r="S24" s="27">
        <v>0</v>
      </c>
      <c r="T24" s="27">
        <v>0</v>
      </c>
      <c r="U24" s="27">
        <v>0</v>
      </c>
      <c r="V24" s="27">
        <v>0</v>
      </c>
      <c r="W24" s="27">
        <v>0</v>
      </c>
      <c r="X24" s="27">
        <v>0</v>
      </c>
      <c r="Y24" s="27">
        <v>0</v>
      </c>
      <c r="Z24" s="27">
        <v>0</v>
      </c>
      <c r="AA24" s="27">
        <v>0</v>
      </c>
      <c r="AB24" s="27">
        <v>0</v>
      </c>
      <c r="AC24" s="27">
        <v>0</v>
      </c>
      <c r="AD24" s="27">
        <v>0</v>
      </c>
      <c r="AE24" s="81">
        <v>0</v>
      </c>
      <c r="AF24" s="80"/>
      <c r="AG24" s="27">
        <v>0</v>
      </c>
      <c r="AH24" s="28">
        <v>0</v>
      </c>
      <c r="AI24" s="33" t="s">
        <v>62</v>
      </c>
    </row>
    <row r="25" spans="2:35" ht="78.75" x14ac:dyDescent="0.25">
      <c r="B25" s="15" t="s">
        <v>150</v>
      </c>
      <c r="C25" s="26" t="s">
        <v>179</v>
      </c>
      <c r="D25" s="36" t="s">
        <v>180</v>
      </c>
      <c r="E25" s="36" t="s">
        <v>5222</v>
      </c>
      <c r="F25" s="36" t="s">
        <v>6119</v>
      </c>
      <c r="G25" s="27">
        <v>4.7146636500000003</v>
      </c>
      <c r="H25" s="27">
        <v>0</v>
      </c>
      <c r="I25" s="42">
        <v>0</v>
      </c>
      <c r="J25" s="27">
        <v>0</v>
      </c>
      <c r="K25" s="27">
        <v>0</v>
      </c>
      <c r="L25" s="27">
        <v>0</v>
      </c>
      <c r="M25" s="27">
        <v>0</v>
      </c>
      <c r="N25" s="27">
        <v>0</v>
      </c>
      <c r="O25" s="27">
        <v>0</v>
      </c>
      <c r="P25" s="27">
        <v>0</v>
      </c>
      <c r="Q25" s="27">
        <v>0</v>
      </c>
      <c r="R25" s="27">
        <v>0</v>
      </c>
      <c r="S25" s="27">
        <v>0</v>
      </c>
      <c r="T25" s="27">
        <v>0</v>
      </c>
      <c r="U25" s="27">
        <v>0</v>
      </c>
      <c r="V25" s="27">
        <v>0</v>
      </c>
      <c r="W25" s="27">
        <v>0</v>
      </c>
      <c r="X25" s="27">
        <v>0</v>
      </c>
      <c r="Y25" s="27">
        <v>0</v>
      </c>
      <c r="Z25" s="27">
        <v>0</v>
      </c>
      <c r="AA25" s="27">
        <v>0</v>
      </c>
      <c r="AB25" s="27">
        <v>0</v>
      </c>
      <c r="AC25" s="27">
        <v>0</v>
      </c>
      <c r="AD25" s="27">
        <v>0</v>
      </c>
      <c r="AE25" s="81">
        <v>0</v>
      </c>
      <c r="AF25" s="80"/>
      <c r="AG25" s="27">
        <v>0</v>
      </c>
      <c r="AH25" s="28">
        <v>0</v>
      </c>
      <c r="AI25" s="33" t="s">
        <v>62</v>
      </c>
    </row>
    <row r="26" spans="2:35" ht="78.75" x14ac:dyDescent="0.25">
      <c r="B26" s="15" t="s">
        <v>150</v>
      </c>
      <c r="C26" s="26" t="s">
        <v>181</v>
      </c>
      <c r="D26" s="36" t="s">
        <v>182</v>
      </c>
      <c r="E26" s="44" t="s">
        <v>5222</v>
      </c>
      <c r="F26" s="44" t="s">
        <v>5556</v>
      </c>
      <c r="G26" s="27">
        <v>30.520800040000001</v>
      </c>
      <c r="H26" s="27">
        <v>0</v>
      </c>
      <c r="I26" s="42">
        <v>0</v>
      </c>
      <c r="J26" s="27">
        <v>0</v>
      </c>
      <c r="K26" s="27">
        <v>0</v>
      </c>
      <c r="L26" s="27">
        <v>0</v>
      </c>
      <c r="M26" s="27">
        <v>0</v>
      </c>
      <c r="N26" s="27">
        <v>0</v>
      </c>
      <c r="O26" s="27">
        <v>0</v>
      </c>
      <c r="P26" s="27">
        <v>0</v>
      </c>
      <c r="Q26" s="27">
        <v>0</v>
      </c>
      <c r="R26" s="27">
        <v>0</v>
      </c>
      <c r="S26" s="27">
        <v>0</v>
      </c>
      <c r="T26" s="27">
        <v>0</v>
      </c>
      <c r="U26" s="27">
        <v>0</v>
      </c>
      <c r="V26" s="27">
        <v>0</v>
      </c>
      <c r="W26" s="27">
        <v>0</v>
      </c>
      <c r="X26" s="27">
        <v>0</v>
      </c>
      <c r="Y26" s="27">
        <v>0</v>
      </c>
      <c r="Z26" s="27">
        <v>0</v>
      </c>
      <c r="AA26" s="27">
        <v>0</v>
      </c>
      <c r="AB26" s="27">
        <v>0</v>
      </c>
      <c r="AC26" s="27">
        <v>0</v>
      </c>
      <c r="AD26" s="27">
        <v>0</v>
      </c>
      <c r="AE26" s="81">
        <v>0</v>
      </c>
      <c r="AF26" s="80"/>
      <c r="AG26" s="27">
        <v>0</v>
      </c>
      <c r="AH26" s="28">
        <v>0</v>
      </c>
      <c r="AI26" s="33" t="s">
        <v>62</v>
      </c>
    </row>
    <row r="27" spans="2:35" ht="94.5" x14ac:dyDescent="0.25">
      <c r="B27" s="15" t="s">
        <v>150</v>
      </c>
      <c r="C27" s="26" t="s">
        <v>183</v>
      </c>
      <c r="D27" s="36" t="s">
        <v>184</v>
      </c>
      <c r="E27" s="44" t="s">
        <v>5210</v>
      </c>
      <c r="F27" s="44" t="s">
        <v>6138</v>
      </c>
      <c r="G27" s="27">
        <v>12.435524320000001</v>
      </c>
      <c r="H27" s="27">
        <v>0</v>
      </c>
      <c r="I27" s="42">
        <v>0</v>
      </c>
      <c r="J27" s="27">
        <v>0</v>
      </c>
      <c r="K27" s="27">
        <v>0</v>
      </c>
      <c r="L27" s="27">
        <v>0</v>
      </c>
      <c r="M27" s="27">
        <v>0</v>
      </c>
      <c r="N27" s="27">
        <v>0</v>
      </c>
      <c r="O27" s="27">
        <v>0</v>
      </c>
      <c r="P27" s="27">
        <v>0</v>
      </c>
      <c r="Q27" s="27">
        <v>0</v>
      </c>
      <c r="R27" s="27">
        <v>0</v>
      </c>
      <c r="S27" s="27">
        <v>0</v>
      </c>
      <c r="T27" s="27">
        <v>0</v>
      </c>
      <c r="U27" s="27">
        <v>0</v>
      </c>
      <c r="V27" s="27">
        <v>0</v>
      </c>
      <c r="W27" s="27">
        <v>0</v>
      </c>
      <c r="X27" s="27">
        <v>0</v>
      </c>
      <c r="Y27" s="27">
        <v>0</v>
      </c>
      <c r="Z27" s="27">
        <v>0</v>
      </c>
      <c r="AA27" s="27">
        <v>0</v>
      </c>
      <c r="AB27" s="27">
        <v>0</v>
      </c>
      <c r="AC27" s="27">
        <v>0</v>
      </c>
      <c r="AD27" s="27">
        <v>0</v>
      </c>
      <c r="AE27" s="81">
        <v>0</v>
      </c>
      <c r="AF27" s="80"/>
      <c r="AG27" s="27">
        <v>0</v>
      </c>
      <c r="AH27" s="28">
        <v>0</v>
      </c>
      <c r="AI27" s="33" t="s">
        <v>62</v>
      </c>
    </row>
    <row r="28" spans="2:35" ht="141.75" x14ac:dyDescent="0.25">
      <c r="B28" s="15" t="s">
        <v>150</v>
      </c>
      <c r="C28" s="26" t="s">
        <v>187</v>
      </c>
      <c r="D28" s="36" t="s">
        <v>188</v>
      </c>
      <c r="E28" s="36" t="s">
        <v>5411</v>
      </c>
      <c r="F28" s="36" t="s">
        <v>5537</v>
      </c>
      <c r="G28" s="27">
        <v>21.687960830000002</v>
      </c>
      <c r="H28" s="27">
        <v>0</v>
      </c>
      <c r="I28" s="42">
        <v>0</v>
      </c>
      <c r="J28" s="27">
        <v>0</v>
      </c>
      <c r="K28" s="27">
        <v>0</v>
      </c>
      <c r="L28" s="27">
        <v>0</v>
      </c>
      <c r="M28" s="27">
        <v>0</v>
      </c>
      <c r="N28" s="27">
        <v>0</v>
      </c>
      <c r="O28" s="27">
        <v>0</v>
      </c>
      <c r="P28" s="27">
        <v>0</v>
      </c>
      <c r="Q28" s="27">
        <v>0</v>
      </c>
      <c r="R28" s="27">
        <v>0</v>
      </c>
      <c r="S28" s="27">
        <v>0</v>
      </c>
      <c r="T28" s="27">
        <v>0</v>
      </c>
      <c r="U28" s="27">
        <v>0</v>
      </c>
      <c r="V28" s="27">
        <v>0</v>
      </c>
      <c r="W28" s="27">
        <v>0</v>
      </c>
      <c r="X28" s="27">
        <v>0</v>
      </c>
      <c r="Y28" s="27">
        <v>0</v>
      </c>
      <c r="Z28" s="27">
        <v>0</v>
      </c>
      <c r="AA28" s="27">
        <v>0</v>
      </c>
      <c r="AB28" s="27">
        <v>0</v>
      </c>
      <c r="AC28" s="27">
        <v>0</v>
      </c>
      <c r="AD28" s="27">
        <v>0</v>
      </c>
      <c r="AE28" s="81">
        <v>0</v>
      </c>
      <c r="AF28" s="80"/>
      <c r="AG28" s="27">
        <v>0</v>
      </c>
      <c r="AH28" s="28">
        <v>0</v>
      </c>
      <c r="AI28" s="33" t="s">
        <v>62</v>
      </c>
    </row>
    <row r="29" spans="2:35" ht="78.75" x14ac:dyDescent="0.25">
      <c r="B29" s="15" t="s">
        <v>150</v>
      </c>
      <c r="C29" s="26" t="s">
        <v>189</v>
      </c>
      <c r="D29" s="36" t="s">
        <v>190</v>
      </c>
      <c r="E29" s="36" t="s">
        <v>5222</v>
      </c>
      <c r="F29" s="36" t="s">
        <v>5223</v>
      </c>
      <c r="G29" s="27">
        <v>0.88504327000000005</v>
      </c>
      <c r="H29" s="27">
        <v>0</v>
      </c>
      <c r="I29" s="42">
        <v>0</v>
      </c>
      <c r="J29" s="27">
        <v>0</v>
      </c>
      <c r="K29" s="27">
        <v>0</v>
      </c>
      <c r="L29" s="27">
        <v>0</v>
      </c>
      <c r="M29" s="27">
        <v>0</v>
      </c>
      <c r="N29" s="27">
        <v>0</v>
      </c>
      <c r="O29" s="27">
        <v>0</v>
      </c>
      <c r="P29" s="27">
        <v>0</v>
      </c>
      <c r="Q29" s="27">
        <v>0</v>
      </c>
      <c r="R29" s="27">
        <v>0</v>
      </c>
      <c r="S29" s="27">
        <v>0</v>
      </c>
      <c r="T29" s="27">
        <v>0</v>
      </c>
      <c r="U29" s="27">
        <v>0</v>
      </c>
      <c r="V29" s="27">
        <v>0</v>
      </c>
      <c r="W29" s="27">
        <v>0</v>
      </c>
      <c r="X29" s="27">
        <v>0</v>
      </c>
      <c r="Y29" s="27">
        <v>0</v>
      </c>
      <c r="Z29" s="27">
        <v>0</v>
      </c>
      <c r="AA29" s="27">
        <v>0</v>
      </c>
      <c r="AB29" s="27">
        <v>0</v>
      </c>
      <c r="AC29" s="27">
        <v>0</v>
      </c>
      <c r="AD29" s="27">
        <v>0</v>
      </c>
      <c r="AE29" s="81">
        <v>0</v>
      </c>
      <c r="AF29" s="80"/>
      <c r="AG29" s="27">
        <v>0</v>
      </c>
      <c r="AH29" s="28">
        <v>0</v>
      </c>
      <c r="AI29" s="33" t="s">
        <v>62</v>
      </c>
    </row>
    <row r="30" spans="2:35" ht="173.25" x14ac:dyDescent="0.25">
      <c r="B30" s="15" t="s">
        <v>150</v>
      </c>
      <c r="C30" s="26" t="s">
        <v>195</v>
      </c>
      <c r="D30" s="36" t="s">
        <v>196</v>
      </c>
      <c r="E30" s="44" t="s">
        <v>5411</v>
      </c>
      <c r="F30" s="44" t="s">
        <v>5537</v>
      </c>
      <c r="G30" s="27">
        <v>332.37048450999998</v>
      </c>
      <c r="H30" s="27">
        <v>0</v>
      </c>
      <c r="I30" s="42">
        <v>0</v>
      </c>
      <c r="J30" s="27">
        <v>0</v>
      </c>
      <c r="K30" s="27">
        <v>0</v>
      </c>
      <c r="L30" s="27">
        <v>0</v>
      </c>
      <c r="M30" s="27">
        <v>0</v>
      </c>
      <c r="N30" s="27">
        <v>0</v>
      </c>
      <c r="O30" s="27">
        <v>0</v>
      </c>
      <c r="P30" s="27">
        <v>0</v>
      </c>
      <c r="Q30" s="27">
        <v>0</v>
      </c>
      <c r="R30" s="27">
        <v>0</v>
      </c>
      <c r="S30" s="27">
        <v>0</v>
      </c>
      <c r="T30" s="27">
        <v>0</v>
      </c>
      <c r="U30" s="27">
        <v>0</v>
      </c>
      <c r="V30" s="27">
        <v>0</v>
      </c>
      <c r="W30" s="27">
        <v>0</v>
      </c>
      <c r="X30" s="27">
        <v>0</v>
      </c>
      <c r="Y30" s="27">
        <v>0</v>
      </c>
      <c r="Z30" s="27">
        <v>0</v>
      </c>
      <c r="AA30" s="27">
        <v>0</v>
      </c>
      <c r="AB30" s="27">
        <v>0</v>
      </c>
      <c r="AC30" s="27">
        <v>0</v>
      </c>
      <c r="AD30" s="27">
        <v>0</v>
      </c>
      <c r="AE30" s="81">
        <v>0</v>
      </c>
      <c r="AF30" s="80"/>
      <c r="AG30" s="27">
        <v>0</v>
      </c>
      <c r="AH30" s="28">
        <v>0</v>
      </c>
      <c r="AI30" s="33" t="s">
        <v>62</v>
      </c>
    </row>
    <row r="31" spans="2:35" ht="47.25" x14ac:dyDescent="0.25">
      <c r="B31" s="15" t="s">
        <v>150</v>
      </c>
      <c r="C31" s="26" t="s">
        <v>199</v>
      </c>
      <c r="D31" s="36" t="s">
        <v>200</v>
      </c>
      <c r="E31" s="44" t="s">
        <v>5224</v>
      </c>
      <c r="F31" s="44" t="s">
        <v>5225</v>
      </c>
      <c r="G31" s="27">
        <v>1.5038840899999999</v>
      </c>
      <c r="H31" s="27">
        <v>0</v>
      </c>
      <c r="I31" s="42">
        <v>0</v>
      </c>
      <c r="J31" s="27">
        <v>0</v>
      </c>
      <c r="K31" s="27">
        <v>0</v>
      </c>
      <c r="L31" s="27">
        <v>0</v>
      </c>
      <c r="M31" s="27">
        <v>0</v>
      </c>
      <c r="N31" s="27">
        <v>0</v>
      </c>
      <c r="O31" s="27">
        <v>0</v>
      </c>
      <c r="P31" s="27">
        <v>0</v>
      </c>
      <c r="Q31" s="27">
        <v>0</v>
      </c>
      <c r="R31" s="27">
        <v>0</v>
      </c>
      <c r="S31" s="27">
        <v>0</v>
      </c>
      <c r="T31" s="27">
        <v>0</v>
      </c>
      <c r="U31" s="27">
        <v>0</v>
      </c>
      <c r="V31" s="27">
        <v>0</v>
      </c>
      <c r="W31" s="27">
        <v>0</v>
      </c>
      <c r="X31" s="27">
        <v>0</v>
      </c>
      <c r="Y31" s="27">
        <v>0</v>
      </c>
      <c r="Z31" s="27">
        <v>0</v>
      </c>
      <c r="AA31" s="27">
        <v>0</v>
      </c>
      <c r="AB31" s="27">
        <v>0</v>
      </c>
      <c r="AC31" s="27">
        <v>0</v>
      </c>
      <c r="AD31" s="27">
        <v>0</v>
      </c>
      <c r="AE31" s="81">
        <v>0</v>
      </c>
      <c r="AF31" s="80"/>
      <c r="AG31" s="27">
        <v>0</v>
      </c>
      <c r="AH31" s="28">
        <v>0</v>
      </c>
      <c r="AI31" s="33" t="s">
        <v>62</v>
      </c>
    </row>
    <row r="32" spans="2:35" ht="110.25" x14ac:dyDescent="0.25">
      <c r="B32" s="15" t="s">
        <v>150</v>
      </c>
      <c r="C32" s="26" t="s">
        <v>203</v>
      </c>
      <c r="D32" s="36" t="s">
        <v>204</v>
      </c>
      <c r="E32" s="36" t="s">
        <v>6228</v>
      </c>
      <c r="F32" s="36" t="s">
        <v>5775</v>
      </c>
      <c r="G32" s="27">
        <v>1.95177793</v>
      </c>
      <c r="H32" s="27">
        <v>0</v>
      </c>
      <c r="I32" s="42">
        <v>0</v>
      </c>
      <c r="J32" s="27">
        <v>0</v>
      </c>
      <c r="K32" s="27">
        <v>0</v>
      </c>
      <c r="L32" s="27">
        <v>0</v>
      </c>
      <c r="M32" s="27">
        <v>0</v>
      </c>
      <c r="N32" s="27">
        <v>0</v>
      </c>
      <c r="O32" s="27">
        <v>0</v>
      </c>
      <c r="P32" s="27">
        <v>0</v>
      </c>
      <c r="Q32" s="27">
        <v>0</v>
      </c>
      <c r="R32" s="27">
        <v>0</v>
      </c>
      <c r="S32" s="27">
        <v>0</v>
      </c>
      <c r="T32" s="27">
        <v>1.03016756</v>
      </c>
      <c r="U32" s="27">
        <v>0</v>
      </c>
      <c r="V32" s="27">
        <v>0</v>
      </c>
      <c r="W32" s="27">
        <v>0.128</v>
      </c>
      <c r="X32" s="27">
        <v>0</v>
      </c>
      <c r="Y32" s="27">
        <v>0</v>
      </c>
      <c r="Z32" s="27">
        <v>0</v>
      </c>
      <c r="AA32" s="27">
        <v>0</v>
      </c>
      <c r="AB32" s="27">
        <v>0</v>
      </c>
      <c r="AC32" s="27">
        <v>0</v>
      </c>
      <c r="AD32" s="27">
        <v>0</v>
      </c>
      <c r="AE32" s="81">
        <v>0</v>
      </c>
      <c r="AF32" s="80"/>
      <c r="AG32" s="27">
        <v>1.03016756</v>
      </c>
      <c r="AH32" s="28">
        <v>0</v>
      </c>
      <c r="AI32" s="33" t="s">
        <v>72</v>
      </c>
    </row>
    <row r="33" spans="2:35" ht="47.25" x14ac:dyDescent="0.25">
      <c r="B33" s="15" t="s">
        <v>150</v>
      </c>
      <c r="C33" s="26" t="s">
        <v>205</v>
      </c>
      <c r="D33" s="36" t="s">
        <v>206</v>
      </c>
      <c r="E33" s="44" t="s">
        <v>5222</v>
      </c>
      <c r="F33" s="44" t="s">
        <v>5226</v>
      </c>
      <c r="G33" s="27">
        <v>5.1485851299999998</v>
      </c>
      <c r="H33" s="27">
        <v>0</v>
      </c>
      <c r="I33" s="42">
        <v>0</v>
      </c>
      <c r="J33" s="27">
        <v>0</v>
      </c>
      <c r="K33" s="27">
        <v>0</v>
      </c>
      <c r="L33" s="27">
        <v>0</v>
      </c>
      <c r="M33" s="27">
        <v>0</v>
      </c>
      <c r="N33" s="27">
        <v>0</v>
      </c>
      <c r="O33" s="27">
        <v>0</v>
      </c>
      <c r="P33" s="27">
        <v>0</v>
      </c>
      <c r="Q33" s="27">
        <v>0</v>
      </c>
      <c r="R33" s="27">
        <v>0</v>
      </c>
      <c r="S33" s="27">
        <v>0</v>
      </c>
      <c r="T33" s="27">
        <v>0</v>
      </c>
      <c r="U33" s="27">
        <v>0</v>
      </c>
      <c r="V33" s="27">
        <v>0</v>
      </c>
      <c r="W33" s="27">
        <v>0</v>
      </c>
      <c r="X33" s="27">
        <v>0</v>
      </c>
      <c r="Y33" s="27">
        <v>0</v>
      </c>
      <c r="Z33" s="27">
        <v>0</v>
      </c>
      <c r="AA33" s="27">
        <v>0</v>
      </c>
      <c r="AB33" s="27">
        <v>0</v>
      </c>
      <c r="AC33" s="27">
        <v>0</v>
      </c>
      <c r="AD33" s="27">
        <v>0</v>
      </c>
      <c r="AE33" s="81">
        <v>0</v>
      </c>
      <c r="AF33" s="80"/>
      <c r="AG33" s="27">
        <v>0</v>
      </c>
      <c r="AH33" s="28">
        <v>0</v>
      </c>
      <c r="AI33" s="33" t="s">
        <v>62</v>
      </c>
    </row>
    <row r="34" spans="2:35" ht="94.5" x14ac:dyDescent="0.25">
      <c r="B34" s="15" t="s">
        <v>150</v>
      </c>
      <c r="C34" s="26" t="s">
        <v>207</v>
      </c>
      <c r="D34" s="36" t="s">
        <v>208</v>
      </c>
      <c r="E34" s="44" t="s">
        <v>5222</v>
      </c>
      <c r="F34" s="44" t="s">
        <v>5535</v>
      </c>
      <c r="G34" s="27">
        <v>35.136727809999996</v>
      </c>
      <c r="H34" s="27">
        <v>0</v>
      </c>
      <c r="I34" s="27">
        <v>0.16226460999999109</v>
      </c>
      <c r="J34" s="27">
        <v>0</v>
      </c>
      <c r="K34" s="27">
        <v>0</v>
      </c>
      <c r="L34" s="27">
        <v>6.54E-2</v>
      </c>
      <c r="M34" s="27">
        <v>0</v>
      </c>
      <c r="N34" s="27">
        <v>0</v>
      </c>
      <c r="O34" s="27">
        <v>0</v>
      </c>
      <c r="P34" s="27">
        <v>0</v>
      </c>
      <c r="Q34" s="27">
        <v>0</v>
      </c>
      <c r="R34" s="27">
        <v>0</v>
      </c>
      <c r="S34" s="27">
        <v>0</v>
      </c>
      <c r="T34" s="27">
        <v>0.16226461</v>
      </c>
      <c r="U34" s="27">
        <v>0</v>
      </c>
      <c r="V34" s="27">
        <v>0</v>
      </c>
      <c r="W34" s="27">
        <v>6.54E-2</v>
      </c>
      <c r="X34" s="27">
        <v>0</v>
      </c>
      <c r="Y34" s="27">
        <v>0</v>
      </c>
      <c r="Z34" s="27">
        <v>0</v>
      </c>
      <c r="AA34" s="27">
        <v>0</v>
      </c>
      <c r="AB34" s="27">
        <v>0</v>
      </c>
      <c r="AC34" s="27">
        <v>0</v>
      </c>
      <c r="AD34" s="27">
        <v>0</v>
      </c>
      <c r="AE34" s="81">
        <v>0</v>
      </c>
      <c r="AF34" s="80"/>
      <c r="AG34" s="27">
        <v>8.9095397726168812E-15</v>
      </c>
      <c r="AH34" s="28">
        <v>5.4845017416482733E-14</v>
      </c>
      <c r="AI34" s="33" t="s">
        <v>62</v>
      </c>
    </row>
    <row r="35" spans="2:35" ht="63" x14ac:dyDescent="0.25">
      <c r="B35" s="15" t="s">
        <v>150</v>
      </c>
      <c r="C35" s="26" t="s">
        <v>209</v>
      </c>
      <c r="D35" s="36" t="s">
        <v>210</v>
      </c>
      <c r="E35" s="36" t="s">
        <v>5488</v>
      </c>
      <c r="F35" s="36" t="s">
        <v>5573</v>
      </c>
      <c r="G35" s="27">
        <v>313.90899999999999</v>
      </c>
      <c r="H35" s="27">
        <v>0</v>
      </c>
      <c r="I35" s="27">
        <v>312.70258159999997</v>
      </c>
      <c r="J35" s="27">
        <v>0</v>
      </c>
      <c r="K35" s="27">
        <v>0</v>
      </c>
      <c r="L35" s="27">
        <v>1.931</v>
      </c>
      <c r="M35" s="27">
        <v>0</v>
      </c>
      <c r="N35" s="27">
        <v>5</v>
      </c>
      <c r="O35" s="27">
        <v>1</v>
      </c>
      <c r="P35" s="27">
        <v>4.4130000000000003</v>
      </c>
      <c r="Q35" s="27">
        <v>255.36</v>
      </c>
      <c r="R35" s="27">
        <v>1</v>
      </c>
      <c r="S35" s="27">
        <v>0</v>
      </c>
      <c r="T35" s="27">
        <v>311.86528341000002</v>
      </c>
      <c r="U35" s="27">
        <v>0</v>
      </c>
      <c r="V35" s="27">
        <v>0</v>
      </c>
      <c r="W35" s="27">
        <v>3.1911999999999998</v>
      </c>
      <c r="X35" s="27">
        <v>0</v>
      </c>
      <c r="Y35" s="27">
        <v>5</v>
      </c>
      <c r="Z35" s="27">
        <v>0</v>
      </c>
      <c r="AA35" s="27">
        <v>3.7751999999999999</v>
      </c>
      <c r="AB35" s="27">
        <v>246.5</v>
      </c>
      <c r="AC35" s="27">
        <v>4</v>
      </c>
      <c r="AD35" s="27">
        <v>0</v>
      </c>
      <c r="AE35" s="81">
        <v>0</v>
      </c>
      <c r="AF35" s="80"/>
      <c r="AG35" s="27">
        <v>-0.83729818999995587</v>
      </c>
      <c r="AH35" s="28">
        <v>-2.6776184120891333E-3</v>
      </c>
      <c r="AI35" s="33" t="s">
        <v>3394</v>
      </c>
    </row>
    <row r="36" spans="2:35" ht="157.5" x14ac:dyDescent="0.25">
      <c r="B36" s="15" t="s">
        <v>150</v>
      </c>
      <c r="C36" s="26" t="s">
        <v>211</v>
      </c>
      <c r="D36" s="36" t="s">
        <v>212</v>
      </c>
      <c r="E36" s="44" t="s">
        <v>6228</v>
      </c>
      <c r="F36" s="44" t="s">
        <v>5779</v>
      </c>
      <c r="G36" s="27">
        <v>13.799805129999999</v>
      </c>
      <c r="H36" s="27">
        <v>0</v>
      </c>
      <c r="I36" s="27">
        <v>3.5162591249999999</v>
      </c>
      <c r="J36" s="27">
        <v>0.8</v>
      </c>
      <c r="K36" s="27">
        <v>0</v>
      </c>
      <c r="L36" s="27">
        <v>0</v>
      </c>
      <c r="M36" s="27">
        <v>0</v>
      </c>
      <c r="N36" s="27">
        <v>0</v>
      </c>
      <c r="O36" s="27">
        <v>0</v>
      </c>
      <c r="P36" s="27">
        <v>0</v>
      </c>
      <c r="Q36" s="27">
        <v>0</v>
      </c>
      <c r="R36" s="27">
        <v>0</v>
      </c>
      <c r="S36" s="27">
        <v>0</v>
      </c>
      <c r="T36" s="27">
        <v>1.7428577199999999</v>
      </c>
      <c r="U36" s="27">
        <v>0</v>
      </c>
      <c r="V36" s="27">
        <v>0</v>
      </c>
      <c r="W36" s="27">
        <v>0.21</v>
      </c>
      <c r="X36" s="27">
        <v>0</v>
      </c>
      <c r="Y36" s="27">
        <v>0</v>
      </c>
      <c r="Z36" s="27">
        <v>0</v>
      </c>
      <c r="AA36" s="27">
        <v>0</v>
      </c>
      <c r="AB36" s="27">
        <v>0</v>
      </c>
      <c r="AC36" s="27">
        <v>0</v>
      </c>
      <c r="AD36" s="27">
        <v>0</v>
      </c>
      <c r="AE36" s="81">
        <v>0</v>
      </c>
      <c r="AF36" s="80"/>
      <c r="AG36" s="27">
        <v>-1.773401405</v>
      </c>
      <c r="AH36" s="28">
        <v>-0.5043432073567673</v>
      </c>
      <c r="AI36" s="33" t="s">
        <v>73</v>
      </c>
    </row>
    <row r="37" spans="2:35" ht="94.5" x14ac:dyDescent="0.25">
      <c r="B37" s="15" t="s">
        <v>150</v>
      </c>
      <c r="C37" s="26" t="s">
        <v>215</v>
      </c>
      <c r="D37" s="36" t="s">
        <v>216</v>
      </c>
      <c r="E37" s="44" t="s">
        <v>6279</v>
      </c>
      <c r="F37" s="44" t="s">
        <v>6278</v>
      </c>
      <c r="G37" s="27">
        <v>2.0326221900000001</v>
      </c>
      <c r="H37" s="27">
        <v>0</v>
      </c>
      <c r="I37" s="42">
        <v>0</v>
      </c>
      <c r="J37" s="27">
        <v>0</v>
      </c>
      <c r="K37" s="27">
        <v>0</v>
      </c>
      <c r="L37" s="27">
        <v>0</v>
      </c>
      <c r="M37" s="27">
        <v>0</v>
      </c>
      <c r="N37" s="27">
        <v>0</v>
      </c>
      <c r="O37" s="27">
        <v>0</v>
      </c>
      <c r="P37" s="27">
        <v>0</v>
      </c>
      <c r="Q37" s="27">
        <v>0</v>
      </c>
      <c r="R37" s="27">
        <v>0</v>
      </c>
      <c r="S37" s="27">
        <v>0</v>
      </c>
      <c r="T37" s="27">
        <v>0</v>
      </c>
      <c r="U37" s="27">
        <v>0</v>
      </c>
      <c r="V37" s="27">
        <v>0</v>
      </c>
      <c r="W37" s="27">
        <v>0</v>
      </c>
      <c r="X37" s="27">
        <v>0</v>
      </c>
      <c r="Y37" s="27">
        <v>0</v>
      </c>
      <c r="Z37" s="27">
        <v>0</v>
      </c>
      <c r="AA37" s="27">
        <v>0</v>
      </c>
      <c r="AB37" s="27">
        <v>0</v>
      </c>
      <c r="AC37" s="27">
        <v>0</v>
      </c>
      <c r="AD37" s="27">
        <v>0</v>
      </c>
      <c r="AE37" s="81">
        <v>0</v>
      </c>
      <c r="AF37" s="80"/>
      <c r="AG37" s="27">
        <v>0</v>
      </c>
      <c r="AH37" s="28">
        <v>0</v>
      </c>
      <c r="AI37" s="33" t="s">
        <v>62</v>
      </c>
    </row>
    <row r="38" spans="2:35" ht="47.25" x14ac:dyDescent="0.25">
      <c r="B38" s="15" t="s">
        <v>150</v>
      </c>
      <c r="C38" s="26" t="s">
        <v>217</v>
      </c>
      <c r="D38" s="36" t="s">
        <v>218</v>
      </c>
      <c r="E38" s="44" t="s">
        <v>5222</v>
      </c>
      <c r="F38" s="44" t="s">
        <v>5556</v>
      </c>
      <c r="G38" s="27">
        <v>1.2080122499999999</v>
      </c>
      <c r="H38" s="27">
        <v>0</v>
      </c>
      <c r="I38" s="42">
        <v>0</v>
      </c>
      <c r="J38" s="27">
        <v>0</v>
      </c>
      <c r="K38" s="27">
        <v>0</v>
      </c>
      <c r="L38" s="27">
        <v>0</v>
      </c>
      <c r="M38" s="27">
        <v>0</v>
      </c>
      <c r="N38" s="27">
        <v>0</v>
      </c>
      <c r="O38" s="27">
        <v>0</v>
      </c>
      <c r="P38" s="27">
        <v>0</v>
      </c>
      <c r="Q38" s="27">
        <v>0</v>
      </c>
      <c r="R38" s="27">
        <v>0</v>
      </c>
      <c r="S38" s="27">
        <v>0</v>
      </c>
      <c r="T38" s="27">
        <v>0</v>
      </c>
      <c r="U38" s="27">
        <v>0</v>
      </c>
      <c r="V38" s="27">
        <v>0</v>
      </c>
      <c r="W38" s="27">
        <v>0</v>
      </c>
      <c r="X38" s="27">
        <v>0</v>
      </c>
      <c r="Y38" s="27">
        <v>0</v>
      </c>
      <c r="Z38" s="27">
        <v>0</v>
      </c>
      <c r="AA38" s="27">
        <v>0</v>
      </c>
      <c r="AB38" s="27">
        <v>0</v>
      </c>
      <c r="AC38" s="27">
        <v>0</v>
      </c>
      <c r="AD38" s="27">
        <v>0</v>
      </c>
      <c r="AE38" s="81">
        <v>0</v>
      </c>
      <c r="AF38" s="80"/>
      <c r="AG38" s="27">
        <v>0</v>
      </c>
      <c r="AH38" s="28">
        <v>0</v>
      </c>
      <c r="AI38" s="33" t="s">
        <v>62</v>
      </c>
    </row>
    <row r="39" spans="2:35" ht="47.25" x14ac:dyDescent="0.25">
      <c r="B39" s="15" t="s">
        <v>150</v>
      </c>
      <c r="C39" s="26" t="s">
        <v>219</v>
      </c>
      <c r="D39" s="36" t="s">
        <v>220</v>
      </c>
      <c r="E39" s="44" t="s">
        <v>5222</v>
      </c>
      <c r="F39" s="44" t="s">
        <v>5556</v>
      </c>
      <c r="G39" s="27">
        <v>0.87611000999999999</v>
      </c>
      <c r="H39" s="27">
        <v>0</v>
      </c>
      <c r="I39" s="42">
        <v>0</v>
      </c>
      <c r="J39" s="27">
        <v>0</v>
      </c>
      <c r="K39" s="27">
        <v>0</v>
      </c>
      <c r="L39" s="27">
        <v>0</v>
      </c>
      <c r="M39" s="27">
        <v>0</v>
      </c>
      <c r="N39" s="27">
        <v>0</v>
      </c>
      <c r="O39" s="27">
        <v>0</v>
      </c>
      <c r="P39" s="27">
        <v>0</v>
      </c>
      <c r="Q39" s="27">
        <v>0</v>
      </c>
      <c r="R39" s="27">
        <v>0</v>
      </c>
      <c r="S39" s="27">
        <v>0</v>
      </c>
      <c r="T39" s="27">
        <v>0</v>
      </c>
      <c r="U39" s="27">
        <v>0</v>
      </c>
      <c r="V39" s="27">
        <v>0</v>
      </c>
      <c r="W39" s="27">
        <v>0</v>
      </c>
      <c r="X39" s="27">
        <v>0</v>
      </c>
      <c r="Y39" s="27">
        <v>0</v>
      </c>
      <c r="Z39" s="27">
        <v>0</v>
      </c>
      <c r="AA39" s="27">
        <v>0</v>
      </c>
      <c r="AB39" s="27">
        <v>0</v>
      </c>
      <c r="AC39" s="27">
        <v>0</v>
      </c>
      <c r="AD39" s="27">
        <v>0</v>
      </c>
      <c r="AE39" s="81">
        <v>0</v>
      </c>
      <c r="AF39" s="80"/>
      <c r="AG39" s="27">
        <v>0</v>
      </c>
      <c r="AH39" s="28">
        <v>0</v>
      </c>
      <c r="AI39" s="33" t="s">
        <v>62</v>
      </c>
    </row>
    <row r="40" spans="2:35" ht="78.75" x14ac:dyDescent="0.25">
      <c r="B40" s="15" t="s">
        <v>150</v>
      </c>
      <c r="C40" s="26" t="s">
        <v>221</v>
      </c>
      <c r="D40" s="36" t="s">
        <v>222</v>
      </c>
      <c r="E40" s="44" t="s">
        <v>5433</v>
      </c>
      <c r="F40" s="44" t="s">
        <v>6271</v>
      </c>
      <c r="G40" s="27">
        <v>1.55498289</v>
      </c>
      <c r="H40" s="27">
        <v>0</v>
      </c>
      <c r="I40" s="42">
        <v>0</v>
      </c>
      <c r="J40" s="27">
        <v>0</v>
      </c>
      <c r="K40" s="27">
        <v>0</v>
      </c>
      <c r="L40" s="27">
        <v>0</v>
      </c>
      <c r="M40" s="27">
        <v>0</v>
      </c>
      <c r="N40" s="27">
        <v>0</v>
      </c>
      <c r="O40" s="27">
        <v>0</v>
      </c>
      <c r="P40" s="27">
        <v>0</v>
      </c>
      <c r="Q40" s="27">
        <v>0</v>
      </c>
      <c r="R40" s="27">
        <v>0</v>
      </c>
      <c r="S40" s="27">
        <v>0</v>
      </c>
      <c r="T40" s="27">
        <v>0</v>
      </c>
      <c r="U40" s="27">
        <v>0</v>
      </c>
      <c r="V40" s="27">
        <v>0</v>
      </c>
      <c r="W40" s="27">
        <v>0</v>
      </c>
      <c r="X40" s="27">
        <v>0</v>
      </c>
      <c r="Y40" s="27">
        <v>0</v>
      </c>
      <c r="Z40" s="27">
        <v>0</v>
      </c>
      <c r="AA40" s="27">
        <v>0</v>
      </c>
      <c r="AB40" s="27">
        <v>0</v>
      </c>
      <c r="AC40" s="27">
        <v>0</v>
      </c>
      <c r="AD40" s="27">
        <v>0</v>
      </c>
      <c r="AE40" s="81">
        <v>0</v>
      </c>
      <c r="AF40" s="80"/>
      <c r="AG40" s="27">
        <v>0</v>
      </c>
      <c r="AH40" s="28">
        <v>0</v>
      </c>
      <c r="AI40" s="33" t="s">
        <v>62</v>
      </c>
    </row>
    <row r="41" spans="2:35" ht="78.75" x14ac:dyDescent="0.25">
      <c r="B41" s="15" t="s">
        <v>150</v>
      </c>
      <c r="C41" s="26" t="s">
        <v>223</v>
      </c>
      <c r="D41" s="36" t="s">
        <v>224</v>
      </c>
      <c r="E41" s="36" t="s">
        <v>5380</v>
      </c>
      <c r="F41" s="36" t="s">
        <v>5632</v>
      </c>
      <c r="G41" s="27">
        <v>10.16204739</v>
      </c>
      <c r="H41" s="27">
        <v>0</v>
      </c>
      <c r="I41" s="42">
        <v>0</v>
      </c>
      <c r="J41" s="27">
        <v>0</v>
      </c>
      <c r="K41" s="27">
        <v>0</v>
      </c>
      <c r="L41" s="27">
        <v>0</v>
      </c>
      <c r="M41" s="27">
        <v>0</v>
      </c>
      <c r="N41" s="27">
        <v>0</v>
      </c>
      <c r="O41" s="27">
        <v>0</v>
      </c>
      <c r="P41" s="27">
        <v>0</v>
      </c>
      <c r="Q41" s="27">
        <v>0</v>
      </c>
      <c r="R41" s="27">
        <v>0</v>
      </c>
      <c r="S41" s="27">
        <v>0</v>
      </c>
      <c r="T41" s="27">
        <v>0</v>
      </c>
      <c r="U41" s="27">
        <v>0</v>
      </c>
      <c r="V41" s="27">
        <v>0</v>
      </c>
      <c r="W41" s="27">
        <v>0</v>
      </c>
      <c r="X41" s="27">
        <v>0</v>
      </c>
      <c r="Y41" s="27">
        <v>0</v>
      </c>
      <c r="Z41" s="27">
        <v>0</v>
      </c>
      <c r="AA41" s="27">
        <v>0</v>
      </c>
      <c r="AB41" s="27">
        <v>0</v>
      </c>
      <c r="AC41" s="27">
        <v>0</v>
      </c>
      <c r="AD41" s="27">
        <v>0</v>
      </c>
      <c r="AE41" s="81">
        <v>0</v>
      </c>
      <c r="AF41" s="80"/>
      <c r="AG41" s="27">
        <v>0</v>
      </c>
      <c r="AH41" s="28">
        <v>0</v>
      </c>
      <c r="AI41" s="33" t="s">
        <v>62</v>
      </c>
    </row>
    <row r="42" spans="2:35" ht="47.25" x14ac:dyDescent="0.25">
      <c r="B42" s="15" t="s">
        <v>150</v>
      </c>
      <c r="C42" s="26" t="s">
        <v>225</v>
      </c>
      <c r="D42" s="36" t="s">
        <v>226</v>
      </c>
      <c r="E42" s="44" t="s">
        <v>5227</v>
      </c>
      <c r="F42" s="44" t="s">
        <v>5228</v>
      </c>
      <c r="G42" s="27">
        <v>2.2766932999999998</v>
      </c>
      <c r="H42" s="27">
        <v>0</v>
      </c>
      <c r="I42" s="42">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27">
        <v>0</v>
      </c>
      <c r="AB42" s="27">
        <v>0</v>
      </c>
      <c r="AC42" s="27">
        <v>0</v>
      </c>
      <c r="AD42" s="27">
        <v>0</v>
      </c>
      <c r="AE42" s="81">
        <v>0</v>
      </c>
      <c r="AF42" s="80"/>
      <c r="AG42" s="27">
        <v>0</v>
      </c>
      <c r="AH42" s="28">
        <v>0</v>
      </c>
      <c r="AI42" s="33" t="s">
        <v>62</v>
      </c>
    </row>
    <row r="43" spans="2:35" ht="78.75" x14ac:dyDescent="0.25">
      <c r="B43" s="15" t="s">
        <v>150</v>
      </c>
      <c r="C43" s="26" t="s">
        <v>1746</v>
      </c>
      <c r="D43" s="36" t="s">
        <v>228</v>
      </c>
      <c r="E43" s="44" t="s">
        <v>5222</v>
      </c>
      <c r="F43" s="44" t="s">
        <v>5542</v>
      </c>
      <c r="G43" s="27">
        <v>24.231101379999998</v>
      </c>
      <c r="H43" s="27">
        <v>0</v>
      </c>
      <c r="I43" s="42">
        <v>0</v>
      </c>
      <c r="J43" s="27">
        <v>0</v>
      </c>
      <c r="K43" s="27">
        <v>0</v>
      </c>
      <c r="L43" s="27">
        <v>0</v>
      </c>
      <c r="M43" s="27">
        <v>0</v>
      </c>
      <c r="N43" s="27">
        <v>0</v>
      </c>
      <c r="O43" s="27">
        <v>0</v>
      </c>
      <c r="P43" s="27">
        <v>0</v>
      </c>
      <c r="Q43" s="27">
        <v>0</v>
      </c>
      <c r="R43" s="27">
        <v>0</v>
      </c>
      <c r="S43" s="27">
        <v>0</v>
      </c>
      <c r="T43" s="27">
        <v>0</v>
      </c>
      <c r="U43" s="27">
        <v>0</v>
      </c>
      <c r="V43" s="27">
        <v>0</v>
      </c>
      <c r="W43" s="27">
        <v>0</v>
      </c>
      <c r="X43" s="27">
        <v>0</v>
      </c>
      <c r="Y43" s="27">
        <v>0</v>
      </c>
      <c r="Z43" s="27">
        <v>0</v>
      </c>
      <c r="AA43" s="27">
        <v>0</v>
      </c>
      <c r="AB43" s="27">
        <v>0</v>
      </c>
      <c r="AC43" s="27">
        <v>0</v>
      </c>
      <c r="AD43" s="27">
        <v>0</v>
      </c>
      <c r="AE43" s="81">
        <v>0</v>
      </c>
      <c r="AF43" s="80"/>
      <c r="AG43" s="27">
        <v>0</v>
      </c>
      <c r="AH43" s="28">
        <v>0</v>
      </c>
      <c r="AI43" s="33" t="s">
        <v>62</v>
      </c>
    </row>
    <row r="44" spans="2:35" ht="94.5" x14ac:dyDescent="0.25">
      <c r="B44" s="15" t="s">
        <v>150</v>
      </c>
      <c r="C44" s="26" t="s">
        <v>229</v>
      </c>
      <c r="D44" s="36" t="s">
        <v>230</v>
      </c>
      <c r="E44" s="44" t="s">
        <v>5210</v>
      </c>
      <c r="F44" s="44" t="s">
        <v>6139</v>
      </c>
      <c r="G44" s="27">
        <v>1.7564329400000001</v>
      </c>
      <c r="H44" s="27">
        <v>0</v>
      </c>
      <c r="I44" s="42">
        <v>0</v>
      </c>
      <c r="J44" s="27">
        <v>0</v>
      </c>
      <c r="K44" s="27">
        <v>0</v>
      </c>
      <c r="L44" s="27">
        <v>0</v>
      </c>
      <c r="M44" s="27">
        <v>0</v>
      </c>
      <c r="N44" s="27">
        <v>0</v>
      </c>
      <c r="O44" s="27">
        <v>0</v>
      </c>
      <c r="P44" s="27">
        <v>0</v>
      </c>
      <c r="Q44" s="27">
        <v>0</v>
      </c>
      <c r="R44" s="27">
        <v>0</v>
      </c>
      <c r="S44" s="27">
        <v>0</v>
      </c>
      <c r="T44" s="27">
        <v>0</v>
      </c>
      <c r="U44" s="27">
        <v>0</v>
      </c>
      <c r="V44" s="27">
        <v>0</v>
      </c>
      <c r="W44" s="27">
        <v>0</v>
      </c>
      <c r="X44" s="27">
        <v>0</v>
      </c>
      <c r="Y44" s="27">
        <v>0</v>
      </c>
      <c r="Z44" s="27">
        <v>0</v>
      </c>
      <c r="AA44" s="27">
        <v>0</v>
      </c>
      <c r="AB44" s="27">
        <v>0</v>
      </c>
      <c r="AC44" s="27">
        <v>0</v>
      </c>
      <c r="AD44" s="27">
        <v>0</v>
      </c>
      <c r="AE44" s="81">
        <v>0</v>
      </c>
      <c r="AF44" s="80"/>
      <c r="AG44" s="27">
        <v>0</v>
      </c>
      <c r="AH44" s="28">
        <v>0</v>
      </c>
      <c r="AI44" s="33" t="s">
        <v>62</v>
      </c>
    </row>
    <row r="45" spans="2:35" ht="47.25" x14ac:dyDescent="0.25">
      <c r="B45" s="15" t="s">
        <v>150</v>
      </c>
      <c r="C45" s="26" t="s">
        <v>233</v>
      </c>
      <c r="D45" s="36" t="s">
        <v>234</v>
      </c>
      <c r="E45" s="44" t="s">
        <v>5227</v>
      </c>
      <c r="F45" s="44" t="s">
        <v>5551</v>
      </c>
      <c r="G45" s="27">
        <v>0.67498000000000002</v>
      </c>
      <c r="H45" s="27">
        <v>0</v>
      </c>
      <c r="I45" s="42">
        <v>0</v>
      </c>
      <c r="J45" s="27">
        <v>0</v>
      </c>
      <c r="K45" s="27">
        <v>0</v>
      </c>
      <c r="L45" s="27">
        <v>0</v>
      </c>
      <c r="M45" s="27">
        <v>0</v>
      </c>
      <c r="N45" s="27">
        <v>0</v>
      </c>
      <c r="O45" s="27">
        <v>0</v>
      </c>
      <c r="P45" s="27">
        <v>0</v>
      </c>
      <c r="Q45" s="27">
        <v>0</v>
      </c>
      <c r="R45" s="27">
        <v>0</v>
      </c>
      <c r="S45" s="27">
        <v>0</v>
      </c>
      <c r="T45" s="27">
        <v>0</v>
      </c>
      <c r="U45" s="27">
        <v>0</v>
      </c>
      <c r="V45" s="27">
        <v>0</v>
      </c>
      <c r="W45" s="27">
        <v>0</v>
      </c>
      <c r="X45" s="27">
        <v>0</v>
      </c>
      <c r="Y45" s="27">
        <v>0</v>
      </c>
      <c r="Z45" s="27">
        <v>0</v>
      </c>
      <c r="AA45" s="27">
        <v>0</v>
      </c>
      <c r="AB45" s="27">
        <v>0</v>
      </c>
      <c r="AC45" s="27">
        <v>0</v>
      </c>
      <c r="AD45" s="27">
        <v>0</v>
      </c>
      <c r="AE45" s="81">
        <v>0</v>
      </c>
      <c r="AF45" s="80"/>
      <c r="AG45" s="27">
        <v>0</v>
      </c>
      <c r="AH45" s="28">
        <v>0</v>
      </c>
      <c r="AI45" s="33" t="s">
        <v>62</v>
      </c>
    </row>
    <row r="46" spans="2:35" ht="141.75" x14ac:dyDescent="0.25">
      <c r="B46" s="15" t="s">
        <v>150</v>
      </c>
      <c r="C46" s="26" t="s">
        <v>1747</v>
      </c>
      <c r="D46" s="36" t="s">
        <v>1748</v>
      </c>
      <c r="E46" s="44" t="s">
        <v>5411</v>
      </c>
      <c r="F46" s="44" t="s">
        <v>5545</v>
      </c>
      <c r="G46" s="27">
        <v>18.399357139999999</v>
      </c>
      <c r="H46" s="27">
        <v>0</v>
      </c>
      <c r="I46" s="27">
        <v>18.399357139999999</v>
      </c>
      <c r="J46" s="27">
        <v>0</v>
      </c>
      <c r="K46" s="27">
        <v>0</v>
      </c>
      <c r="L46" s="27">
        <v>2.77921</v>
      </c>
      <c r="M46" s="27">
        <v>0</v>
      </c>
      <c r="N46" s="27">
        <v>0</v>
      </c>
      <c r="O46" s="27">
        <v>0</v>
      </c>
      <c r="P46" s="27">
        <v>0</v>
      </c>
      <c r="Q46" s="27">
        <v>0</v>
      </c>
      <c r="R46" s="27">
        <v>0</v>
      </c>
      <c r="S46" s="27">
        <v>0</v>
      </c>
      <c r="T46" s="27">
        <v>18.399357139999999</v>
      </c>
      <c r="U46" s="27">
        <v>0</v>
      </c>
      <c r="V46" s="27">
        <v>0</v>
      </c>
      <c r="W46" s="27">
        <v>2.77921</v>
      </c>
      <c r="X46" s="27">
        <v>0</v>
      </c>
      <c r="Y46" s="27">
        <v>0</v>
      </c>
      <c r="Z46" s="27">
        <v>0</v>
      </c>
      <c r="AA46" s="27">
        <v>0</v>
      </c>
      <c r="AB46" s="27">
        <v>0</v>
      </c>
      <c r="AC46" s="27">
        <v>0</v>
      </c>
      <c r="AD46" s="27">
        <v>0</v>
      </c>
      <c r="AE46" s="81">
        <v>0</v>
      </c>
      <c r="AF46" s="80"/>
      <c r="AG46" s="27">
        <v>0</v>
      </c>
      <c r="AH46" s="28">
        <v>0</v>
      </c>
      <c r="AI46" s="33" t="s">
        <v>62</v>
      </c>
    </row>
    <row r="47" spans="2:35" ht="110.25" x14ac:dyDescent="0.25">
      <c r="B47" s="15" t="s">
        <v>150</v>
      </c>
      <c r="C47" s="26" t="s">
        <v>235</v>
      </c>
      <c r="D47" s="36" t="s">
        <v>236</v>
      </c>
      <c r="E47" s="44" t="s">
        <v>6228</v>
      </c>
      <c r="F47" s="44" t="s">
        <v>5781</v>
      </c>
      <c r="G47" s="27">
        <v>0.95673332</v>
      </c>
      <c r="H47" s="27">
        <v>0</v>
      </c>
      <c r="I47" s="42">
        <v>0</v>
      </c>
      <c r="J47" s="27">
        <v>0</v>
      </c>
      <c r="K47" s="27">
        <v>0</v>
      </c>
      <c r="L47" s="27">
        <v>0</v>
      </c>
      <c r="M47" s="27">
        <v>0</v>
      </c>
      <c r="N47" s="27">
        <v>0</v>
      </c>
      <c r="O47" s="27">
        <v>0</v>
      </c>
      <c r="P47" s="27">
        <v>0</v>
      </c>
      <c r="Q47" s="27">
        <v>0</v>
      </c>
      <c r="R47" s="27">
        <v>0</v>
      </c>
      <c r="S47" s="27">
        <v>0</v>
      </c>
      <c r="T47" s="27">
        <v>0</v>
      </c>
      <c r="U47" s="27">
        <v>0</v>
      </c>
      <c r="V47" s="27">
        <v>0</v>
      </c>
      <c r="W47" s="27">
        <v>0</v>
      </c>
      <c r="X47" s="27">
        <v>0</v>
      </c>
      <c r="Y47" s="27">
        <v>0</v>
      </c>
      <c r="Z47" s="27">
        <v>0</v>
      </c>
      <c r="AA47" s="27">
        <v>0</v>
      </c>
      <c r="AB47" s="27">
        <v>0</v>
      </c>
      <c r="AC47" s="27">
        <v>0</v>
      </c>
      <c r="AD47" s="27">
        <v>0</v>
      </c>
      <c r="AE47" s="81">
        <v>0</v>
      </c>
      <c r="AF47" s="80"/>
      <c r="AG47" s="27">
        <v>0</v>
      </c>
      <c r="AH47" s="28">
        <v>0</v>
      </c>
      <c r="AI47" s="33" t="s">
        <v>62</v>
      </c>
    </row>
    <row r="48" spans="2:35" ht="78.75" x14ac:dyDescent="0.25">
      <c r="B48" s="15" t="s">
        <v>150</v>
      </c>
      <c r="C48" s="26" t="s">
        <v>237</v>
      </c>
      <c r="D48" s="36" t="s">
        <v>238</v>
      </c>
      <c r="E48" s="44" t="s">
        <v>5380</v>
      </c>
      <c r="F48" s="44" t="s">
        <v>5633</v>
      </c>
      <c r="G48" s="27">
        <v>0.50570654999999998</v>
      </c>
      <c r="H48" s="27">
        <v>0</v>
      </c>
      <c r="I48" s="42">
        <v>0</v>
      </c>
      <c r="J48" s="27">
        <v>0</v>
      </c>
      <c r="K48" s="27">
        <v>0</v>
      </c>
      <c r="L48" s="27">
        <v>0</v>
      </c>
      <c r="M48" s="27">
        <v>0</v>
      </c>
      <c r="N48" s="27">
        <v>0</v>
      </c>
      <c r="O48" s="27">
        <v>0</v>
      </c>
      <c r="P48" s="27">
        <v>0</v>
      </c>
      <c r="Q48" s="27">
        <v>0</v>
      </c>
      <c r="R48" s="27">
        <v>0</v>
      </c>
      <c r="S48" s="27">
        <v>0</v>
      </c>
      <c r="T48" s="27">
        <v>0</v>
      </c>
      <c r="U48" s="27">
        <v>0</v>
      </c>
      <c r="V48" s="27">
        <v>0</v>
      </c>
      <c r="W48" s="27">
        <v>0</v>
      </c>
      <c r="X48" s="27">
        <v>0</v>
      </c>
      <c r="Y48" s="27">
        <v>0</v>
      </c>
      <c r="Z48" s="27">
        <v>0</v>
      </c>
      <c r="AA48" s="27">
        <v>0</v>
      </c>
      <c r="AB48" s="27">
        <v>0</v>
      </c>
      <c r="AC48" s="27">
        <v>0</v>
      </c>
      <c r="AD48" s="27">
        <v>0</v>
      </c>
      <c r="AE48" s="81">
        <v>0</v>
      </c>
      <c r="AF48" s="80"/>
      <c r="AG48" s="27">
        <v>0</v>
      </c>
      <c r="AH48" s="28">
        <v>0</v>
      </c>
      <c r="AI48" s="33" t="s">
        <v>62</v>
      </c>
    </row>
    <row r="49" spans="2:35" ht="110.25" x14ac:dyDescent="0.25">
      <c r="B49" s="15" t="s">
        <v>150</v>
      </c>
      <c r="C49" s="26" t="s">
        <v>243</v>
      </c>
      <c r="D49" s="36" t="s">
        <v>244</v>
      </c>
      <c r="E49" s="44" t="s">
        <v>6228</v>
      </c>
      <c r="F49" s="44" t="s">
        <v>5784</v>
      </c>
      <c r="G49" s="27">
        <v>0.16371667000000001</v>
      </c>
      <c r="H49" s="27">
        <v>0</v>
      </c>
      <c r="I49" s="27">
        <v>0.16371666700000001</v>
      </c>
      <c r="J49" s="27">
        <v>0</v>
      </c>
      <c r="K49" s="27">
        <v>0</v>
      </c>
      <c r="L49" s="27">
        <v>0.05</v>
      </c>
      <c r="M49" s="27">
        <v>0</v>
      </c>
      <c r="N49" s="27">
        <v>0</v>
      </c>
      <c r="O49" s="27">
        <v>0</v>
      </c>
      <c r="P49" s="27">
        <v>0</v>
      </c>
      <c r="Q49" s="27">
        <v>0</v>
      </c>
      <c r="R49" s="27">
        <v>0</v>
      </c>
      <c r="S49" s="27">
        <v>0</v>
      </c>
      <c r="T49" s="27">
        <v>0</v>
      </c>
      <c r="U49" s="27">
        <v>0</v>
      </c>
      <c r="V49" s="27">
        <v>0</v>
      </c>
      <c r="W49" s="27">
        <v>0</v>
      </c>
      <c r="X49" s="27">
        <v>0</v>
      </c>
      <c r="Y49" s="27">
        <v>0</v>
      </c>
      <c r="Z49" s="27">
        <v>0</v>
      </c>
      <c r="AA49" s="27">
        <v>0</v>
      </c>
      <c r="AB49" s="27">
        <v>0</v>
      </c>
      <c r="AC49" s="27">
        <v>0</v>
      </c>
      <c r="AD49" s="27">
        <v>0</v>
      </c>
      <c r="AE49" s="81">
        <v>0</v>
      </c>
      <c r="AF49" s="80"/>
      <c r="AG49" s="27">
        <v>-0.16371666700000001</v>
      </c>
      <c r="AH49" s="28">
        <v>-1</v>
      </c>
      <c r="AI49" s="33" t="s">
        <v>72</v>
      </c>
    </row>
    <row r="50" spans="2:35" ht="110.25" x14ac:dyDescent="0.25">
      <c r="B50" s="15" t="s">
        <v>150</v>
      </c>
      <c r="C50" s="26" t="s">
        <v>245</v>
      </c>
      <c r="D50" s="36" t="s">
        <v>246</v>
      </c>
      <c r="E50" s="44" t="s">
        <v>6228</v>
      </c>
      <c r="F50" s="44" t="s">
        <v>5784</v>
      </c>
      <c r="G50" s="27">
        <v>0.29963915000000002</v>
      </c>
      <c r="H50" s="27">
        <v>0</v>
      </c>
      <c r="I50" s="42">
        <v>0</v>
      </c>
      <c r="J50" s="27">
        <v>0</v>
      </c>
      <c r="K50" s="27">
        <v>0</v>
      </c>
      <c r="L50" s="27">
        <v>0</v>
      </c>
      <c r="M50" s="27">
        <v>0</v>
      </c>
      <c r="N50" s="27">
        <v>0</v>
      </c>
      <c r="O50" s="27">
        <v>0</v>
      </c>
      <c r="P50" s="27">
        <v>0</v>
      </c>
      <c r="Q50" s="27">
        <v>0</v>
      </c>
      <c r="R50" s="27">
        <v>0</v>
      </c>
      <c r="S50" s="27">
        <v>0</v>
      </c>
      <c r="T50" s="27">
        <v>0</v>
      </c>
      <c r="U50" s="27">
        <v>0</v>
      </c>
      <c r="V50" s="27">
        <v>0</v>
      </c>
      <c r="W50" s="27">
        <v>0</v>
      </c>
      <c r="X50" s="27">
        <v>0</v>
      </c>
      <c r="Y50" s="27">
        <v>0</v>
      </c>
      <c r="Z50" s="27">
        <v>0</v>
      </c>
      <c r="AA50" s="27">
        <v>0</v>
      </c>
      <c r="AB50" s="27">
        <v>0</v>
      </c>
      <c r="AC50" s="27">
        <v>0</v>
      </c>
      <c r="AD50" s="27">
        <v>0</v>
      </c>
      <c r="AE50" s="81">
        <v>0</v>
      </c>
      <c r="AF50" s="80"/>
      <c r="AG50" s="27">
        <v>0</v>
      </c>
      <c r="AH50" s="28">
        <v>0</v>
      </c>
      <c r="AI50" s="33" t="s">
        <v>62</v>
      </c>
    </row>
    <row r="51" spans="2:35" ht="110.25" x14ac:dyDescent="0.25">
      <c r="B51" s="15" t="s">
        <v>150</v>
      </c>
      <c r="C51" s="26" t="s">
        <v>247</v>
      </c>
      <c r="D51" s="36" t="s">
        <v>248</v>
      </c>
      <c r="E51" s="36" t="s">
        <v>5454</v>
      </c>
      <c r="F51" s="36" t="s">
        <v>6008</v>
      </c>
      <c r="G51" s="27">
        <v>1.9146137400000001</v>
      </c>
      <c r="H51" s="27">
        <v>0</v>
      </c>
      <c r="I51" s="42">
        <v>0</v>
      </c>
      <c r="J51" s="27">
        <v>0</v>
      </c>
      <c r="K51" s="27">
        <v>0</v>
      </c>
      <c r="L51" s="27">
        <v>0</v>
      </c>
      <c r="M51" s="27">
        <v>0</v>
      </c>
      <c r="N51" s="27">
        <v>0</v>
      </c>
      <c r="O51" s="27">
        <v>0</v>
      </c>
      <c r="P51" s="27">
        <v>0</v>
      </c>
      <c r="Q51" s="27">
        <v>0</v>
      </c>
      <c r="R51" s="27">
        <v>0</v>
      </c>
      <c r="S51" s="27">
        <v>0</v>
      </c>
      <c r="T51" s="27">
        <v>0</v>
      </c>
      <c r="U51" s="27">
        <v>0</v>
      </c>
      <c r="V51" s="27">
        <v>0</v>
      </c>
      <c r="W51" s="27">
        <v>0</v>
      </c>
      <c r="X51" s="27">
        <v>0</v>
      </c>
      <c r="Y51" s="27">
        <v>0</v>
      </c>
      <c r="Z51" s="27">
        <v>0</v>
      </c>
      <c r="AA51" s="27">
        <v>0</v>
      </c>
      <c r="AB51" s="27">
        <v>0</v>
      </c>
      <c r="AC51" s="27">
        <v>0</v>
      </c>
      <c r="AD51" s="27">
        <v>0</v>
      </c>
      <c r="AE51" s="81">
        <v>0</v>
      </c>
      <c r="AF51" s="80"/>
      <c r="AG51" s="27">
        <v>0</v>
      </c>
      <c r="AH51" s="28">
        <v>0</v>
      </c>
      <c r="AI51" s="33" t="s">
        <v>62</v>
      </c>
    </row>
    <row r="52" spans="2:35" ht="141.75" x14ac:dyDescent="0.25">
      <c r="B52" s="15" t="s">
        <v>150</v>
      </c>
      <c r="C52" s="26" t="s">
        <v>253</v>
      </c>
      <c r="D52" s="36" t="s">
        <v>254</v>
      </c>
      <c r="E52" s="44" t="s">
        <v>6228</v>
      </c>
      <c r="F52" s="44" t="s">
        <v>5787</v>
      </c>
      <c r="G52" s="27">
        <v>6.4603390599999999</v>
      </c>
      <c r="H52" s="27">
        <v>0</v>
      </c>
      <c r="I52" s="42">
        <v>0</v>
      </c>
      <c r="J52" s="27">
        <v>0</v>
      </c>
      <c r="K52" s="27">
        <v>0</v>
      </c>
      <c r="L52" s="27">
        <v>0</v>
      </c>
      <c r="M52" s="27">
        <v>0</v>
      </c>
      <c r="N52" s="27">
        <v>0</v>
      </c>
      <c r="O52" s="27">
        <v>0</v>
      </c>
      <c r="P52" s="27">
        <v>0</v>
      </c>
      <c r="Q52" s="27">
        <v>0</v>
      </c>
      <c r="R52" s="27">
        <v>0</v>
      </c>
      <c r="S52" s="27">
        <v>0</v>
      </c>
      <c r="T52" s="27">
        <v>0</v>
      </c>
      <c r="U52" s="27">
        <v>0</v>
      </c>
      <c r="V52" s="27">
        <v>0</v>
      </c>
      <c r="W52" s="27">
        <v>0</v>
      </c>
      <c r="X52" s="27">
        <v>0</v>
      </c>
      <c r="Y52" s="27">
        <v>0</v>
      </c>
      <c r="Z52" s="27">
        <v>0</v>
      </c>
      <c r="AA52" s="27">
        <v>0</v>
      </c>
      <c r="AB52" s="27">
        <v>0</v>
      </c>
      <c r="AC52" s="27">
        <v>0</v>
      </c>
      <c r="AD52" s="27">
        <v>0</v>
      </c>
      <c r="AE52" s="81">
        <v>0</v>
      </c>
      <c r="AF52" s="80"/>
      <c r="AG52" s="27">
        <v>0</v>
      </c>
      <c r="AH52" s="28">
        <v>0</v>
      </c>
      <c r="AI52" s="33" t="s">
        <v>62</v>
      </c>
    </row>
    <row r="53" spans="2:35" ht="63" x14ac:dyDescent="0.25">
      <c r="B53" s="15" t="s">
        <v>150</v>
      </c>
      <c r="C53" s="26" t="s">
        <v>1750</v>
      </c>
      <c r="D53" s="36" t="s">
        <v>1751</v>
      </c>
      <c r="E53" s="44" t="s">
        <v>5224</v>
      </c>
      <c r="F53" s="44" t="s">
        <v>5287</v>
      </c>
      <c r="G53" s="27">
        <v>3.7969525100000001</v>
      </c>
      <c r="H53" s="27">
        <v>0</v>
      </c>
      <c r="I53" s="27">
        <v>3.796952507946</v>
      </c>
      <c r="J53" s="27">
        <v>0</v>
      </c>
      <c r="K53" s="27">
        <v>0</v>
      </c>
      <c r="L53" s="27">
        <v>0.35</v>
      </c>
      <c r="M53" s="27">
        <v>0</v>
      </c>
      <c r="N53" s="27">
        <v>0</v>
      </c>
      <c r="O53" s="27">
        <v>0</v>
      </c>
      <c r="P53" s="27">
        <v>0</v>
      </c>
      <c r="Q53" s="27">
        <v>0</v>
      </c>
      <c r="R53" s="27">
        <v>0</v>
      </c>
      <c r="S53" s="27">
        <v>0</v>
      </c>
      <c r="T53" s="27">
        <v>3.5997844099999998</v>
      </c>
      <c r="U53" s="27">
        <v>0</v>
      </c>
      <c r="V53" s="27">
        <v>0</v>
      </c>
      <c r="W53" s="27">
        <v>0.37787999999999999</v>
      </c>
      <c r="X53" s="27">
        <v>0</v>
      </c>
      <c r="Y53" s="27">
        <v>0</v>
      </c>
      <c r="Z53" s="27">
        <v>0</v>
      </c>
      <c r="AA53" s="27">
        <v>0</v>
      </c>
      <c r="AB53" s="27">
        <v>0</v>
      </c>
      <c r="AC53" s="27">
        <v>0</v>
      </c>
      <c r="AD53" s="27">
        <v>0</v>
      </c>
      <c r="AE53" s="81">
        <v>0</v>
      </c>
      <c r="AF53" s="80"/>
      <c r="AG53" s="27">
        <v>-0.19716809794600021</v>
      </c>
      <c r="AH53" s="28">
        <v>-5.192798633466722E-2</v>
      </c>
      <c r="AI53" s="33" t="s">
        <v>69</v>
      </c>
    </row>
    <row r="54" spans="2:35" ht="94.5" x14ac:dyDescent="0.25">
      <c r="B54" s="15" t="s">
        <v>150</v>
      </c>
      <c r="C54" s="26" t="s">
        <v>257</v>
      </c>
      <c r="D54" s="36" t="s">
        <v>258</v>
      </c>
      <c r="E54" s="44" t="s">
        <v>5210</v>
      </c>
      <c r="F54" s="44" t="s">
        <v>6139</v>
      </c>
      <c r="G54" s="27">
        <v>0.96023168000000003</v>
      </c>
      <c r="H54" s="27">
        <v>0</v>
      </c>
      <c r="I54" s="42">
        <v>0</v>
      </c>
      <c r="J54" s="27">
        <v>0</v>
      </c>
      <c r="K54" s="27">
        <v>0</v>
      </c>
      <c r="L54" s="27">
        <v>0</v>
      </c>
      <c r="M54" s="27">
        <v>0</v>
      </c>
      <c r="N54" s="27">
        <v>0</v>
      </c>
      <c r="O54" s="27">
        <v>0</v>
      </c>
      <c r="P54" s="27">
        <v>0</v>
      </c>
      <c r="Q54" s="27">
        <v>0</v>
      </c>
      <c r="R54" s="27">
        <v>0</v>
      </c>
      <c r="S54" s="27">
        <v>0</v>
      </c>
      <c r="T54" s="27">
        <v>0</v>
      </c>
      <c r="U54" s="27">
        <v>0</v>
      </c>
      <c r="V54" s="27">
        <v>0</v>
      </c>
      <c r="W54" s="27">
        <v>0</v>
      </c>
      <c r="X54" s="27">
        <v>0</v>
      </c>
      <c r="Y54" s="27">
        <v>0</v>
      </c>
      <c r="Z54" s="27">
        <v>0</v>
      </c>
      <c r="AA54" s="27">
        <v>0</v>
      </c>
      <c r="AB54" s="27">
        <v>0</v>
      </c>
      <c r="AC54" s="27">
        <v>0</v>
      </c>
      <c r="AD54" s="27">
        <v>0</v>
      </c>
      <c r="AE54" s="81">
        <v>0</v>
      </c>
      <c r="AF54" s="80"/>
      <c r="AG54" s="27">
        <v>0</v>
      </c>
      <c r="AH54" s="28">
        <v>0</v>
      </c>
      <c r="AI54" s="33" t="s">
        <v>62</v>
      </c>
    </row>
    <row r="55" spans="2:35" ht="94.5" x14ac:dyDescent="0.25">
      <c r="B55" s="15" t="s">
        <v>150</v>
      </c>
      <c r="C55" s="26" t="s">
        <v>263</v>
      </c>
      <c r="D55" s="36" t="s">
        <v>264</v>
      </c>
      <c r="E55" s="44" t="s">
        <v>5210</v>
      </c>
      <c r="F55" s="44" t="s">
        <v>6140</v>
      </c>
      <c r="G55" s="27">
        <v>1.50076776</v>
      </c>
      <c r="H55" s="27">
        <v>0</v>
      </c>
      <c r="I55" s="42">
        <v>0</v>
      </c>
      <c r="J55" s="27">
        <v>0</v>
      </c>
      <c r="K55" s="27">
        <v>0</v>
      </c>
      <c r="L55" s="27">
        <v>0</v>
      </c>
      <c r="M55" s="27">
        <v>0</v>
      </c>
      <c r="N55" s="27">
        <v>0</v>
      </c>
      <c r="O55" s="27">
        <v>0</v>
      </c>
      <c r="P55" s="27">
        <v>0</v>
      </c>
      <c r="Q55" s="27">
        <v>0</v>
      </c>
      <c r="R55" s="27">
        <v>0</v>
      </c>
      <c r="S55" s="27">
        <v>0</v>
      </c>
      <c r="T55" s="27">
        <v>0</v>
      </c>
      <c r="U55" s="27">
        <v>0</v>
      </c>
      <c r="V55" s="27">
        <v>0</v>
      </c>
      <c r="W55" s="27">
        <v>0</v>
      </c>
      <c r="X55" s="27">
        <v>0</v>
      </c>
      <c r="Y55" s="27">
        <v>0</v>
      </c>
      <c r="Z55" s="27">
        <v>0</v>
      </c>
      <c r="AA55" s="27">
        <v>0</v>
      </c>
      <c r="AB55" s="27">
        <v>0</v>
      </c>
      <c r="AC55" s="27">
        <v>0</v>
      </c>
      <c r="AD55" s="27">
        <v>0</v>
      </c>
      <c r="AE55" s="81">
        <v>0</v>
      </c>
      <c r="AF55" s="80"/>
      <c r="AG55" s="27">
        <v>0</v>
      </c>
      <c r="AH55" s="28">
        <v>0</v>
      </c>
      <c r="AI55" s="33" t="s">
        <v>62</v>
      </c>
    </row>
    <row r="56" spans="2:35" ht="63" x14ac:dyDescent="0.25">
      <c r="B56" s="15" t="s">
        <v>150</v>
      </c>
      <c r="C56" s="26" t="s">
        <v>265</v>
      </c>
      <c r="D56" s="36" t="s">
        <v>266</v>
      </c>
      <c r="E56" s="44" t="s">
        <v>5488</v>
      </c>
      <c r="F56" s="44" t="s">
        <v>5634</v>
      </c>
      <c r="G56" s="27">
        <v>1.89521527</v>
      </c>
      <c r="H56" s="27">
        <v>0</v>
      </c>
      <c r="I56" s="42">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27">
        <v>0</v>
      </c>
      <c r="AB56" s="27">
        <v>0</v>
      </c>
      <c r="AC56" s="27">
        <v>0</v>
      </c>
      <c r="AD56" s="27">
        <v>0</v>
      </c>
      <c r="AE56" s="81">
        <v>0</v>
      </c>
      <c r="AF56" s="80"/>
      <c r="AG56" s="27">
        <v>0</v>
      </c>
      <c r="AH56" s="28">
        <v>0</v>
      </c>
      <c r="AI56" s="33" t="s">
        <v>62</v>
      </c>
    </row>
    <row r="57" spans="2:35" ht="126" x14ac:dyDescent="0.25">
      <c r="B57" s="15" t="s">
        <v>150</v>
      </c>
      <c r="C57" s="26" t="s">
        <v>269</v>
      </c>
      <c r="D57" s="36" t="s">
        <v>270</v>
      </c>
      <c r="E57" s="44" t="s">
        <v>6228</v>
      </c>
      <c r="F57" s="44" t="s">
        <v>5937</v>
      </c>
      <c r="G57" s="27">
        <v>0.38685170000000002</v>
      </c>
      <c r="H57" s="27">
        <v>0</v>
      </c>
      <c r="I57" s="42">
        <v>0</v>
      </c>
      <c r="J57" s="27">
        <v>0</v>
      </c>
      <c r="K57" s="27">
        <v>0</v>
      </c>
      <c r="L57" s="27">
        <v>0</v>
      </c>
      <c r="M57" s="27">
        <v>0</v>
      </c>
      <c r="N57" s="27">
        <v>0</v>
      </c>
      <c r="O57" s="27">
        <v>0</v>
      </c>
      <c r="P57" s="27">
        <v>0</v>
      </c>
      <c r="Q57" s="27">
        <v>0</v>
      </c>
      <c r="R57" s="27">
        <v>0</v>
      </c>
      <c r="S57" s="27">
        <v>0</v>
      </c>
      <c r="T57" s="27">
        <v>0</v>
      </c>
      <c r="U57" s="27">
        <v>0</v>
      </c>
      <c r="V57" s="27">
        <v>0</v>
      </c>
      <c r="W57" s="27">
        <v>0</v>
      </c>
      <c r="X57" s="27">
        <v>0</v>
      </c>
      <c r="Y57" s="27">
        <v>0</v>
      </c>
      <c r="Z57" s="27">
        <v>0</v>
      </c>
      <c r="AA57" s="27">
        <v>0</v>
      </c>
      <c r="AB57" s="27">
        <v>0</v>
      </c>
      <c r="AC57" s="27">
        <v>0</v>
      </c>
      <c r="AD57" s="27">
        <v>0</v>
      </c>
      <c r="AE57" s="81">
        <v>0</v>
      </c>
      <c r="AF57" s="80"/>
      <c r="AG57" s="27">
        <v>0</v>
      </c>
      <c r="AH57" s="28">
        <v>0</v>
      </c>
      <c r="AI57" s="33" t="s">
        <v>62</v>
      </c>
    </row>
    <row r="58" spans="2:35" ht="78.75" x14ac:dyDescent="0.25">
      <c r="B58" s="15" t="s">
        <v>150</v>
      </c>
      <c r="C58" s="26" t="s">
        <v>273</v>
      </c>
      <c r="D58" s="36" t="s">
        <v>274</v>
      </c>
      <c r="E58" s="44" t="s">
        <v>5210</v>
      </c>
      <c r="F58" s="44" t="s">
        <v>6141</v>
      </c>
      <c r="G58" s="27">
        <v>3.7750699999999999</v>
      </c>
      <c r="H58" s="27">
        <v>0</v>
      </c>
      <c r="I58" s="27">
        <v>1.2382043599999999</v>
      </c>
      <c r="J58" s="27">
        <v>0</v>
      </c>
      <c r="K58" s="27">
        <v>0</v>
      </c>
      <c r="L58" s="27">
        <v>0.255</v>
      </c>
      <c r="M58" s="27">
        <v>0</v>
      </c>
      <c r="N58" s="27">
        <v>0</v>
      </c>
      <c r="O58" s="27">
        <v>0</v>
      </c>
      <c r="P58" s="27">
        <v>0</v>
      </c>
      <c r="Q58" s="27">
        <v>0</v>
      </c>
      <c r="R58" s="27">
        <v>0</v>
      </c>
      <c r="S58" s="27">
        <v>0</v>
      </c>
      <c r="T58" s="27">
        <v>1.0573188099999999</v>
      </c>
      <c r="U58" s="27">
        <v>0</v>
      </c>
      <c r="V58" s="27">
        <v>0</v>
      </c>
      <c r="W58" s="27">
        <v>0.255</v>
      </c>
      <c r="X58" s="27">
        <v>0</v>
      </c>
      <c r="Y58" s="27">
        <v>0</v>
      </c>
      <c r="Z58" s="27">
        <v>0</v>
      </c>
      <c r="AA58" s="27">
        <v>0</v>
      </c>
      <c r="AB58" s="27">
        <v>0</v>
      </c>
      <c r="AC58" s="27">
        <v>0</v>
      </c>
      <c r="AD58" s="27">
        <v>0</v>
      </c>
      <c r="AE58" s="81">
        <v>0</v>
      </c>
      <c r="AF58" s="80"/>
      <c r="AG58" s="27">
        <v>-0.18088554999999995</v>
      </c>
      <c r="AH58" s="28">
        <v>-0.1460869916497467</v>
      </c>
      <c r="AI58" s="33" t="s">
        <v>73</v>
      </c>
    </row>
    <row r="59" spans="2:35" ht="126" x14ac:dyDescent="0.25">
      <c r="B59" s="15" t="s">
        <v>150</v>
      </c>
      <c r="C59" s="26" t="s">
        <v>277</v>
      </c>
      <c r="D59" s="36" t="s">
        <v>278</v>
      </c>
      <c r="E59" s="44" t="s">
        <v>5411</v>
      </c>
      <c r="F59" s="44" t="s">
        <v>5547</v>
      </c>
      <c r="G59" s="27">
        <v>13.6187878</v>
      </c>
      <c r="H59" s="27">
        <v>0</v>
      </c>
      <c r="I59" s="27">
        <v>13.6187878</v>
      </c>
      <c r="J59" s="27">
        <v>0.8</v>
      </c>
      <c r="K59" s="27">
        <v>0</v>
      </c>
      <c r="L59" s="27">
        <v>1.6</v>
      </c>
      <c r="M59" s="27">
        <v>0</v>
      </c>
      <c r="N59" s="27">
        <v>0</v>
      </c>
      <c r="O59" s="27">
        <v>0</v>
      </c>
      <c r="P59" s="27">
        <v>0</v>
      </c>
      <c r="Q59" s="27">
        <v>0</v>
      </c>
      <c r="R59" s="27">
        <v>0</v>
      </c>
      <c r="S59" s="27">
        <v>0</v>
      </c>
      <c r="T59" s="27">
        <v>12.28634388</v>
      </c>
      <c r="U59" s="27">
        <v>0.8</v>
      </c>
      <c r="V59" s="27">
        <v>0</v>
      </c>
      <c r="W59" s="27">
        <v>1.1937899999999999</v>
      </c>
      <c r="X59" s="27">
        <v>0</v>
      </c>
      <c r="Y59" s="27">
        <v>0</v>
      </c>
      <c r="Z59" s="27">
        <v>0</v>
      </c>
      <c r="AA59" s="27">
        <v>0</v>
      </c>
      <c r="AB59" s="27">
        <v>0</v>
      </c>
      <c r="AC59" s="27">
        <v>0</v>
      </c>
      <c r="AD59" s="27">
        <v>0</v>
      </c>
      <c r="AE59" s="81">
        <v>0</v>
      </c>
      <c r="AF59" s="80"/>
      <c r="AG59" s="27">
        <v>-1.3324439199999993</v>
      </c>
      <c r="AH59" s="28">
        <v>-9.7838657857639788E-2</v>
      </c>
      <c r="AI59" s="33" t="s">
        <v>1118</v>
      </c>
    </row>
    <row r="60" spans="2:35" ht="141.75" x14ac:dyDescent="0.25">
      <c r="B60" s="15" t="s">
        <v>150</v>
      </c>
      <c r="C60" s="26" t="s">
        <v>279</v>
      </c>
      <c r="D60" s="36" t="s">
        <v>280</v>
      </c>
      <c r="E60" s="44" t="s">
        <v>5411</v>
      </c>
      <c r="F60" s="44" t="s">
        <v>5546</v>
      </c>
      <c r="G60" s="27">
        <v>13.45459939</v>
      </c>
      <c r="H60" s="27">
        <v>0</v>
      </c>
      <c r="I60" s="27">
        <v>13.454599390000002</v>
      </c>
      <c r="J60" s="27">
        <v>1.26</v>
      </c>
      <c r="K60" s="27">
        <v>0</v>
      </c>
      <c r="L60" s="27">
        <v>1.0621</v>
      </c>
      <c r="M60" s="27">
        <v>0</v>
      </c>
      <c r="N60" s="27">
        <v>0</v>
      </c>
      <c r="O60" s="27">
        <v>0</v>
      </c>
      <c r="P60" s="27">
        <v>0</v>
      </c>
      <c r="Q60" s="27">
        <v>0</v>
      </c>
      <c r="R60" s="27">
        <v>0</v>
      </c>
      <c r="S60" s="27">
        <v>0</v>
      </c>
      <c r="T60" s="27">
        <v>13.45459939</v>
      </c>
      <c r="U60" s="27">
        <v>1.26</v>
      </c>
      <c r="V60" s="27">
        <v>0</v>
      </c>
      <c r="W60" s="27">
        <v>1.0621</v>
      </c>
      <c r="X60" s="27">
        <v>0</v>
      </c>
      <c r="Y60" s="27">
        <v>0</v>
      </c>
      <c r="Z60" s="27">
        <v>0</v>
      </c>
      <c r="AA60" s="27">
        <v>0</v>
      </c>
      <c r="AB60" s="27">
        <v>0</v>
      </c>
      <c r="AC60" s="27">
        <v>0</v>
      </c>
      <c r="AD60" s="27">
        <v>0</v>
      </c>
      <c r="AE60" s="81">
        <v>0</v>
      </c>
      <c r="AF60" s="80"/>
      <c r="AG60" s="27">
        <v>0</v>
      </c>
      <c r="AH60" s="28">
        <v>0</v>
      </c>
      <c r="AI60" s="33" t="s">
        <v>62</v>
      </c>
    </row>
    <row r="61" spans="2:35" ht="126" x14ac:dyDescent="0.25">
      <c r="B61" s="15" t="s">
        <v>150</v>
      </c>
      <c r="C61" s="26" t="s">
        <v>1752</v>
      </c>
      <c r="D61" s="36" t="s">
        <v>286</v>
      </c>
      <c r="E61" s="44" t="s">
        <v>5210</v>
      </c>
      <c r="F61" s="44" t="s">
        <v>6139</v>
      </c>
      <c r="G61" s="27">
        <v>18.172619999999998</v>
      </c>
      <c r="H61" s="27">
        <v>0</v>
      </c>
      <c r="I61" s="27">
        <v>10.333989410000001</v>
      </c>
      <c r="J61" s="27">
        <v>0</v>
      </c>
      <c r="K61" s="27">
        <v>0</v>
      </c>
      <c r="L61" s="27">
        <v>2.8450000000000002</v>
      </c>
      <c r="M61" s="27">
        <v>0</v>
      </c>
      <c r="N61" s="27">
        <v>0</v>
      </c>
      <c r="O61" s="27">
        <v>2.2999999999999998</v>
      </c>
      <c r="P61" s="27">
        <v>0</v>
      </c>
      <c r="Q61" s="27">
        <v>0</v>
      </c>
      <c r="R61" s="27">
        <v>0</v>
      </c>
      <c r="S61" s="27">
        <v>0</v>
      </c>
      <c r="T61" s="27">
        <v>8.8240719799999994</v>
      </c>
      <c r="U61" s="27">
        <v>0</v>
      </c>
      <c r="V61" s="27">
        <v>0</v>
      </c>
      <c r="W61" s="27">
        <v>2.9350000000000001</v>
      </c>
      <c r="X61" s="27">
        <v>0</v>
      </c>
      <c r="Y61" s="27">
        <v>0</v>
      </c>
      <c r="Z61" s="27">
        <v>0</v>
      </c>
      <c r="AA61" s="27">
        <v>0</v>
      </c>
      <c r="AB61" s="27">
        <v>0</v>
      </c>
      <c r="AC61" s="27">
        <v>0</v>
      </c>
      <c r="AD61" s="27">
        <v>0</v>
      </c>
      <c r="AE61" s="81">
        <v>0</v>
      </c>
      <c r="AF61" s="80"/>
      <c r="AG61" s="27">
        <v>-1.5099174300000016</v>
      </c>
      <c r="AH61" s="28">
        <v>-0.14611176478842569</v>
      </c>
      <c r="AI61" s="33" t="s">
        <v>73</v>
      </c>
    </row>
    <row r="62" spans="2:35" ht="94.5" x14ac:dyDescent="0.25">
      <c r="B62" s="15" t="s">
        <v>150</v>
      </c>
      <c r="C62" s="26" t="s">
        <v>289</v>
      </c>
      <c r="D62" s="36" t="s">
        <v>290</v>
      </c>
      <c r="E62" s="44" t="s">
        <v>5411</v>
      </c>
      <c r="F62" s="44" t="s">
        <v>5548</v>
      </c>
      <c r="G62" s="27">
        <v>3.6573823000000001</v>
      </c>
      <c r="H62" s="27">
        <v>0</v>
      </c>
      <c r="I62" s="27">
        <v>3.6573823000000001</v>
      </c>
      <c r="J62" s="27">
        <v>0.32</v>
      </c>
      <c r="K62" s="27">
        <v>0</v>
      </c>
      <c r="L62" s="27">
        <v>0.4</v>
      </c>
      <c r="M62" s="27">
        <v>0</v>
      </c>
      <c r="N62" s="27">
        <v>0</v>
      </c>
      <c r="O62" s="27">
        <v>0</v>
      </c>
      <c r="P62" s="27">
        <v>0</v>
      </c>
      <c r="Q62" s="27">
        <v>0</v>
      </c>
      <c r="R62" s="27">
        <v>0</v>
      </c>
      <c r="S62" s="27">
        <v>0</v>
      </c>
      <c r="T62" s="27">
        <v>0</v>
      </c>
      <c r="U62" s="27">
        <v>0</v>
      </c>
      <c r="V62" s="27">
        <v>0</v>
      </c>
      <c r="W62" s="27">
        <v>0</v>
      </c>
      <c r="X62" s="27">
        <v>0</v>
      </c>
      <c r="Y62" s="27">
        <v>0</v>
      </c>
      <c r="Z62" s="27">
        <v>0</v>
      </c>
      <c r="AA62" s="27">
        <v>0</v>
      </c>
      <c r="AB62" s="27">
        <v>0</v>
      </c>
      <c r="AC62" s="27">
        <v>0</v>
      </c>
      <c r="AD62" s="27">
        <v>0</v>
      </c>
      <c r="AE62" s="81">
        <v>0</v>
      </c>
      <c r="AF62" s="80"/>
      <c r="AG62" s="27">
        <v>-3.6573823000000001</v>
      </c>
      <c r="AH62" s="28">
        <v>-1</v>
      </c>
      <c r="AI62" s="33" t="s">
        <v>76</v>
      </c>
    </row>
    <row r="63" spans="2:35" ht="94.5" x14ac:dyDescent="0.25">
      <c r="B63" s="15" t="s">
        <v>150</v>
      </c>
      <c r="C63" s="26" t="s">
        <v>293</v>
      </c>
      <c r="D63" s="36" t="s">
        <v>294</v>
      </c>
      <c r="E63" s="44" t="s">
        <v>5411</v>
      </c>
      <c r="F63" s="44" t="s">
        <v>5549</v>
      </c>
      <c r="G63" s="27">
        <v>6.5577307999999999</v>
      </c>
      <c r="H63" s="27">
        <v>0</v>
      </c>
      <c r="I63" s="27">
        <v>6.5577307999999981</v>
      </c>
      <c r="J63" s="27">
        <v>0.63</v>
      </c>
      <c r="K63" s="27">
        <v>0</v>
      </c>
      <c r="L63" s="27">
        <v>0.6</v>
      </c>
      <c r="M63" s="27">
        <v>0</v>
      </c>
      <c r="N63" s="27">
        <v>0</v>
      </c>
      <c r="O63" s="27">
        <v>0</v>
      </c>
      <c r="P63" s="27">
        <v>0</v>
      </c>
      <c r="Q63" s="27">
        <v>0</v>
      </c>
      <c r="R63" s="27">
        <v>0</v>
      </c>
      <c r="S63" s="27">
        <v>0</v>
      </c>
      <c r="T63" s="27">
        <v>6.4865730599999996</v>
      </c>
      <c r="U63" s="27">
        <v>0.63</v>
      </c>
      <c r="V63" s="27">
        <v>0</v>
      </c>
      <c r="W63" s="27">
        <v>0.42581000000000002</v>
      </c>
      <c r="X63" s="27">
        <v>0</v>
      </c>
      <c r="Y63" s="27">
        <v>0</v>
      </c>
      <c r="Z63" s="27">
        <v>0</v>
      </c>
      <c r="AA63" s="27">
        <v>0</v>
      </c>
      <c r="AB63" s="27">
        <v>0</v>
      </c>
      <c r="AC63" s="27">
        <v>0</v>
      </c>
      <c r="AD63" s="27">
        <v>0</v>
      </c>
      <c r="AE63" s="81">
        <v>0</v>
      </c>
      <c r="AF63" s="80"/>
      <c r="AG63" s="27">
        <v>-7.1157739999998526E-2</v>
      </c>
      <c r="AH63" s="28">
        <v>-1.0850969972722613E-2</v>
      </c>
      <c r="AI63" s="33" t="s">
        <v>3394</v>
      </c>
    </row>
    <row r="64" spans="2:35" ht="63" x14ac:dyDescent="0.25">
      <c r="B64" s="15" t="s">
        <v>150</v>
      </c>
      <c r="C64" s="26" t="s">
        <v>295</v>
      </c>
      <c r="D64" s="36" t="s">
        <v>296</v>
      </c>
      <c r="E64" s="44" t="s">
        <v>5227</v>
      </c>
      <c r="F64" s="44" t="s">
        <v>5230</v>
      </c>
      <c r="G64" s="27">
        <v>1.10322214</v>
      </c>
      <c r="H64" s="27">
        <v>0</v>
      </c>
      <c r="I64" s="42">
        <v>0</v>
      </c>
      <c r="J64" s="27">
        <v>0</v>
      </c>
      <c r="K64" s="27">
        <v>0</v>
      </c>
      <c r="L64" s="27">
        <v>0</v>
      </c>
      <c r="M64" s="27">
        <v>0</v>
      </c>
      <c r="N64" s="27">
        <v>0</v>
      </c>
      <c r="O64" s="27">
        <v>0</v>
      </c>
      <c r="P64" s="27">
        <v>0</v>
      </c>
      <c r="Q64" s="27">
        <v>0</v>
      </c>
      <c r="R64" s="27">
        <v>0</v>
      </c>
      <c r="S64" s="27">
        <v>0</v>
      </c>
      <c r="T64" s="27">
        <v>0</v>
      </c>
      <c r="U64" s="27">
        <v>0</v>
      </c>
      <c r="V64" s="27">
        <v>0</v>
      </c>
      <c r="W64" s="27">
        <v>0</v>
      </c>
      <c r="X64" s="27">
        <v>0</v>
      </c>
      <c r="Y64" s="27">
        <v>0</v>
      </c>
      <c r="Z64" s="27">
        <v>0</v>
      </c>
      <c r="AA64" s="27">
        <v>0</v>
      </c>
      <c r="AB64" s="27">
        <v>0</v>
      </c>
      <c r="AC64" s="27">
        <v>0</v>
      </c>
      <c r="AD64" s="27">
        <v>0</v>
      </c>
      <c r="AE64" s="81">
        <v>0</v>
      </c>
      <c r="AF64" s="80"/>
      <c r="AG64" s="27">
        <v>0</v>
      </c>
      <c r="AH64" s="28">
        <v>0</v>
      </c>
      <c r="AI64" s="33" t="s">
        <v>62</v>
      </c>
    </row>
    <row r="65" spans="2:35" ht="110.25" x14ac:dyDescent="0.25">
      <c r="B65" s="15" t="s">
        <v>150</v>
      </c>
      <c r="C65" s="26" t="s">
        <v>312</v>
      </c>
      <c r="D65" s="36" t="s">
        <v>313</v>
      </c>
      <c r="E65" s="44" t="s">
        <v>6228</v>
      </c>
      <c r="F65" s="44" t="s">
        <v>5899</v>
      </c>
      <c r="G65" s="27">
        <v>0.90467799999999998</v>
      </c>
      <c r="H65" s="27">
        <v>0</v>
      </c>
      <c r="I65" s="42">
        <v>0</v>
      </c>
      <c r="J65" s="27">
        <v>0</v>
      </c>
      <c r="K65" s="27">
        <v>0</v>
      </c>
      <c r="L65" s="27">
        <v>0</v>
      </c>
      <c r="M65" s="27">
        <v>0</v>
      </c>
      <c r="N65" s="27">
        <v>0</v>
      </c>
      <c r="O65" s="27">
        <v>0</v>
      </c>
      <c r="P65" s="27">
        <v>0</v>
      </c>
      <c r="Q65" s="27">
        <v>0</v>
      </c>
      <c r="R65" s="27">
        <v>0</v>
      </c>
      <c r="S65" s="27">
        <v>0</v>
      </c>
      <c r="T65" s="27">
        <v>0</v>
      </c>
      <c r="U65" s="27">
        <v>0</v>
      </c>
      <c r="V65" s="27">
        <v>0</v>
      </c>
      <c r="W65" s="27">
        <v>0</v>
      </c>
      <c r="X65" s="27">
        <v>0</v>
      </c>
      <c r="Y65" s="27">
        <v>0</v>
      </c>
      <c r="Z65" s="27">
        <v>0</v>
      </c>
      <c r="AA65" s="27">
        <v>0</v>
      </c>
      <c r="AB65" s="27">
        <v>0</v>
      </c>
      <c r="AC65" s="27">
        <v>0</v>
      </c>
      <c r="AD65" s="27">
        <v>0</v>
      </c>
      <c r="AE65" s="81">
        <v>0</v>
      </c>
      <c r="AF65" s="80"/>
      <c r="AG65" s="27">
        <v>0</v>
      </c>
      <c r="AH65" s="28">
        <v>0</v>
      </c>
      <c r="AI65" s="33" t="s">
        <v>62</v>
      </c>
    </row>
    <row r="66" spans="2:35" ht="110.25" x14ac:dyDescent="0.25">
      <c r="B66" s="15" t="s">
        <v>150</v>
      </c>
      <c r="C66" s="26" t="s">
        <v>314</v>
      </c>
      <c r="D66" s="36" t="s">
        <v>315</v>
      </c>
      <c r="E66" s="44" t="s">
        <v>6228</v>
      </c>
      <c r="F66" s="44" t="s">
        <v>5843</v>
      </c>
      <c r="G66" s="27">
        <v>1.19382353</v>
      </c>
      <c r="H66" s="27">
        <v>0</v>
      </c>
      <c r="I66" s="42">
        <v>0</v>
      </c>
      <c r="J66" s="27">
        <v>0</v>
      </c>
      <c r="K66" s="27">
        <v>0</v>
      </c>
      <c r="L66" s="27">
        <v>0</v>
      </c>
      <c r="M66" s="27">
        <v>0</v>
      </c>
      <c r="N66" s="27">
        <v>0</v>
      </c>
      <c r="O66" s="27">
        <v>0</v>
      </c>
      <c r="P66" s="27">
        <v>0</v>
      </c>
      <c r="Q66" s="27">
        <v>0</v>
      </c>
      <c r="R66" s="27">
        <v>0</v>
      </c>
      <c r="S66" s="27">
        <v>0</v>
      </c>
      <c r="T66" s="27">
        <v>0</v>
      </c>
      <c r="U66" s="27">
        <v>0</v>
      </c>
      <c r="V66" s="27">
        <v>0</v>
      </c>
      <c r="W66" s="27">
        <v>0</v>
      </c>
      <c r="X66" s="27">
        <v>0</v>
      </c>
      <c r="Y66" s="27">
        <v>0</v>
      </c>
      <c r="Z66" s="27">
        <v>0</v>
      </c>
      <c r="AA66" s="27">
        <v>0</v>
      </c>
      <c r="AB66" s="27">
        <v>0</v>
      </c>
      <c r="AC66" s="27">
        <v>0</v>
      </c>
      <c r="AD66" s="27">
        <v>0</v>
      </c>
      <c r="AE66" s="81">
        <v>0</v>
      </c>
      <c r="AF66" s="80"/>
      <c r="AG66" s="27">
        <v>0</v>
      </c>
      <c r="AH66" s="28">
        <v>0</v>
      </c>
      <c r="AI66" s="33" t="s">
        <v>62</v>
      </c>
    </row>
    <row r="67" spans="2:35" ht="126" x14ac:dyDescent="0.25">
      <c r="B67" s="15" t="s">
        <v>150</v>
      </c>
      <c r="C67" s="26" t="s">
        <v>3400</v>
      </c>
      <c r="D67" s="36" t="s">
        <v>3401</v>
      </c>
      <c r="E67" s="44" t="s">
        <v>6228</v>
      </c>
      <c r="F67" s="44" t="s">
        <v>5938</v>
      </c>
      <c r="G67" s="27">
        <v>10.48529022</v>
      </c>
      <c r="H67" s="27">
        <v>0</v>
      </c>
      <c r="I67" s="27">
        <v>10.485290216666668</v>
      </c>
      <c r="J67" s="27">
        <v>1.26</v>
      </c>
      <c r="K67" s="27">
        <v>0</v>
      </c>
      <c r="L67" s="27">
        <v>1.9</v>
      </c>
      <c r="M67" s="27">
        <v>0</v>
      </c>
      <c r="N67" s="27">
        <v>0</v>
      </c>
      <c r="O67" s="27">
        <v>0</v>
      </c>
      <c r="P67" s="27">
        <v>0</v>
      </c>
      <c r="Q67" s="27">
        <v>0</v>
      </c>
      <c r="R67" s="27">
        <v>0</v>
      </c>
      <c r="S67" s="27">
        <v>0</v>
      </c>
      <c r="T67" s="27">
        <v>0</v>
      </c>
      <c r="U67" s="27">
        <v>0</v>
      </c>
      <c r="V67" s="27">
        <v>0</v>
      </c>
      <c r="W67" s="27">
        <v>0</v>
      </c>
      <c r="X67" s="27">
        <v>0</v>
      </c>
      <c r="Y67" s="27">
        <v>0</v>
      </c>
      <c r="Z67" s="27">
        <v>0</v>
      </c>
      <c r="AA67" s="27">
        <v>0</v>
      </c>
      <c r="AB67" s="27">
        <v>0</v>
      </c>
      <c r="AC67" s="27">
        <v>0</v>
      </c>
      <c r="AD67" s="27">
        <v>0</v>
      </c>
      <c r="AE67" s="81">
        <v>0</v>
      </c>
      <c r="AF67" s="80"/>
      <c r="AG67" s="27">
        <v>-10.485290216666668</v>
      </c>
      <c r="AH67" s="28">
        <v>-1</v>
      </c>
      <c r="AI67" s="33" t="s">
        <v>83</v>
      </c>
    </row>
    <row r="68" spans="2:35" ht="110.25" x14ac:dyDescent="0.25">
      <c r="B68" s="15" t="s">
        <v>150</v>
      </c>
      <c r="C68" s="26" t="s">
        <v>1756</v>
      </c>
      <c r="D68" s="36" t="s">
        <v>1757</v>
      </c>
      <c r="E68" s="44" t="s">
        <v>6228</v>
      </c>
      <c r="F68" s="44" t="s">
        <v>5617</v>
      </c>
      <c r="G68" s="27">
        <v>2.48564695</v>
      </c>
      <c r="H68" s="27">
        <v>0</v>
      </c>
      <c r="I68" s="27">
        <v>2.4856469510000001</v>
      </c>
      <c r="J68" s="27">
        <v>0.5</v>
      </c>
      <c r="K68" s="27">
        <v>0</v>
      </c>
      <c r="L68" s="27">
        <v>0.1</v>
      </c>
      <c r="M68" s="27">
        <v>0</v>
      </c>
      <c r="N68" s="27">
        <v>0</v>
      </c>
      <c r="O68" s="27">
        <v>0</v>
      </c>
      <c r="P68" s="27">
        <v>0</v>
      </c>
      <c r="Q68" s="27">
        <v>0</v>
      </c>
      <c r="R68" s="27">
        <v>0</v>
      </c>
      <c r="S68" s="27">
        <v>0</v>
      </c>
      <c r="T68" s="27">
        <v>3.3295022599999999</v>
      </c>
      <c r="U68" s="27">
        <v>0.5</v>
      </c>
      <c r="V68" s="27">
        <v>0</v>
      </c>
      <c r="W68" s="27">
        <v>0.17599999999999999</v>
      </c>
      <c r="X68" s="27">
        <v>0</v>
      </c>
      <c r="Y68" s="27">
        <v>0</v>
      </c>
      <c r="Z68" s="27">
        <v>0</v>
      </c>
      <c r="AA68" s="27">
        <v>0</v>
      </c>
      <c r="AB68" s="27">
        <v>0</v>
      </c>
      <c r="AC68" s="27">
        <v>0</v>
      </c>
      <c r="AD68" s="27">
        <v>0</v>
      </c>
      <c r="AE68" s="81">
        <v>0</v>
      </c>
      <c r="AF68" s="80"/>
      <c r="AG68" s="27">
        <v>0.84385530899999983</v>
      </c>
      <c r="AH68" s="28">
        <v>0.339491217230391</v>
      </c>
      <c r="AI68" s="33" t="s">
        <v>80</v>
      </c>
    </row>
    <row r="69" spans="2:35" ht="126" x14ac:dyDescent="0.25">
      <c r="B69" s="15" t="s">
        <v>150</v>
      </c>
      <c r="C69" s="26" t="s">
        <v>1758</v>
      </c>
      <c r="D69" s="36" t="s">
        <v>1759</v>
      </c>
      <c r="E69" s="44" t="s">
        <v>6228</v>
      </c>
      <c r="F69" s="44" t="s">
        <v>5617</v>
      </c>
      <c r="G69" s="27">
        <v>8.5784550000000001E-2</v>
      </c>
      <c r="H69" s="27">
        <v>0</v>
      </c>
      <c r="I69" s="27">
        <v>8.5784551247000018E-2</v>
      </c>
      <c r="J69" s="27">
        <v>0</v>
      </c>
      <c r="K69" s="27">
        <v>0</v>
      </c>
      <c r="L69" s="27">
        <v>0</v>
      </c>
      <c r="M69" s="27">
        <v>0</v>
      </c>
      <c r="N69" s="27">
        <v>2</v>
      </c>
      <c r="O69" s="27">
        <v>0</v>
      </c>
      <c r="P69" s="27">
        <v>0</v>
      </c>
      <c r="Q69" s="27">
        <v>0</v>
      </c>
      <c r="R69" s="27">
        <v>0</v>
      </c>
      <c r="S69" s="27">
        <v>0</v>
      </c>
      <c r="T69" s="27">
        <v>6.5817120000000007E-2</v>
      </c>
      <c r="U69" s="27">
        <v>0</v>
      </c>
      <c r="V69" s="27">
        <v>0</v>
      </c>
      <c r="W69" s="27">
        <v>0</v>
      </c>
      <c r="X69" s="27">
        <v>0</v>
      </c>
      <c r="Y69" s="27">
        <v>2</v>
      </c>
      <c r="Z69" s="27">
        <v>0</v>
      </c>
      <c r="AA69" s="27">
        <v>0</v>
      </c>
      <c r="AB69" s="27">
        <v>0</v>
      </c>
      <c r="AC69" s="27">
        <v>0</v>
      </c>
      <c r="AD69" s="27">
        <v>0</v>
      </c>
      <c r="AE69" s="81">
        <v>0</v>
      </c>
      <c r="AF69" s="80"/>
      <c r="AG69" s="27">
        <v>-1.9967431247000011E-2</v>
      </c>
      <c r="AH69" s="28">
        <v>-0.2327625540583369</v>
      </c>
      <c r="AI69" s="33" t="s">
        <v>73</v>
      </c>
    </row>
    <row r="70" spans="2:35" ht="110.25" x14ac:dyDescent="0.25">
      <c r="B70" s="15" t="s">
        <v>150</v>
      </c>
      <c r="C70" s="26" t="s">
        <v>1760</v>
      </c>
      <c r="D70" s="36" t="s">
        <v>1761</v>
      </c>
      <c r="E70" s="44" t="s">
        <v>5411</v>
      </c>
      <c r="F70" s="44" t="s">
        <v>5848</v>
      </c>
      <c r="G70" s="27">
        <v>21.648879999999998</v>
      </c>
      <c r="H70" s="27">
        <v>0</v>
      </c>
      <c r="I70" s="42">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27">
        <v>0</v>
      </c>
      <c r="AB70" s="27">
        <v>0</v>
      </c>
      <c r="AC70" s="27">
        <v>0</v>
      </c>
      <c r="AD70" s="27">
        <v>0</v>
      </c>
      <c r="AE70" s="81">
        <v>0</v>
      </c>
      <c r="AF70" s="80"/>
      <c r="AG70" s="27">
        <v>0</v>
      </c>
      <c r="AH70" s="28">
        <v>0</v>
      </c>
      <c r="AI70" s="33" t="s">
        <v>62</v>
      </c>
    </row>
    <row r="71" spans="2:35" ht="141.75" x14ac:dyDescent="0.25">
      <c r="B71" s="15" t="s">
        <v>150</v>
      </c>
      <c r="C71" s="26" t="s">
        <v>160</v>
      </c>
      <c r="D71" s="36" t="s">
        <v>1762</v>
      </c>
      <c r="E71" s="44" t="s">
        <v>6228</v>
      </c>
      <c r="F71" s="44" t="s">
        <v>5775</v>
      </c>
      <c r="G71" s="27">
        <v>15.33648704</v>
      </c>
      <c r="H71" s="27">
        <v>0</v>
      </c>
      <c r="I71" s="27">
        <v>15.33648704</v>
      </c>
      <c r="J71" s="27">
        <v>2</v>
      </c>
      <c r="K71" s="27">
        <v>0</v>
      </c>
      <c r="L71" s="27">
        <v>5.6</v>
      </c>
      <c r="M71" s="27">
        <v>0</v>
      </c>
      <c r="N71" s="27">
        <v>0</v>
      </c>
      <c r="O71" s="27">
        <v>0</v>
      </c>
      <c r="P71" s="27">
        <v>0</v>
      </c>
      <c r="Q71" s="27">
        <v>0</v>
      </c>
      <c r="R71" s="27">
        <v>0</v>
      </c>
      <c r="S71" s="27">
        <v>0</v>
      </c>
      <c r="T71" s="27">
        <v>14.59716729</v>
      </c>
      <c r="U71" s="27">
        <v>2</v>
      </c>
      <c r="V71" s="27">
        <v>0</v>
      </c>
      <c r="W71" s="27">
        <v>1.272</v>
      </c>
      <c r="X71" s="27">
        <v>0</v>
      </c>
      <c r="Y71" s="27">
        <v>0</v>
      </c>
      <c r="Z71" s="27">
        <v>0</v>
      </c>
      <c r="AA71" s="27">
        <v>0</v>
      </c>
      <c r="AB71" s="27">
        <v>0</v>
      </c>
      <c r="AC71" s="27">
        <v>0</v>
      </c>
      <c r="AD71" s="27">
        <v>0</v>
      </c>
      <c r="AE71" s="81">
        <v>0</v>
      </c>
      <c r="AF71" s="80"/>
      <c r="AG71" s="27">
        <v>-0.73931974999999994</v>
      </c>
      <c r="AH71" s="28">
        <v>-4.8206590470929678E-2</v>
      </c>
      <c r="AI71" s="33" t="s">
        <v>84</v>
      </c>
    </row>
    <row r="72" spans="2:35" ht="141.75" x14ac:dyDescent="0.25">
      <c r="B72" s="15" t="s">
        <v>150</v>
      </c>
      <c r="C72" s="26" t="s">
        <v>169</v>
      </c>
      <c r="D72" s="36" t="s">
        <v>1763</v>
      </c>
      <c r="E72" s="44" t="s">
        <v>6228</v>
      </c>
      <c r="F72" s="44" t="s">
        <v>5777</v>
      </c>
      <c r="G72" s="27">
        <v>43.237682599999999</v>
      </c>
      <c r="H72" s="27">
        <v>0</v>
      </c>
      <c r="I72" s="27">
        <v>0.67670041999999997</v>
      </c>
      <c r="J72" s="27">
        <v>2</v>
      </c>
      <c r="K72" s="27">
        <v>0</v>
      </c>
      <c r="L72" s="27">
        <v>1.7909999999999999</v>
      </c>
      <c r="M72" s="27">
        <v>0</v>
      </c>
      <c r="N72" s="27">
        <v>0</v>
      </c>
      <c r="O72" s="27">
        <v>0</v>
      </c>
      <c r="P72" s="27">
        <v>0</v>
      </c>
      <c r="Q72" s="27">
        <v>0</v>
      </c>
      <c r="R72" s="27">
        <v>3</v>
      </c>
      <c r="S72" s="27">
        <v>0</v>
      </c>
      <c r="T72" s="27">
        <v>0</v>
      </c>
      <c r="U72" s="27">
        <v>0</v>
      </c>
      <c r="V72" s="27">
        <v>0</v>
      </c>
      <c r="W72" s="27">
        <v>0</v>
      </c>
      <c r="X72" s="27">
        <v>0</v>
      </c>
      <c r="Y72" s="27">
        <v>0</v>
      </c>
      <c r="Z72" s="27">
        <v>0</v>
      </c>
      <c r="AA72" s="27">
        <v>0</v>
      </c>
      <c r="AB72" s="27">
        <v>0</v>
      </c>
      <c r="AC72" s="27">
        <v>0</v>
      </c>
      <c r="AD72" s="27">
        <v>0</v>
      </c>
      <c r="AE72" s="81">
        <v>0</v>
      </c>
      <c r="AF72" s="80"/>
      <c r="AG72" s="27">
        <v>-0.67670041999999997</v>
      </c>
      <c r="AH72" s="28">
        <v>-1</v>
      </c>
      <c r="AI72" s="33" t="s">
        <v>72</v>
      </c>
    </row>
    <row r="73" spans="2:35" ht="126" x14ac:dyDescent="0.25">
      <c r="B73" s="15" t="s">
        <v>150</v>
      </c>
      <c r="C73" s="26" t="s">
        <v>1766</v>
      </c>
      <c r="D73" s="36" t="s">
        <v>1767</v>
      </c>
      <c r="E73" s="44" t="s">
        <v>5227</v>
      </c>
      <c r="F73" s="44" t="s">
        <v>5551</v>
      </c>
      <c r="G73" s="27">
        <v>50.374561450000002</v>
      </c>
      <c r="H73" s="27">
        <v>0</v>
      </c>
      <c r="I73" s="27">
        <v>50.374561450000002</v>
      </c>
      <c r="J73" s="27">
        <v>3.2</v>
      </c>
      <c r="K73" s="27">
        <v>0</v>
      </c>
      <c r="L73" s="27">
        <v>2.6877</v>
      </c>
      <c r="M73" s="27">
        <v>0</v>
      </c>
      <c r="N73" s="27">
        <v>0</v>
      </c>
      <c r="O73" s="27">
        <v>0</v>
      </c>
      <c r="P73" s="27">
        <v>0</v>
      </c>
      <c r="Q73" s="27">
        <v>0</v>
      </c>
      <c r="R73" s="27">
        <v>0</v>
      </c>
      <c r="S73" s="27">
        <v>0</v>
      </c>
      <c r="T73" s="27">
        <v>50.374561450000002</v>
      </c>
      <c r="U73" s="27">
        <v>3.2</v>
      </c>
      <c r="V73" s="27">
        <v>0</v>
      </c>
      <c r="W73" s="27">
        <v>2.6877</v>
      </c>
      <c r="X73" s="27">
        <v>0</v>
      </c>
      <c r="Y73" s="27">
        <v>0</v>
      </c>
      <c r="Z73" s="27">
        <v>0</v>
      </c>
      <c r="AA73" s="27">
        <v>0</v>
      </c>
      <c r="AB73" s="27">
        <v>0</v>
      </c>
      <c r="AC73" s="27">
        <v>0</v>
      </c>
      <c r="AD73" s="27">
        <v>0</v>
      </c>
      <c r="AE73" s="81">
        <v>0</v>
      </c>
      <c r="AF73" s="80"/>
      <c r="AG73" s="27">
        <v>0</v>
      </c>
      <c r="AH73" s="28">
        <v>0</v>
      </c>
      <c r="AI73" s="33" t="s">
        <v>62</v>
      </c>
    </row>
    <row r="74" spans="2:35" ht="110.25" x14ac:dyDescent="0.25">
      <c r="B74" s="15" t="s">
        <v>150</v>
      </c>
      <c r="C74" s="26" t="s">
        <v>1774</v>
      </c>
      <c r="D74" s="36" t="s">
        <v>1775</v>
      </c>
      <c r="E74" s="44" t="s">
        <v>5411</v>
      </c>
      <c r="F74" s="44" t="s">
        <v>5552</v>
      </c>
      <c r="G74" s="27">
        <v>8.1199999999999992</v>
      </c>
      <c r="H74" s="27">
        <v>0</v>
      </c>
      <c r="I74" s="27">
        <v>8.1199999997413101</v>
      </c>
      <c r="J74" s="27">
        <v>0.25</v>
      </c>
      <c r="K74" s="27">
        <v>0</v>
      </c>
      <c r="L74" s="27">
        <v>0.05</v>
      </c>
      <c r="M74" s="27">
        <v>0</v>
      </c>
      <c r="N74" s="27">
        <v>0</v>
      </c>
      <c r="O74" s="27">
        <v>0</v>
      </c>
      <c r="P74" s="27">
        <v>0</v>
      </c>
      <c r="Q74" s="27">
        <v>0</v>
      </c>
      <c r="R74" s="27">
        <v>0</v>
      </c>
      <c r="S74" s="27">
        <v>0</v>
      </c>
      <c r="T74" s="27">
        <v>2.4884851800000001</v>
      </c>
      <c r="U74" s="27">
        <v>0.25</v>
      </c>
      <c r="V74" s="27">
        <v>0</v>
      </c>
      <c r="W74" s="27">
        <v>1.506E-2</v>
      </c>
      <c r="X74" s="27">
        <v>0</v>
      </c>
      <c r="Y74" s="27">
        <v>0</v>
      </c>
      <c r="Z74" s="27">
        <v>0</v>
      </c>
      <c r="AA74" s="27">
        <v>0</v>
      </c>
      <c r="AB74" s="27">
        <v>0</v>
      </c>
      <c r="AC74" s="27">
        <v>0</v>
      </c>
      <c r="AD74" s="27">
        <v>0</v>
      </c>
      <c r="AE74" s="81">
        <v>0</v>
      </c>
      <c r="AF74" s="80"/>
      <c r="AG74" s="27">
        <v>-5.6315148197413105</v>
      </c>
      <c r="AH74" s="28">
        <v>-0.69353630787201004</v>
      </c>
      <c r="AI74" s="33" t="s">
        <v>72</v>
      </c>
    </row>
    <row r="75" spans="2:35" ht="63" x14ac:dyDescent="0.25">
      <c r="B75" s="15" t="s">
        <v>150</v>
      </c>
      <c r="C75" s="26" t="s">
        <v>1776</v>
      </c>
      <c r="D75" s="36" t="s">
        <v>1777</v>
      </c>
      <c r="E75" s="44" t="s">
        <v>5227</v>
      </c>
      <c r="F75" s="44" t="s">
        <v>6087</v>
      </c>
      <c r="G75" s="27">
        <v>3.5533899999999998</v>
      </c>
      <c r="H75" s="27">
        <v>0</v>
      </c>
      <c r="I75" s="27">
        <v>3.5533899999999998</v>
      </c>
      <c r="J75" s="27">
        <v>0</v>
      </c>
      <c r="K75" s="27">
        <v>0</v>
      </c>
      <c r="L75" s="27">
        <v>1.6</v>
      </c>
      <c r="M75" s="27">
        <v>0</v>
      </c>
      <c r="N75" s="27">
        <v>0</v>
      </c>
      <c r="O75" s="27">
        <v>0</v>
      </c>
      <c r="P75" s="27">
        <v>0</v>
      </c>
      <c r="Q75" s="27">
        <v>0</v>
      </c>
      <c r="R75" s="27">
        <v>0</v>
      </c>
      <c r="S75" s="27">
        <v>0</v>
      </c>
      <c r="T75" s="27">
        <v>0</v>
      </c>
      <c r="U75" s="27">
        <v>0</v>
      </c>
      <c r="V75" s="27">
        <v>0</v>
      </c>
      <c r="W75" s="27">
        <v>0</v>
      </c>
      <c r="X75" s="27">
        <v>0</v>
      </c>
      <c r="Y75" s="27">
        <v>0</v>
      </c>
      <c r="Z75" s="27">
        <v>0</v>
      </c>
      <c r="AA75" s="27">
        <v>0</v>
      </c>
      <c r="AB75" s="27">
        <v>0</v>
      </c>
      <c r="AC75" s="27">
        <v>0</v>
      </c>
      <c r="AD75" s="27">
        <v>0</v>
      </c>
      <c r="AE75" s="81">
        <v>0</v>
      </c>
      <c r="AF75" s="80"/>
      <c r="AG75" s="27">
        <v>-3.5533899999999998</v>
      </c>
      <c r="AH75" s="28">
        <v>-1</v>
      </c>
      <c r="AI75" s="33" t="s">
        <v>77</v>
      </c>
    </row>
    <row r="76" spans="2:35" ht="78.75" x14ac:dyDescent="0.25">
      <c r="B76" s="15" t="s">
        <v>150</v>
      </c>
      <c r="C76" s="26" t="s">
        <v>1778</v>
      </c>
      <c r="D76" s="36" t="s">
        <v>1779</v>
      </c>
      <c r="E76" s="44" t="s">
        <v>5227</v>
      </c>
      <c r="F76" s="44" t="s">
        <v>6087</v>
      </c>
      <c r="G76" s="27">
        <v>4.5554965999999997</v>
      </c>
      <c r="H76" s="27">
        <v>0</v>
      </c>
      <c r="I76" s="27">
        <v>4.5554966000000006</v>
      </c>
      <c r="J76" s="27">
        <v>0</v>
      </c>
      <c r="K76" s="27">
        <v>0</v>
      </c>
      <c r="L76" s="27">
        <v>2.1</v>
      </c>
      <c r="M76" s="27">
        <v>0</v>
      </c>
      <c r="N76" s="27">
        <v>0</v>
      </c>
      <c r="O76" s="27">
        <v>0</v>
      </c>
      <c r="P76" s="27">
        <v>0</v>
      </c>
      <c r="Q76" s="27">
        <v>0</v>
      </c>
      <c r="R76" s="27">
        <v>0</v>
      </c>
      <c r="S76" s="27">
        <v>0</v>
      </c>
      <c r="T76" s="27">
        <v>0</v>
      </c>
      <c r="U76" s="27">
        <v>0</v>
      </c>
      <c r="V76" s="27">
        <v>0</v>
      </c>
      <c r="W76" s="27">
        <v>0</v>
      </c>
      <c r="X76" s="27">
        <v>0</v>
      </c>
      <c r="Y76" s="27">
        <v>0</v>
      </c>
      <c r="Z76" s="27">
        <v>0</v>
      </c>
      <c r="AA76" s="27">
        <v>0</v>
      </c>
      <c r="AB76" s="27">
        <v>0</v>
      </c>
      <c r="AC76" s="27">
        <v>0</v>
      </c>
      <c r="AD76" s="27">
        <v>0</v>
      </c>
      <c r="AE76" s="81">
        <v>0</v>
      </c>
      <c r="AF76" s="80"/>
      <c r="AG76" s="27">
        <v>-4.5554966000000006</v>
      </c>
      <c r="AH76" s="28">
        <v>-1</v>
      </c>
      <c r="AI76" s="33" t="s">
        <v>77</v>
      </c>
    </row>
    <row r="77" spans="2:35" ht="110.25" x14ac:dyDescent="0.25">
      <c r="B77" s="15" t="s">
        <v>150</v>
      </c>
      <c r="C77" s="26" t="s">
        <v>1782</v>
      </c>
      <c r="D77" s="36" t="s">
        <v>1783</v>
      </c>
      <c r="E77" s="44" t="s">
        <v>5222</v>
      </c>
      <c r="F77" s="44" t="s">
        <v>5540</v>
      </c>
      <c r="G77" s="27">
        <v>2.7143096</v>
      </c>
      <c r="H77" s="27">
        <v>0</v>
      </c>
      <c r="I77" s="27">
        <v>2.7143096</v>
      </c>
      <c r="J77" s="27">
        <v>0</v>
      </c>
      <c r="K77" s="27">
        <v>0</v>
      </c>
      <c r="L77" s="27">
        <v>0.6</v>
      </c>
      <c r="M77" s="27">
        <v>0</v>
      </c>
      <c r="N77" s="27">
        <v>0</v>
      </c>
      <c r="O77" s="27">
        <v>0</v>
      </c>
      <c r="P77" s="27">
        <v>0</v>
      </c>
      <c r="Q77" s="27">
        <v>0</v>
      </c>
      <c r="R77" s="27">
        <v>0</v>
      </c>
      <c r="S77" s="27">
        <v>0</v>
      </c>
      <c r="T77" s="27">
        <v>0</v>
      </c>
      <c r="U77" s="27">
        <v>0</v>
      </c>
      <c r="V77" s="27">
        <v>0</v>
      </c>
      <c r="W77" s="27">
        <v>0</v>
      </c>
      <c r="X77" s="27">
        <v>0</v>
      </c>
      <c r="Y77" s="27">
        <v>0</v>
      </c>
      <c r="Z77" s="27">
        <v>0</v>
      </c>
      <c r="AA77" s="27">
        <v>0</v>
      </c>
      <c r="AB77" s="27">
        <v>0</v>
      </c>
      <c r="AC77" s="27">
        <v>0</v>
      </c>
      <c r="AD77" s="27">
        <v>0</v>
      </c>
      <c r="AE77" s="81">
        <v>0</v>
      </c>
      <c r="AF77" s="80"/>
      <c r="AG77" s="27">
        <v>-2.7143096</v>
      </c>
      <c r="AH77" s="28">
        <v>-1</v>
      </c>
      <c r="AI77" s="33" t="s">
        <v>77</v>
      </c>
    </row>
    <row r="78" spans="2:35" ht="78.75" x14ac:dyDescent="0.25">
      <c r="B78" s="15" t="s">
        <v>150</v>
      </c>
      <c r="C78" s="26" t="s">
        <v>493</v>
      </c>
      <c r="D78" s="36" t="s">
        <v>494</v>
      </c>
      <c r="E78" s="44" t="s">
        <v>6228</v>
      </c>
      <c r="F78" s="44" t="s">
        <v>6344</v>
      </c>
      <c r="G78" s="27">
        <v>1.280745</v>
      </c>
      <c r="H78" s="27">
        <v>0</v>
      </c>
      <c r="I78" s="42">
        <v>0</v>
      </c>
      <c r="J78" s="27">
        <v>0</v>
      </c>
      <c r="K78" s="27">
        <v>0</v>
      </c>
      <c r="L78" s="27">
        <v>0</v>
      </c>
      <c r="M78" s="27">
        <v>0</v>
      </c>
      <c r="N78" s="27">
        <v>0</v>
      </c>
      <c r="O78" s="27">
        <v>0</v>
      </c>
      <c r="P78" s="27">
        <v>0</v>
      </c>
      <c r="Q78" s="27">
        <v>0</v>
      </c>
      <c r="R78" s="27">
        <v>0</v>
      </c>
      <c r="S78" s="27">
        <v>0</v>
      </c>
      <c r="T78" s="27">
        <v>0</v>
      </c>
      <c r="U78" s="27">
        <v>0</v>
      </c>
      <c r="V78" s="27">
        <v>0</v>
      </c>
      <c r="W78" s="27">
        <v>0</v>
      </c>
      <c r="X78" s="27">
        <v>0</v>
      </c>
      <c r="Y78" s="27">
        <v>0</v>
      </c>
      <c r="Z78" s="27">
        <v>0</v>
      </c>
      <c r="AA78" s="27">
        <v>0</v>
      </c>
      <c r="AB78" s="27">
        <v>0</v>
      </c>
      <c r="AC78" s="27">
        <v>0</v>
      </c>
      <c r="AD78" s="27">
        <v>0</v>
      </c>
      <c r="AE78" s="81">
        <v>0</v>
      </c>
      <c r="AF78" s="80"/>
      <c r="AG78" s="27">
        <v>0</v>
      </c>
      <c r="AH78" s="28">
        <v>0</v>
      </c>
      <c r="AI78" s="33" t="s">
        <v>62</v>
      </c>
    </row>
    <row r="79" spans="2:35" ht="63" x14ac:dyDescent="0.25">
      <c r="B79" s="15" t="s">
        <v>150</v>
      </c>
      <c r="C79" s="26" t="s">
        <v>1784</v>
      </c>
      <c r="D79" s="36" t="s">
        <v>1785</v>
      </c>
      <c r="E79" s="44" t="s">
        <v>6228</v>
      </c>
      <c r="F79" s="44" t="s">
        <v>5939</v>
      </c>
      <c r="G79" s="27">
        <v>16.152458710000001</v>
      </c>
      <c r="H79" s="27">
        <v>0</v>
      </c>
      <c r="I79" s="42">
        <v>0</v>
      </c>
      <c r="J79" s="27">
        <v>0</v>
      </c>
      <c r="K79" s="27">
        <v>0</v>
      </c>
      <c r="L79" s="27">
        <v>0</v>
      </c>
      <c r="M79" s="27">
        <v>0</v>
      </c>
      <c r="N79" s="27">
        <v>0</v>
      </c>
      <c r="O79" s="27">
        <v>0</v>
      </c>
      <c r="P79" s="27">
        <v>0</v>
      </c>
      <c r="Q79" s="27">
        <v>0</v>
      </c>
      <c r="R79" s="27">
        <v>0</v>
      </c>
      <c r="S79" s="27">
        <v>0</v>
      </c>
      <c r="T79" s="27">
        <v>0</v>
      </c>
      <c r="U79" s="27">
        <v>0</v>
      </c>
      <c r="V79" s="27">
        <v>0</v>
      </c>
      <c r="W79" s="27">
        <v>0</v>
      </c>
      <c r="X79" s="27">
        <v>0</v>
      </c>
      <c r="Y79" s="27">
        <v>0</v>
      </c>
      <c r="Z79" s="27">
        <v>0</v>
      </c>
      <c r="AA79" s="27">
        <v>0</v>
      </c>
      <c r="AB79" s="27">
        <v>0</v>
      </c>
      <c r="AC79" s="27">
        <v>0</v>
      </c>
      <c r="AD79" s="27">
        <v>0</v>
      </c>
      <c r="AE79" s="81">
        <v>0</v>
      </c>
      <c r="AF79" s="80"/>
      <c r="AG79" s="27">
        <v>0</v>
      </c>
      <c r="AH79" s="28">
        <v>0</v>
      </c>
      <c r="AI79" s="33" t="s">
        <v>62</v>
      </c>
    </row>
    <row r="80" spans="2:35" ht="126" x14ac:dyDescent="0.25">
      <c r="B80" s="15" t="s">
        <v>150</v>
      </c>
      <c r="C80" s="26" t="s">
        <v>1786</v>
      </c>
      <c r="D80" s="36" t="s">
        <v>1787</v>
      </c>
      <c r="E80" s="44" t="s">
        <v>5411</v>
      </c>
      <c r="F80" s="44" t="s">
        <v>5543</v>
      </c>
      <c r="G80" s="27">
        <v>288.84034400000002</v>
      </c>
      <c r="H80" s="27">
        <v>0</v>
      </c>
      <c r="I80" s="27">
        <v>4.0863526800000001</v>
      </c>
      <c r="J80" s="27">
        <v>0</v>
      </c>
      <c r="K80" s="27">
        <v>0</v>
      </c>
      <c r="L80" s="27">
        <v>1.4158999999999999</v>
      </c>
      <c r="M80" s="27">
        <v>0</v>
      </c>
      <c r="N80" s="27">
        <v>0</v>
      </c>
      <c r="O80" s="27">
        <v>0</v>
      </c>
      <c r="P80" s="27">
        <v>0</v>
      </c>
      <c r="Q80" s="27">
        <v>0</v>
      </c>
      <c r="R80" s="27">
        <v>0</v>
      </c>
      <c r="S80" s="27">
        <v>0</v>
      </c>
      <c r="T80" s="27">
        <v>4.0863526800000001</v>
      </c>
      <c r="U80" s="27">
        <v>0</v>
      </c>
      <c r="V80" s="27">
        <v>0</v>
      </c>
      <c r="W80" s="27">
        <v>1.4158999999999999</v>
      </c>
      <c r="X80" s="27">
        <v>0</v>
      </c>
      <c r="Y80" s="27">
        <v>0</v>
      </c>
      <c r="Z80" s="27">
        <v>0</v>
      </c>
      <c r="AA80" s="27">
        <v>0</v>
      </c>
      <c r="AB80" s="27">
        <v>0</v>
      </c>
      <c r="AC80" s="27">
        <v>0</v>
      </c>
      <c r="AD80" s="27">
        <v>0</v>
      </c>
      <c r="AE80" s="81">
        <v>0</v>
      </c>
      <c r="AF80" s="80"/>
      <c r="AG80" s="27">
        <v>0</v>
      </c>
      <c r="AH80" s="28">
        <v>0</v>
      </c>
      <c r="AI80" s="33" t="s">
        <v>62</v>
      </c>
    </row>
    <row r="81" spans="2:35" ht="94.5" x14ac:dyDescent="0.25">
      <c r="B81" s="15" t="s">
        <v>150</v>
      </c>
      <c r="C81" s="26" t="s">
        <v>605</v>
      </c>
      <c r="D81" s="36" t="s">
        <v>606</v>
      </c>
      <c r="E81" s="44" t="s">
        <v>5224</v>
      </c>
      <c r="F81" s="44" t="s">
        <v>5242</v>
      </c>
      <c r="G81" s="27">
        <v>35.700775659999998</v>
      </c>
      <c r="H81" s="27">
        <v>0</v>
      </c>
      <c r="I81" s="42">
        <v>0</v>
      </c>
      <c r="J81" s="27">
        <v>0</v>
      </c>
      <c r="K81" s="27">
        <v>0</v>
      </c>
      <c r="L81" s="27">
        <v>0</v>
      </c>
      <c r="M81" s="27">
        <v>0</v>
      </c>
      <c r="N81" s="27">
        <v>0</v>
      </c>
      <c r="O81" s="27">
        <v>0</v>
      </c>
      <c r="P81" s="27">
        <v>0</v>
      </c>
      <c r="Q81" s="27">
        <v>0</v>
      </c>
      <c r="R81" s="27">
        <v>0</v>
      </c>
      <c r="S81" s="27">
        <v>0</v>
      </c>
      <c r="T81" s="27">
        <v>0</v>
      </c>
      <c r="U81" s="27">
        <v>0</v>
      </c>
      <c r="V81" s="27">
        <v>0</v>
      </c>
      <c r="W81" s="27">
        <v>0</v>
      </c>
      <c r="X81" s="27">
        <v>0</v>
      </c>
      <c r="Y81" s="27">
        <v>0</v>
      </c>
      <c r="Z81" s="27">
        <v>0</v>
      </c>
      <c r="AA81" s="27">
        <v>0</v>
      </c>
      <c r="AB81" s="27">
        <v>0</v>
      </c>
      <c r="AC81" s="27">
        <v>0</v>
      </c>
      <c r="AD81" s="27">
        <v>0</v>
      </c>
      <c r="AE81" s="81">
        <v>0</v>
      </c>
      <c r="AF81" s="80"/>
      <c r="AG81" s="27">
        <v>0</v>
      </c>
      <c r="AH81" s="28">
        <v>0</v>
      </c>
      <c r="AI81" s="33" t="s">
        <v>62</v>
      </c>
    </row>
    <row r="82" spans="2:35" ht="110.25" x14ac:dyDescent="0.25">
      <c r="B82" s="15" t="s">
        <v>150</v>
      </c>
      <c r="C82" s="26" t="s">
        <v>608</v>
      </c>
      <c r="D82" s="36" t="s">
        <v>609</v>
      </c>
      <c r="E82" s="44" t="s">
        <v>5224</v>
      </c>
      <c r="F82" s="44" t="s">
        <v>5242</v>
      </c>
      <c r="G82" s="27">
        <v>30.782450000000001</v>
      </c>
      <c r="H82" s="27">
        <v>0</v>
      </c>
      <c r="I82" s="27">
        <v>30.782450000000001</v>
      </c>
      <c r="J82" s="27">
        <v>2</v>
      </c>
      <c r="K82" s="27">
        <v>0</v>
      </c>
      <c r="L82" s="27">
        <v>6.407</v>
      </c>
      <c r="M82" s="27">
        <v>0</v>
      </c>
      <c r="N82" s="27">
        <v>0</v>
      </c>
      <c r="O82" s="27">
        <v>0</v>
      </c>
      <c r="P82" s="27">
        <v>0</v>
      </c>
      <c r="Q82" s="27">
        <v>0</v>
      </c>
      <c r="R82" s="27">
        <v>0</v>
      </c>
      <c r="S82" s="27">
        <v>0</v>
      </c>
      <c r="T82" s="27">
        <v>31.894993840000001</v>
      </c>
      <c r="U82" s="27">
        <v>2</v>
      </c>
      <c r="V82" s="27">
        <v>0</v>
      </c>
      <c r="W82" s="27">
        <v>6.2695999999999996</v>
      </c>
      <c r="X82" s="27">
        <v>0</v>
      </c>
      <c r="Y82" s="27">
        <v>0</v>
      </c>
      <c r="Z82" s="27">
        <v>0</v>
      </c>
      <c r="AA82" s="27">
        <v>0</v>
      </c>
      <c r="AB82" s="27">
        <v>0</v>
      </c>
      <c r="AC82" s="27">
        <v>0</v>
      </c>
      <c r="AD82" s="27">
        <v>0</v>
      </c>
      <c r="AE82" s="81">
        <v>0</v>
      </c>
      <c r="AF82" s="80"/>
      <c r="AG82" s="27">
        <v>1.1125438400000007</v>
      </c>
      <c r="AH82" s="28">
        <v>3.6142147229996313E-2</v>
      </c>
      <c r="AI82" s="33" t="s">
        <v>69</v>
      </c>
    </row>
    <row r="83" spans="2:35" ht="110.25" x14ac:dyDescent="0.25">
      <c r="B83" s="15" t="s">
        <v>150</v>
      </c>
      <c r="C83" s="26" t="s">
        <v>1790</v>
      </c>
      <c r="D83" s="36" t="s">
        <v>1791</v>
      </c>
      <c r="E83" s="44" t="s">
        <v>5210</v>
      </c>
      <c r="F83" s="44" t="s">
        <v>6169</v>
      </c>
      <c r="G83" s="27">
        <v>0.41925577000000003</v>
      </c>
      <c r="H83" s="27">
        <v>0</v>
      </c>
      <c r="I83" s="42">
        <v>0</v>
      </c>
      <c r="J83" s="27">
        <v>0</v>
      </c>
      <c r="K83" s="27">
        <v>0</v>
      </c>
      <c r="L83" s="27">
        <v>0</v>
      </c>
      <c r="M83" s="27">
        <v>0</v>
      </c>
      <c r="N83" s="27">
        <v>0</v>
      </c>
      <c r="O83" s="27">
        <v>0</v>
      </c>
      <c r="P83" s="27">
        <v>0</v>
      </c>
      <c r="Q83" s="27">
        <v>0</v>
      </c>
      <c r="R83" s="27">
        <v>0</v>
      </c>
      <c r="S83" s="27">
        <v>0</v>
      </c>
      <c r="T83" s="27">
        <v>0</v>
      </c>
      <c r="U83" s="27">
        <v>0</v>
      </c>
      <c r="V83" s="27">
        <v>0</v>
      </c>
      <c r="W83" s="27">
        <v>0</v>
      </c>
      <c r="X83" s="27">
        <v>0</v>
      </c>
      <c r="Y83" s="27">
        <v>0</v>
      </c>
      <c r="Z83" s="27">
        <v>0</v>
      </c>
      <c r="AA83" s="27">
        <v>0</v>
      </c>
      <c r="AB83" s="27">
        <v>0</v>
      </c>
      <c r="AC83" s="27">
        <v>0</v>
      </c>
      <c r="AD83" s="27">
        <v>0</v>
      </c>
      <c r="AE83" s="81">
        <v>0</v>
      </c>
      <c r="AF83" s="80"/>
      <c r="AG83" s="27">
        <v>0</v>
      </c>
      <c r="AH83" s="28">
        <v>0</v>
      </c>
      <c r="AI83" s="33" t="s">
        <v>62</v>
      </c>
    </row>
    <row r="84" spans="2:35" ht="110.25" x14ac:dyDescent="0.25">
      <c r="B84" s="15" t="s">
        <v>150</v>
      </c>
      <c r="C84" s="26" t="s">
        <v>1792</v>
      </c>
      <c r="D84" s="36" t="s">
        <v>1793</v>
      </c>
      <c r="E84" s="44" t="s">
        <v>5210</v>
      </c>
      <c r="F84" s="44" t="s">
        <v>6169</v>
      </c>
      <c r="G84" s="27">
        <v>0.45283445999999999</v>
      </c>
      <c r="H84" s="27">
        <v>0</v>
      </c>
      <c r="I84" s="42">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27">
        <v>0</v>
      </c>
      <c r="AB84" s="27">
        <v>0</v>
      </c>
      <c r="AC84" s="27">
        <v>0</v>
      </c>
      <c r="AD84" s="27">
        <v>0</v>
      </c>
      <c r="AE84" s="81">
        <v>0</v>
      </c>
      <c r="AF84" s="80"/>
      <c r="AG84" s="27">
        <v>0</v>
      </c>
      <c r="AH84" s="28">
        <v>0</v>
      </c>
      <c r="AI84" s="33" t="s">
        <v>62</v>
      </c>
    </row>
    <row r="85" spans="2:35" ht="94.5" x14ac:dyDescent="0.25">
      <c r="B85" s="15" t="s">
        <v>150</v>
      </c>
      <c r="C85" s="26" t="s">
        <v>1794</v>
      </c>
      <c r="D85" s="36" t="s">
        <v>1795</v>
      </c>
      <c r="E85" s="44" t="s">
        <v>6228</v>
      </c>
      <c r="F85" s="46" t="s">
        <v>5848</v>
      </c>
      <c r="G85" s="27">
        <v>4.7601000000000004</v>
      </c>
      <c r="H85" s="27">
        <v>0</v>
      </c>
      <c r="I85" s="27">
        <v>4.7601000000000004</v>
      </c>
      <c r="J85" s="27">
        <v>0.4</v>
      </c>
      <c r="K85" s="27">
        <v>0</v>
      </c>
      <c r="L85" s="27">
        <v>0.55000000000000004</v>
      </c>
      <c r="M85" s="27">
        <v>0</v>
      </c>
      <c r="N85" s="27">
        <v>0</v>
      </c>
      <c r="O85" s="27">
        <v>0</v>
      </c>
      <c r="P85" s="27">
        <v>0</v>
      </c>
      <c r="Q85" s="27">
        <v>0</v>
      </c>
      <c r="R85" s="27">
        <v>0</v>
      </c>
      <c r="S85" s="27">
        <v>0</v>
      </c>
      <c r="T85" s="27">
        <v>0</v>
      </c>
      <c r="U85" s="27">
        <v>0</v>
      </c>
      <c r="V85" s="27">
        <v>0</v>
      </c>
      <c r="W85" s="27">
        <v>0</v>
      </c>
      <c r="X85" s="27">
        <v>0</v>
      </c>
      <c r="Y85" s="27">
        <v>0</v>
      </c>
      <c r="Z85" s="27">
        <v>0</v>
      </c>
      <c r="AA85" s="27">
        <v>0</v>
      </c>
      <c r="AB85" s="27">
        <v>0</v>
      </c>
      <c r="AC85" s="27">
        <v>0</v>
      </c>
      <c r="AD85" s="27">
        <v>0</v>
      </c>
      <c r="AE85" s="81">
        <v>0</v>
      </c>
      <c r="AF85" s="80"/>
      <c r="AG85" s="27">
        <v>-4.7601000000000004</v>
      </c>
      <c r="AH85" s="28">
        <v>-1</v>
      </c>
      <c r="AI85" s="33" t="s">
        <v>77</v>
      </c>
    </row>
    <row r="86" spans="2:35" ht="126" x14ac:dyDescent="0.25">
      <c r="B86" s="15" t="s">
        <v>150</v>
      </c>
      <c r="C86" s="26" t="s">
        <v>1796</v>
      </c>
      <c r="D86" s="36" t="s">
        <v>1797</v>
      </c>
      <c r="E86" s="44" t="s">
        <v>6228</v>
      </c>
      <c r="F86" s="46" t="s">
        <v>5848</v>
      </c>
      <c r="G86" s="27">
        <v>3.842011E-2</v>
      </c>
      <c r="H86" s="27">
        <v>0</v>
      </c>
      <c r="I86" s="27">
        <v>3.8420111975412848E-2</v>
      </c>
      <c r="J86" s="27">
        <v>0</v>
      </c>
      <c r="K86" s="27">
        <v>0</v>
      </c>
      <c r="L86" s="27">
        <v>0</v>
      </c>
      <c r="M86" s="27">
        <v>0</v>
      </c>
      <c r="N86" s="27">
        <v>1</v>
      </c>
      <c r="O86" s="27">
        <v>0</v>
      </c>
      <c r="P86" s="27">
        <v>0</v>
      </c>
      <c r="Q86" s="27">
        <v>0</v>
      </c>
      <c r="R86" s="27">
        <v>0</v>
      </c>
      <c r="S86" s="27">
        <v>0</v>
      </c>
      <c r="T86" s="27">
        <v>0</v>
      </c>
      <c r="U86" s="27">
        <v>0</v>
      </c>
      <c r="V86" s="27">
        <v>0</v>
      </c>
      <c r="W86" s="27">
        <v>0</v>
      </c>
      <c r="X86" s="27">
        <v>0</v>
      </c>
      <c r="Y86" s="27">
        <v>0</v>
      </c>
      <c r="Z86" s="27">
        <v>0</v>
      </c>
      <c r="AA86" s="27">
        <v>0</v>
      </c>
      <c r="AB86" s="27">
        <v>0</v>
      </c>
      <c r="AC86" s="27">
        <v>0</v>
      </c>
      <c r="AD86" s="27">
        <v>0</v>
      </c>
      <c r="AE86" s="81">
        <v>0</v>
      </c>
      <c r="AF86" s="80"/>
      <c r="AG86" s="27">
        <v>-3.8420111975412848E-2</v>
      </c>
      <c r="AH86" s="28">
        <v>-1</v>
      </c>
      <c r="AI86" s="33" t="s">
        <v>77</v>
      </c>
    </row>
    <row r="87" spans="2:35" ht="126" x14ac:dyDescent="0.25">
      <c r="B87" s="15" t="s">
        <v>150</v>
      </c>
      <c r="C87" s="26" t="s">
        <v>1798</v>
      </c>
      <c r="D87" s="36" t="s">
        <v>1799</v>
      </c>
      <c r="E87" s="44" t="s">
        <v>6228</v>
      </c>
      <c r="F87" s="44" t="s">
        <v>5940</v>
      </c>
      <c r="G87" s="27">
        <v>3.0779339999999999E-2</v>
      </c>
      <c r="H87" s="27">
        <v>0</v>
      </c>
      <c r="I87" s="42">
        <v>0</v>
      </c>
      <c r="J87" s="27">
        <v>0</v>
      </c>
      <c r="K87" s="27">
        <v>0</v>
      </c>
      <c r="L87" s="27">
        <v>0</v>
      </c>
      <c r="M87" s="27">
        <v>0</v>
      </c>
      <c r="N87" s="27">
        <v>0</v>
      </c>
      <c r="O87" s="27">
        <v>0</v>
      </c>
      <c r="P87" s="27">
        <v>0</v>
      </c>
      <c r="Q87" s="27">
        <v>0</v>
      </c>
      <c r="R87" s="27">
        <v>0</v>
      </c>
      <c r="S87" s="27">
        <v>0</v>
      </c>
      <c r="T87" s="27">
        <v>0</v>
      </c>
      <c r="U87" s="27">
        <v>0</v>
      </c>
      <c r="V87" s="27">
        <v>0</v>
      </c>
      <c r="W87" s="27">
        <v>0</v>
      </c>
      <c r="X87" s="27">
        <v>0</v>
      </c>
      <c r="Y87" s="27">
        <v>0</v>
      </c>
      <c r="Z87" s="27">
        <v>0</v>
      </c>
      <c r="AA87" s="27">
        <v>0</v>
      </c>
      <c r="AB87" s="27">
        <v>0</v>
      </c>
      <c r="AC87" s="27">
        <v>0</v>
      </c>
      <c r="AD87" s="27">
        <v>0</v>
      </c>
      <c r="AE87" s="81">
        <v>0</v>
      </c>
      <c r="AF87" s="80"/>
      <c r="AG87" s="27">
        <v>0</v>
      </c>
      <c r="AH87" s="28">
        <v>0</v>
      </c>
      <c r="AI87" s="33" t="s">
        <v>62</v>
      </c>
    </row>
    <row r="88" spans="2:35" ht="141.75" x14ac:dyDescent="0.25">
      <c r="B88" s="15" t="s">
        <v>150</v>
      </c>
      <c r="C88" s="26" t="s">
        <v>1802</v>
      </c>
      <c r="D88" s="36" t="s">
        <v>1803</v>
      </c>
      <c r="E88" s="44" t="s">
        <v>6228</v>
      </c>
      <c r="F88" s="44" t="s">
        <v>5941</v>
      </c>
      <c r="G88" s="27">
        <v>4.184475E-2</v>
      </c>
      <c r="H88" s="27">
        <v>0</v>
      </c>
      <c r="I88" s="42">
        <v>0</v>
      </c>
      <c r="J88" s="27">
        <v>0</v>
      </c>
      <c r="K88" s="27">
        <v>0</v>
      </c>
      <c r="L88" s="27">
        <v>0</v>
      </c>
      <c r="M88" s="27">
        <v>0</v>
      </c>
      <c r="N88" s="27">
        <v>0</v>
      </c>
      <c r="O88" s="27">
        <v>0</v>
      </c>
      <c r="P88" s="27">
        <v>0</v>
      </c>
      <c r="Q88" s="27">
        <v>0</v>
      </c>
      <c r="R88" s="27">
        <v>0</v>
      </c>
      <c r="S88" s="27">
        <v>0</v>
      </c>
      <c r="T88" s="27">
        <v>0</v>
      </c>
      <c r="U88" s="27">
        <v>0</v>
      </c>
      <c r="V88" s="27">
        <v>0</v>
      </c>
      <c r="W88" s="27">
        <v>0</v>
      </c>
      <c r="X88" s="27">
        <v>0</v>
      </c>
      <c r="Y88" s="27">
        <v>0</v>
      </c>
      <c r="Z88" s="27">
        <v>0</v>
      </c>
      <c r="AA88" s="27">
        <v>0</v>
      </c>
      <c r="AB88" s="27">
        <v>0</v>
      </c>
      <c r="AC88" s="27">
        <v>0</v>
      </c>
      <c r="AD88" s="27">
        <v>0</v>
      </c>
      <c r="AE88" s="81">
        <v>0</v>
      </c>
      <c r="AF88" s="80"/>
      <c r="AG88" s="27">
        <v>0</v>
      </c>
      <c r="AH88" s="28">
        <v>0</v>
      </c>
      <c r="AI88" s="33" t="s">
        <v>62</v>
      </c>
    </row>
    <row r="89" spans="2:35" ht="94.5" x14ac:dyDescent="0.25">
      <c r="B89" s="15" t="s">
        <v>150</v>
      </c>
      <c r="C89" s="26" t="s">
        <v>1804</v>
      </c>
      <c r="D89" s="36" t="s">
        <v>1805</v>
      </c>
      <c r="E89" s="36" t="s">
        <v>5217</v>
      </c>
      <c r="F89" s="36" t="s">
        <v>6313</v>
      </c>
      <c r="G89" s="27">
        <v>8.6737300000000008</v>
      </c>
      <c r="H89" s="27">
        <v>0</v>
      </c>
      <c r="I89" s="27">
        <v>8.6737299999999991</v>
      </c>
      <c r="J89" s="27">
        <v>0</v>
      </c>
      <c r="K89" s="27">
        <v>0</v>
      </c>
      <c r="L89" s="27">
        <v>0.37</v>
      </c>
      <c r="M89" s="27">
        <v>0</v>
      </c>
      <c r="N89" s="27">
        <v>1</v>
      </c>
      <c r="O89" s="27">
        <v>0</v>
      </c>
      <c r="P89" s="27">
        <v>0</v>
      </c>
      <c r="Q89" s="27">
        <v>0</v>
      </c>
      <c r="R89" s="27">
        <v>0</v>
      </c>
      <c r="S89" s="27">
        <v>0</v>
      </c>
      <c r="T89" s="27">
        <v>8.1126311300000005</v>
      </c>
      <c r="U89" s="27">
        <v>0</v>
      </c>
      <c r="V89" s="27">
        <v>0</v>
      </c>
      <c r="W89" s="27">
        <v>0.37</v>
      </c>
      <c r="X89" s="27">
        <v>0</v>
      </c>
      <c r="Y89" s="27">
        <v>1</v>
      </c>
      <c r="Z89" s="27">
        <v>0</v>
      </c>
      <c r="AA89" s="27">
        <v>0</v>
      </c>
      <c r="AB89" s="27">
        <v>0</v>
      </c>
      <c r="AC89" s="27">
        <v>0</v>
      </c>
      <c r="AD89" s="27">
        <v>0</v>
      </c>
      <c r="AE89" s="81">
        <v>0</v>
      </c>
      <c r="AF89" s="80"/>
      <c r="AG89" s="27">
        <v>-0.56109886999999858</v>
      </c>
      <c r="AH89" s="28">
        <v>-6.4689455401539919E-2</v>
      </c>
      <c r="AI89" s="33" t="s">
        <v>73</v>
      </c>
    </row>
    <row r="90" spans="2:35" ht="141.75" x14ac:dyDescent="0.25">
      <c r="B90" s="15" t="s">
        <v>150</v>
      </c>
      <c r="C90" s="26" t="s">
        <v>1806</v>
      </c>
      <c r="D90" s="36" t="s">
        <v>1807</v>
      </c>
      <c r="E90" s="44" t="s">
        <v>6228</v>
      </c>
      <c r="F90" s="46" t="s">
        <v>6344</v>
      </c>
      <c r="G90" s="27">
        <v>0.32836196000000001</v>
      </c>
      <c r="H90" s="27">
        <v>0</v>
      </c>
      <c r="I90" s="42">
        <v>0</v>
      </c>
      <c r="J90" s="27">
        <v>0</v>
      </c>
      <c r="K90" s="27">
        <v>0</v>
      </c>
      <c r="L90" s="27">
        <v>0</v>
      </c>
      <c r="M90" s="27">
        <v>0</v>
      </c>
      <c r="N90" s="27">
        <v>0</v>
      </c>
      <c r="O90" s="27">
        <v>0</v>
      </c>
      <c r="P90" s="27">
        <v>0</v>
      </c>
      <c r="Q90" s="27">
        <v>0</v>
      </c>
      <c r="R90" s="27">
        <v>0</v>
      </c>
      <c r="S90" s="27">
        <v>0</v>
      </c>
      <c r="T90" s="27">
        <v>0</v>
      </c>
      <c r="U90" s="27">
        <v>0</v>
      </c>
      <c r="V90" s="27">
        <v>0</v>
      </c>
      <c r="W90" s="27">
        <v>0</v>
      </c>
      <c r="X90" s="27">
        <v>0</v>
      </c>
      <c r="Y90" s="27">
        <v>0</v>
      </c>
      <c r="Z90" s="27">
        <v>0</v>
      </c>
      <c r="AA90" s="27">
        <v>0</v>
      </c>
      <c r="AB90" s="27">
        <v>0</v>
      </c>
      <c r="AC90" s="27">
        <v>0</v>
      </c>
      <c r="AD90" s="27">
        <v>0</v>
      </c>
      <c r="AE90" s="81">
        <v>0</v>
      </c>
      <c r="AF90" s="80"/>
      <c r="AG90" s="27">
        <v>0</v>
      </c>
      <c r="AH90" s="28">
        <v>0</v>
      </c>
      <c r="AI90" s="33" t="s">
        <v>62</v>
      </c>
    </row>
    <row r="91" spans="2:35" ht="126" x14ac:dyDescent="0.25">
      <c r="B91" s="15" t="s">
        <v>150</v>
      </c>
      <c r="C91" s="26" t="s">
        <v>631</v>
      </c>
      <c r="D91" s="36" t="s">
        <v>632</v>
      </c>
      <c r="E91" s="44" t="s">
        <v>5222</v>
      </c>
      <c r="F91" s="44" t="s">
        <v>6068</v>
      </c>
      <c r="G91" s="27">
        <v>4.079174E-2</v>
      </c>
      <c r="H91" s="27">
        <v>0</v>
      </c>
      <c r="I91" s="42">
        <v>0</v>
      </c>
      <c r="J91" s="27">
        <v>0</v>
      </c>
      <c r="K91" s="27">
        <v>0</v>
      </c>
      <c r="L91" s="27">
        <v>0</v>
      </c>
      <c r="M91" s="27">
        <v>0</v>
      </c>
      <c r="N91" s="27">
        <v>0</v>
      </c>
      <c r="O91" s="27">
        <v>0</v>
      </c>
      <c r="P91" s="27">
        <v>0</v>
      </c>
      <c r="Q91" s="27">
        <v>0</v>
      </c>
      <c r="R91" s="27">
        <v>0</v>
      </c>
      <c r="S91" s="27">
        <v>0</v>
      </c>
      <c r="T91" s="27">
        <v>0</v>
      </c>
      <c r="U91" s="27">
        <v>0</v>
      </c>
      <c r="V91" s="27">
        <v>0</v>
      </c>
      <c r="W91" s="27">
        <v>0</v>
      </c>
      <c r="X91" s="27">
        <v>0</v>
      </c>
      <c r="Y91" s="27">
        <v>0</v>
      </c>
      <c r="Z91" s="27">
        <v>0</v>
      </c>
      <c r="AA91" s="27">
        <v>0</v>
      </c>
      <c r="AB91" s="27">
        <v>0</v>
      </c>
      <c r="AC91" s="27">
        <v>0</v>
      </c>
      <c r="AD91" s="27">
        <v>0</v>
      </c>
      <c r="AE91" s="81">
        <v>0</v>
      </c>
      <c r="AF91" s="80"/>
      <c r="AG91" s="27">
        <v>0</v>
      </c>
      <c r="AH91" s="28">
        <v>0</v>
      </c>
      <c r="AI91" s="33" t="s">
        <v>62</v>
      </c>
    </row>
    <row r="92" spans="2:35" ht="78.75" x14ac:dyDescent="0.25">
      <c r="B92" s="15" t="s">
        <v>150</v>
      </c>
      <c r="C92" s="26" t="s">
        <v>1808</v>
      </c>
      <c r="D92" s="36" t="s">
        <v>1809</v>
      </c>
      <c r="E92" s="44" t="s">
        <v>6228</v>
      </c>
      <c r="F92" s="44" t="s">
        <v>5853</v>
      </c>
      <c r="G92" s="27">
        <v>0.1232</v>
      </c>
      <c r="H92" s="27">
        <v>0</v>
      </c>
      <c r="I92" s="27">
        <v>0.1232</v>
      </c>
      <c r="J92" s="27">
        <v>0</v>
      </c>
      <c r="K92" s="27">
        <v>0</v>
      </c>
      <c r="L92" s="27">
        <v>0.05</v>
      </c>
      <c r="M92" s="27">
        <v>0</v>
      </c>
      <c r="N92" s="27">
        <v>0</v>
      </c>
      <c r="O92" s="27">
        <v>0</v>
      </c>
      <c r="P92" s="27">
        <v>0</v>
      </c>
      <c r="Q92" s="27">
        <v>0</v>
      </c>
      <c r="R92" s="27">
        <v>0</v>
      </c>
      <c r="S92" s="27">
        <v>0</v>
      </c>
      <c r="T92" s="27">
        <v>9.1579740000000007E-2</v>
      </c>
      <c r="U92" s="27">
        <v>0</v>
      </c>
      <c r="V92" s="27">
        <v>0</v>
      </c>
      <c r="W92" s="27">
        <v>1.0999999999999999E-2</v>
      </c>
      <c r="X92" s="27">
        <v>0</v>
      </c>
      <c r="Y92" s="27">
        <v>0</v>
      </c>
      <c r="Z92" s="27">
        <v>0</v>
      </c>
      <c r="AA92" s="27">
        <v>0</v>
      </c>
      <c r="AB92" s="27">
        <v>0</v>
      </c>
      <c r="AC92" s="27">
        <v>0</v>
      </c>
      <c r="AD92" s="27">
        <v>0</v>
      </c>
      <c r="AE92" s="81">
        <v>0</v>
      </c>
      <c r="AF92" s="80"/>
      <c r="AG92" s="27">
        <v>-3.1620259999999997E-2</v>
      </c>
      <c r="AH92" s="28">
        <v>-0.25665795454545448</v>
      </c>
      <c r="AI92" s="33" t="s">
        <v>73</v>
      </c>
    </row>
    <row r="93" spans="2:35" ht="110.25" x14ac:dyDescent="0.25">
      <c r="B93" s="15" t="s">
        <v>150</v>
      </c>
      <c r="C93" s="26" t="s">
        <v>1810</v>
      </c>
      <c r="D93" s="36" t="s">
        <v>1811</v>
      </c>
      <c r="E93" s="44" t="s">
        <v>6228</v>
      </c>
      <c r="F93" s="44" t="s">
        <v>5853</v>
      </c>
      <c r="G93" s="27">
        <v>0.40601667000000002</v>
      </c>
      <c r="H93" s="27">
        <v>0</v>
      </c>
      <c r="I93" s="27">
        <v>0.40601666999999997</v>
      </c>
      <c r="J93" s="27">
        <v>0</v>
      </c>
      <c r="K93" s="27">
        <v>0</v>
      </c>
      <c r="L93" s="27">
        <v>0</v>
      </c>
      <c r="M93" s="27">
        <v>0</v>
      </c>
      <c r="N93" s="27">
        <v>1</v>
      </c>
      <c r="O93" s="27">
        <v>0</v>
      </c>
      <c r="P93" s="27">
        <v>0</v>
      </c>
      <c r="Q93" s="27">
        <v>0</v>
      </c>
      <c r="R93" s="27">
        <v>0</v>
      </c>
      <c r="S93" s="27">
        <v>0</v>
      </c>
      <c r="T93" s="27">
        <v>0.39422916000000002</v>
      </c>
      <c r="U93" s="27">
        <v>0</v>
      </c>
      <c r="V93" s="27">
        <v>0</v>
      </c>
      <c r="W93" s="27">
        <v>0</v>
      </c>
      <c r="X93" s="27">
        <v>0</v>
      </c>
      <c r="Y93" s="27">
        <v>1</v>
      </c>
      <c r="Z93" s="27">
        <v>0</v>
      </c>
      <c r="AA93" s="27">
        <v>0</v>
      </c>
      <c r="AB93" s="27">
        <v>0</v>
      </c>
      <c r="AC93" s="27">
        <v>0</v>
      </c>
      <c r="AD93" s="27">
        <v>0</v>
      </c>
      <c r="AE93" s="81">
        <v>0</v>
      </c>
      <c r="AF93" s="80"/>
      <c r="AG93" s="27">
        <v>-1.1787509999999946E-2</v>
      </c>
      <c r="AH93" s="28">
        <v>-2.9032083830449529E-2</v>
      </c>
      <c r="AI93" s="33" t="s">
        <v>73</v>
      </c>
    </row>
    <row r="94" spans="2:35" ht="110.25" x14ac:dyDescent="0.25">
      <c r="B94" s="15" t="s">
        <v>150</v>
      </c>
      <c r="C94" s="26" t="s">
        <v>1812</v>
      </c>
      <c r="D94" s="36" t="s">
        <v>1813</v>
      </c>
      <c r="E94" s="44" t="s">
        <v>5227</v>
      </c>
      <c r="F94" s="44" t="s">
        <v>5324</v>
      </c>
      <c r="G94" s="27">
        <v>56.566893100000001</v>
      </c>
      <c r="H94" s="27">
        <v>0</v>
      </c>
      <c r="I94" s="27">
        <v>56.566893102193497</v>
      </c>
      <c r="J94" s="27">
        <v>0</v>
      </c>
      <c r="K94" s="27">
        <v>0</v>
      </c>
      <c r="L94" s="27">
        <v>14</v>
      </c>
      <c r="M94" s="27">
        <v>0</v>
      </c>
      <c r="N94" s="27">
        <v>1</v>
      </c>
      <c r="O94" s="27">
        <v>0</v>
      </c>
      <c r="P94" s="27">
        <v>0</v>
      </c>
      <c r="Q94" s="27">
        <v>0</v>
      </c>
      <c r="R94" s="27">
        <v>1</v>
      </c>
      <c r="S94" s="27">
        <v>0</v>
      </c>
      <c r="T94" s="27">
        <v>55.420230959999998</v>
      </c>
      <c r="U94" s="27">
        <v>0</v>
      </c>
      <c r="V94" s="27">
        <v>0</v>
      </c>
      <c r="W94" s="27">
        <v>11.214969999999999</v>
      </c>
      <c r="X94" s="27">
        <v>0</v>
      </c>
      <c r="Y94" s="27">
        <v>0</v>
      </c>
      <c r="Z94" s="27">
        <v>0</v>
      </c>
      <c r="AA94" s="27">
        <v>0</v>
      </c>
      <c r="AB94" s="27">
        <v>0</v>
      </c>
      <c r="AC94" s="27">
        <v>1</v>
      </c>
      <c r="AD94" s="27">
        <v>0</v>
      </c>
      <c r="AE94" s="81">
        <v>0</v>
      </c>
      <c r="AF94" s="80"/>
      <c r="AG94" s="27">
        <v>-1.1466621421934988</v>
      </c>
      <c r="AH94" s="28">
        <v>-2.0270905459169319E-2</v>
      </c>
      <c r="AI94" s="33" t="s">
        <v>103</v>
      </c>
    </row>
    <row r="95" spans="2:35" ht="110.25" x14ac:dyDescent="0.25">
      <c r="B95" s="15" t="s">
        <v>150</v>
      </c>
      <c r="C95" s="26" t="s">
        <v>1816</v>
      </c>
      <c r="D95" s="36" t="s">
        <v>1817</v>
      </c>
      <c r="E95" s="44" t="s">
        <v>5222</v>
      </c>
      <c r="F95" s="44" t="s">
        <v>5556</v>
      </c>
      <c r="G95" s="27">
        <v>9.7799999999999998E-2</v>
      </c>
      <c r="H95" s="27">
        <v>0</v>
      </c>
      <c r="I95" s="27">
        <v>9.7799999999999998E-2</v>
      </c>
      <c r="J95" s="27">
        <v>0</v>
      </c>
      <c r="K95" s="27">
        <v>0</v>
      </c>
      <c r="L95" s="27">
        <v>0</v>
      </c>
      <c r="M95" s="27">
        <v>0</v>
      </c>
      <c r="N95" s="27">
        <v>1</v>
      </c>
      <c r="O95" s="27">
        <v>0</v>
      </c>
      <c r="P95" s="27">
        <v>0</v>
      </c>
      <c r="Q95" s="27">
        <v>0</v>
      </c>
      <c r="R95" s="27">
        <v>0</v>
      </c>
      <c r="S95" s="27">
        <v>0</v>
      </c>
      <c r="T95" s="27">
        <v>0.12624821999999999</v>
      </c>
      <c r="U95" s="27">
        <v>0</v>
      </c>
      <c r="V95" s="27">
        <v>0</v>
      </c>
      <c r="W95" s="27">
        <v>0</v>
      </c>
      <c r="X95" s="27">
        <v>0</v>
      </c>
      <c r="Y95" s="27">
        <v>1</v>
      </c>
      <c r="Z95" s="27">
        <v>0</v>
      </c>
      <c r="AA95" s="27">
        <v>0</v>
      </c>
      <c r="AB95" s="27">
        <v>0</v>
      </c>
      <c r="AC95" s="27">
        <v>0</v>
      </c>
      <c r="AD95" s="27">
        <v>0</v>
      </c>
      <c r="AE95" s="81">
        <v>0</v>
      </c>
      <c r="AF95" s="80"/>
      <c r="AG95" s="27">
        <v>2.8448219999999996E-2</v>
      </c>
      <c r="AH95" s="28">
        <v>0.29088159509202449</v>
      </c>
      <c r="AI95" s="33" t="s">
        <v>80</v>
      </c>
    </row>
    <row r="96" spans="2:35" ht="126" x14ac:dyDescent="0.25">
      <c r="B96" s="15" t="s">
        <v>150</v>
      </c>
      <c r="C96" s="26" t="s">
        <v>1818</v>
      </c>
      <c r="D96" s="36" t="s">
        <v>1819</v>
      </c>
      <c r="E96" s="44" t="s">
        <v>6228</v>
      </c>
      <c r="F96" s="44" t="s">
        <v>5942</v>
      </c>
      <c r="G96" s="27">
        <v>2.7875629999999998E-2</v>
      </c>
      <c r="H96" s="27">
        <v>0</v>
      </c>
      <c r="I96" s="42">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27">
        <v>0</v>
      </c>
      <c r="AB96" s="27">
        <v>0</v>
      </c>
      <c r="AC96" s="27">
        <v>0</v>
      </c>
      <c r="AD96" s="27">
        <v>0</v>
      </c>
      <c r="AE96" s="81">
        <v>0</v>
      </c>
      <c r="AF96" s="80"/>
      <c r="AG96" s="27">
        <v>0</v>
      </c>
      <c r="AH96" s="28">
        <v>0</v>
      </c>
      <c r="AI96" s="33" t="s">
        <v>62</v>
      </c>
    </row>
    <row r="97" spans="2:35" ht="94.5" x14ac:dyDescent="0.25">
      <c r="B97" s="15" t="s">
        <v>150</v>
      </c>
      <c r="C97" s="26" t="s">
        <v>1820</v>
      </c>
      <c r="D97" s="36" t="s">
        <v>1821</v>
      </c>
      <c r="E97" s="44" t="s">
        <v>5210</v>
      </c>
      <c r="F97" s="44" t="s">
        <v>6170</v>
      </c>
      <c r="G97" s="27">
        <v>0.17410051000000001</v>
      </c>
      <c r="H97" s="27">
        <v>0</v>
      </c>
      <c r="I97" s="27">
        <v>0.17410051000000001</v>
      </c>
      <c r="J97" s="27">
        <v>0</v>
      </c>
      <c r="K97" s="27">
        <v>0</v>
      </c>
      <c r="L97" s="27">
        <v>0.01</v>
      </c>
      <c r="M97" s="27">
        <v>0</v>
      </c>
      <c r="N97" s="27">
        <v>0</v>
      </c>
      <c r="O97" s="27">
        <v>0</v>
      </c>
      <c r="P97" s="27">
        <v>0</v>
      </c>
      <c r="Q97" s="27">
        <v>0</v>
      </c>
      <c r="R97" s="27">
        <v>0</v>
      </c>
      <c r="S97" s="27">
        <v>0</v>
      </c>
      <c r="T97" s="27">
        <v>0.17410051000000001</v>
      </c>
      <c r="U97" s="27">
        <v>0</v>
      </c>
      <c r="V97" s="27">
        <v>0</v>
      </c>
      <c r="W97" s="27">
        <v>0.01</v>
      </c>
      <c r="X97" s="27">
        <v>0</v>
      </c>
      <c r="Y97" s="27">
        <v>0</v>
      </c>
      <c r="Z97" s="27">
        <v>0</v>
      </c>
      <c r="AA97" s="27">
        <v>0</v>
      </c>
      <c r="AB97" s="27">
        <v>0</v>
      </c>
      <c r="AC97" s="27">
        <v>0</v>
      </c>
      <c r="AD97" s="27">
        <v>0</v>
      </c>
      <c r="AE97" s="81">
        <v>0</v>
      </c>
      <c r="AF97" s="80"/>
      <c r="AG97" s="27">
        <v>0</v>
      </c>
      <c r="AH97" s="28">
        <v>0</v>
      </c>
      <c r="AI97" s="33" t="s">
        <v>62</v>
      </c>
    </row>
    <row r="98" spans="2:35" ht="110.25" x14ac:dyDescent="0.25">
      <c r="B98" s="15" t="s">
        <v>150</v>
      </c>
      <c r="C98" s="26" t="s">
        <v>1822</v>
      </c>
      <c r="D98" s="36" t="s">
        <v>1823</v>
      </c>
      <c r="E98" s="44" t="s">
        <v>5210</v>
      </c>
      <c r="F98" s="44" t="s">
        <v>6170</v>
      </c>
      <c r="G98" s="27">
        <v>0.33279429999999999</v>
      </c>
      <c r="H98" s="27">
        <v>0</v>
      </c>
      <c r="I98" s="27">
        <v>0.33279430000000004</v>
      </c>
      <c r="J98" s="27">
        <v>0</v>
      </c>
      <c r="K98" s="27">
        <v>0</v>
      </c>
      <c r="L98" s="27">
        <v>0</v>
      </c>
      <c r="M98" s="27">
        <v>0</v>
      </c>
      <c r="N98" s="27">
        <v>1</v>
      </c>
      <c r="O98" s="27">
        <v>0</v>
      </c>
      <c r="P98" s="27">
        <v>0</v>
      </c>
      <c r="Q98" s="27">
        <v>0</v>
      </c>
      <c r="R98" s="27">
        <v>0</v>
      </c>
      <c r="S98" s="27">
        <v>0</v>
      </c>
      <c r="T98" s="27">
        <v>0.33279429999999999</v>
      </c>
      <c r="U98" s="27">
        <v>0</v>
      </c>
      <c r="V98" s="27">
        <v>0</v>
      </c>
      <c r="W98" s="27">
        <v>0</v>
      </c>
      <c r="X98" s="27">
        <v>0</v>
      </c>
      <c r="Y98" s="27">
        <v>1</v>
      </c>
      <c r="Z98" s="27">
        <v>0</v>
      </c>
      <c r="AA98" s="27">
        <v>0</v>
      </c>
      <c r="AB98" s="27">
        <v>0</v>
      </c>
      <c r="AC98" s="27">
        <v>0</v>
      </c>
      <c r="AD98" s="27">
        <v>0</v>
      </c>
      <c r="AE98" s="81">
        <v>0</v>
      </c>
      <c r="AF98" s="80"/>
      <c r="AG98" s="27">
        <v>0</v>
      </c>
      <c r="AH98" s="28">
        <v>0</v>
      </c>
      <c r="AI98" s="33" t="s">
        <v>62</v>
      </c>
    </row>
    <row r="99" spans="2:35" ht="126" x14ac:dyDescent="0.25">
      <c r="B99" s="15" t="s">
        <v>150</v>
      </c>
      <c r="C99" s="26" t="s">
        <v>3402</v>
      </c>
      <c r="D99" s="36" t="s">
        <v>3403</v>
      </c>
      <c r="E99" s="44" t="s">
        <v>5409</v>
      </c>
      <c r="F99" s="44" t="s">
        <v>6314</v>
      </c>
      <c r="G99" s="27">
        <v>25.36711</v>
      </c>
      <c r="H99" s="27">
        <v>0</v>
      </c>
      <c r="I99" s="42">
        <v>0</v>
      </c>
      <c r="J99" s="27">
        <v>0</v>
      </c>
      <c r="K99" s="27">
        <v>0</v>
      </c>
      <c r="L99" s="27">
        <v>0</v>
      </c>
      <c r="M99" s="27">
        <v>0</v>
      </c>
      <c r="N99" s="27">
        <v>0</v>
      </c>
      <c r="O99" s="27">
        <v>0</v>
      </c>
      <c r="P99" s="27">
        <v>0</v>
      </c>
      <c r="Q99" s="27">
        <v>0</v>
      </c>
      <c r="R99" s="27">
        <v>0</v>
      </c>
      <c r="S99" s="27">
        <v>0</v>
      </c>
      <c r="T99" s="27">
        <v>0</v>
      </c>
      <c r="U99" s="27">
        <v>0</v>
      </c>
      <c r="V99" s="27">
        <v>0</v>
      </c>
      <c r="W99" s="27">
        <v>0</v>
      </c>
      <c r="X99" s="27">
        <v>0</v>
      </c>
      <c r="Y99" s="27">
        <v>0</v>
      </c>
      <c r="Z99" s="27">
        <v>0</v>
      </c>
      <c r="AA99" s="27">
        <v>0</v>
      </c>
      <c r="AB99" s="27">
        <v>0</v>
      </c>
      <c r="AC99" s="27">
        <v>0</v>
      </c>
      <c r="AD99" s="27">
        <v>0</v>
      </c>
      <c r="AE99" s="81">
        <v>0</v>
      </c>
      <c r="AF99" s="80"/>
      <c r="AG99" s="27">
        <v>0</v>
      </c>
      <c r="AH99" s="28">
        <v>0</v>
      </c>
      <c r="AI99" s="33" t="s">
        <v>62</v>
      </c>
    </row>
    <row r="100" spans="2:35" ht="110.25" x14ac:dyDescent="0.25">
      <c r="B100" s="15" t="s">
        <v>150</v>
      </c>
      <c r="C100" s="26" t="s">
        <v>1828</v>
      </c>
      <c r="D100" s="36" t="s">
        <v>1829</v>
      </c>
      <c r="E100" s="44" t="s">
        <v>6228</v>
      </c>
      <c r="F100" s="44" t="s">
        <v>5855</v>
      </c>
      <c r="G100" s="27">
        <v>0.39303315</v>
      </c>
      <c r="H100" s="27">
        <v>0</v>
      </c>
      <c r="I100" s="42">
        <v>0</v>
      </c>
      <c r="J100" s="27">
        <v>0</v>
      </c>
      <c r="K100" s="27">
        <v>0</v>
      </c>
      <c r="L100" s="27">
        <v>0</v>
      </c>
      <c r="M100" s="27">
        <v>0</v>
      </c>
      <c r="N100" s="27">
        <v>0</v>
      </c>
      <c r="O100" s="27">
        <v>0</v>
      </c>
      <c r="P100" s="27">
        <v>0</v>
      </c>
      <c r="Q100" s="27">
        <v>0</v>
      </c>
      <c r="R100" s="27">
        <v>0</v>
      </c>
      <c r="S100" s="27">
        <v>0</v>
      </c>
      <c r="T100" s="27">
        <v>0</v>
      </c>
      <c r="U100" s="27">
        <v>0</v>
      </c>
      <c r="V100" s="27">
        <v>0</v>
      </c>
      <c r="W100" s="27">
        <v>0</v>
      </c>
      <c r="X100" s="27">
        <v>0</v>
      </c>
      <c r="Y100" s="27">
        <v>0</v>
      </c>
      <c r="Z100" s="27">
        <v>0</v>
      </c>
      <c r="AA100" s="27">
        <v>0</v>
      </c>
      <c r="AB100" s="27">
        <v>0</v>
      </c>
      <c r="AC100" s="27">
        <v>0</v>
      </c>
      <c r="AD100" s="27">
        <v>0</v>
      </c>
      <c r="AE100" s="81">
        <v>0</v>
      </c>
      <c r="AF100" s="80"/>
      <c r="AG100" s="27">
        <v>0</v>
      </c>
      <c r="AH100" s="28">
        <v>0</v>
      </c>
      <c r="AI100" s="33" t="s">
        <v>62</v>
      </c>
    </row>
    <row r="101" spans="2:35" ht="110.25" x14ac:dyDescent="0.25">
      <c r="B101" s="15" t="s">
        <v>150</v>
      </c>
      <c r="C101" s="26" t="s">
        <v>1830</v>
      </c>
      <c r="D101" s="36" t="s">
        <v>1831</v>
      </c>
      <c r="E101" s="44" t="s">
        <v>5488</v>
      </c>
      <c r="F101" s="44" t="s">
        <v>5634</v>
      </c>
      <c r="G101" s="27">
        <v>4.9962010000000001E-2</v>
      </c>
      <c r="H101" s="27">
        <v>0</v>
      </c>
      <c r="I101" s="42">
        <v>0</v>
      </c>
      <c r="J101" s="27">
        <v>0</v>
      </c>
      <c r="K101" s="27">
        <v>0</v>
      </c>
      <c r="L101" s="27">
        <v>0</v>
      </c>
      <c r="M101" s="27">
        <v>0</v>
      </c>
      <c r="N101" s="27">
        <v>0</v>
      </c>
      <c r="O101" s="27">
        <v>0</v>
      </c>
      <c r="P101" s="27">
        <v>0</v>
      </c>
      <c r="Q101" s="27">
        <v>0</v>
      </c>
      <c r="R101" s="27">
        <v>0</v>
      </c>
      <c r="S101" s="27">
        <v>0</v>
      </c>
      <c r="T101" s="27">
        <v>0</v>
      </c>
      <c r="U101" s="27">
        <v>0</v>
      </c>
      <c r="V101" s="27">
        <v>0</v>
      </c>
      <c r="W101" s="27">
        <v>0</v>
      </c>
      <c r="X101" s="27">
        <v>0</v>
      </c>
      <c r="Y101" s="27">
        <v>0</v>
      </c>
      <c r="Z101" s="27">
        <v>0</v>
      </c>
      <c r="AA101" s="27">
        <v>0</v>
      </c>
      <c r="AB101" s="27">
        <v>0</v>
      </c>
      <c r="AC101" s="27">
        <v>0</v>
      </c>
      <c r="AD101" s="27">
        <v>0</v>
      </c>
      <c r="AE101" s="81">
        <v>0</v>
      </c>
      <c r="AF101" s="80"/>
      <c r="AG101" s="27">
        <v>0</v>
      </c>
      <c r="AH101" s="28">
        <v>0</v>
      </c>
      <c r="AI101" s="33" t="s">
        <v>62</v>
      </c>
    </row>
    <row r="102" spans="2:35" ht="141.75" x14ac:dyDescent="0.25">
      <c r="B102" s="15" t="s">
        <v>150</v>
      </c>
      <c r="C102" s="26" t="s">
        <v>1832</v>
      </c>
      <c r="D102" s="36" t="s">
        <v>1833</v>
      </c>
      <c r="E102" s="44" t="s">
        <v>5224</v>
      </c>
      <c r="F102" s="44" t="s">
        <v>6088</v>
      </c>
      <c r="G102" s="27">
        <v>2.0719420899999998</v>
      </c>
      <c r="H102" s="27">
        <v>0</v>
      </c>
      <c r="I102" s="27">
        <v>2.0719420900000003</v>
      </c>
      <c r="J102" s="27">
        <v>0.4</v>
      </c>
      <c r="K102" s="27">
        <v>0</v>
      </c>
      <c r="L102" s="27">
        <v>3.1E-2</v>
      </c>
      <c r="M102" s="27">
        <v>0</v>
      </c>
      <c r="N102" s="27">
        <v>1</v>
      </c>
      <c r="O102" s="27">
        <v>0</v>
      </c>
      <c r="P102" s="27">
        <v>0</v>
      </c>
      <c r="Q102" s="27">
        <v>0</v>
      </c>
      <c r="R102" s="27">
        <v>0</v>
      </c>
      <c r="S102" s="27">
        <v>0</v>
      </c>
      <c r="T102" s="27">
        <v>2.0719420899999998</v>
      </c>
      <c r="U102" s="27">
        <v>0.4</v>
      </c>
      <c r="V102" s="27">
        <v>0</v>
      </c>
      <c r="W102" s="27">
        <v>3.1E-2</v>
      </c>
      <c r="X102" s="27">
        <v>0</v>
      </c>
      <c r="Y102" s="27">
        <v>1</v>
      </c>
      <c r="Z102" s="27">
        <v>0</v>
      </c>
      <c r="AA102" s="27">
        <v>0</v>
      </c>
      <c r="AB102" s="27">
        <v>0</v>
      </c>
      <c r="AC102" s="27">
        <v>0</v>
      </c>
      <c r="AD102" s="27">
        <v>0</v>
      </c>
      <c r="AE102" s="81">
        <v>0</v>
      </c>
      <c r="AF102" s="80"/>
      <c r="AG102" s="27">
        <v>0</v>
      </c>
      <c r="AH102" s="28">
        <v>0</v>
      </c>
      <c r="AI102" s="33" t="s">
        <v>62</v>
      </c>
    </row>
    <row r="103" spans="2:35" ht="126" x14ac:dyDescent="0.25">
      <c r="B103" s="15" t="s">
        <v>150</v>
      </c>
      <c r="C103" s="26" t="s">
        <v>1834</v>
      </c>
      <c r="D103" s="36" t="s">
        <v>1835</v>
      </c>
      <c r="E103" s="44" t="s">
        <v>5222</v>
      </c>
      <c r="F103" s="44" t="s">
        <v>6089</v>
      </c>
      <c r="G103" s="27">
        <v>0.11446993</v>
      </c>
      <c r="H103" s="27">
        <v>0</v>
      </c>
      <c r="I103" s="27">
        <v>0.11446993</v>
      </c>
      <c r="J103" s="27">
        <v>0</v>
      </c>
      <c r="K103" s="27">
        <v>0</v>
      </c>
      <c r="L103" s="27">
        <v>0</v>
      </c>
      <c r="M103" s="27">
        <v>0</v>
      </c>
      <c r="N103" s="27">
        <v>3</v>
      </c>
      <c r="O103" s="27">
        <v>0</v>
      </c>
      <c r="P103" s="27">
        <v>0</v>
      </c>
      <c r="Q103" s="27">
        <v>0</v>
      </c>
      <c r="R103" s="27">
        <v>0</v>
      </c>
      <c r="S103" s="27">
        <v>0</v>
      </c>
      <c r="T103" s="27">
        <v>0.11446993</v>
      </c>
      <c r="U103" s="27">
        <v>0</v>
      </c>
      <c r="V103" s="27">
        <v>0</v>
      </c>
      <c r="W103" s="27">
        <v>0</v>
      </c>
      <c r="X103" s="27">
        <v>0</v>
      </c>
      <c r="Y103" s="27">
        <v>3</v>
      </c>
      <c r="Z103" s="27">
        <v>0</v>
      </c>
      <c r="AA103" s="27">
        <v>0</v>
      </c>
      <c r="AB103" s="27">
        <v>0</v>
      </c>
      <c r="AC103" s="27">
        <v>0</v>
      </c>
      <c r="AD103" s="27">
        <v>0</v>
      </c>
      <c r="AE103" s="81">
        <v>0</v>
      </c>
      <c r="AF103" s="80"/>
      <c r="AG103" s="27">
        <v>0</v>
      </c>
      <c r="AH103" s="28">
        <v>0</v>
      </c>
      <c r="AI103" s="33" t="s">
        <v>62</v>
      </c>
    </row>
    <row r="104" spans="2:35" ht="157.5" x14ac:dyDescent="0.25">
      <c r="B104" s="15" t="s">
        <v>150</v>
      </c>
      <c r="C104" s="26" t="s">
        <v>1838</v>
      </c>
      <c r="D104" s="36" t="s">
        <v>1839</v>
      </c>
      <c r="E104" s="44" t="s">
        <v>62</v>
      </c>
      <c r="F104" s="44" t="s">
        <v>62</v>
      </c>
      <c r="G104" s="27">
        <v>0.25202000000000002</v>
      </c>
      <c r="H104" s="27">
        <v>0</v>
      </c>
      <c r="I104" s="27">
        <v>0.25202000000000002</v>
      </c>
      <c r="J104" s="27">
        <v>0</v>
      </c>
      <c r="K104" s="27">
        <v>0</v>
      </c>
      <c r="L104" s="27">
        <v>0</v>
      </c>
      <c r="M104" s="27">
        <v>0</v>
      </c>
      <c r="N104" s="27">
        <v>1</v>
      </c>
      <c r="O104" s="27">
        <v>0</v>
      </c>
      <c r="P104" s="27">
        <v>0</v>
      </c>
      <c r="Q104" s="27">
        <v>0</v>
      </c>
      <c r="R104" s="27">
        <v>0</v>
      </c>
      <c r="S104" s="27">
        <v>0</v>
      </c>
      <c r="T104" s="27">
        <v>0.22325051000000001</v>
      </c>
      <c r="U104" s="27">
        <v>0</v>
      </c>
      <c r="V104" s="27">
        <v>0</v>
      </c>
      <c r="W104" s="27">
        <v>0</v>
      </c>
      <c r="X104" s="27">
        <v>0</v>
      </c>
      <c r="Y104" s="27">
        <v>1</v>
      </c>
      <c r="Z104" s="27">
        <v>0</v>
      </c>
      <c r="AA104" s="27">
        <v>0</v>
      </c>
      <c r="AB104" s="27">
        <v>0</v>
      </c>
      <c r="AC104" s="27">
        <v>0</v>
      </c>
      <c r="AD104" s="27">
        <v>0</v>
      </c>
      <c r="AE104" s="81">
        <v>0</v>
      </c>
      <c r="AF104" s="80"/>
      <c r="AG104" s="27">
        <v>-2.8769490000000009E-2</v>
      </c>
      <c r="AH104" s="28">
        <v>-0.11415558289024685</v>
      </c>
      <c r="AI104" s="33" t="s">
        <v>81</v>
      </c>
    </row>
    <row r="105" spans="2:35" ht="141.75" x14ac:dyDescent="0.25">
      <c r="B105" s="15" t="s">
        <v>150</v>
      </c>
      <c r="C105" s="26" t="s">
        <v>675</v>
      </c>
      <c r="D105" s="36" t="s">
        <v>1840</v>
      </c>
      <c r="E105" s="44" t="s">
        <v>6228</v>
      </c>
      <c r="F105" s="44" t="s">
        <v>5855</v>
      </c>
      <c r="G105" s="27">
        <v>0.29496957000000001</v>
      </c>
      <c r="H105" s="27">
        <v>0</v>
      </c>
      <c r="I105" s="42">
        <v>0</v>
      </c>
      <c r="J105" s="27">
        <v>0</v>
      </c>
      <c r="K105" s="27">
        <v>0</v>
      </c>
      <c r="L105" s="27">
        <v>0</v>
      </c>
      <c r="M105" s="27">
        <v>0</v>
      </c>
      <c r="N105" s="27">
        <v>0</v>
      </c>
      <c r="O105" s="27">
        <v>0</v>
      </c>
      <c r="P105" s="27">
        <v>0</v>
      </c>
      <c r="Q105" s="27">
        <v>0</v>
      </c>
      <c r="R105" s="27">
        <v>0</v>
      </c>
      <c r="S105" s="27">
        <v>0</v>
      </c>
      <c r="T105" s="27">
        <v>0</v>
      </c>
      <c r="U105" s="27">
        <v>0</v>
      </c>
      <c r="V105" s="27">
        <v>0</v>
      </c>
      <c r="W105" s="27">
        <v>0</v>
      </c>
      <c r="X105" s="27">
        <v>0</v>
      </c>
      <c r="Y105" s="27">
        <v>0</v>
      </c>
      <c r="Z105" s="27">
        <v>0</v>
      </c>
      <c r="AA105" s="27">
        <v>0</v>
      </c>
      <c r="AB105" s="27">
        <v>0</v>
      </c>
      <c r="AC105" s="27">
        <v>0</v>
      </c>
      <c r="AD105" s="27">
        <v>0</v>
      </c>
      <c r="AE105" s="81">
        <v>0</v>
      </c>
      <c r="AF105" s="80"/>
      <c r="AG105" s="27">
        <v>0</v>
      </c>
      <c r="AH105" s="28">
        <v>0</v>
      </c>
      <c r="AI105" s="33" t="s">
        <v>62</v>
      </c>
    </row>
    <row r="106" spans="2:35" ht="141.75" x14ac:dyDescent="0.25">
      <c r="B106" s="15" t="s">
        <v>150</v>
      </c>
      <c r="C106" s="26" t="s">
        <v>1841</v>
      </c>
      <c r="D106" s="36" t="s">
        <v>1842</v>
      </c>
      <c r="E106" s="44" t="s">
        <v>5411</v>
      </c>
      <c r="F106" s="44" t="s">
        <v>5544</v>
      </c>
      <c r="G106" s="27">
        <v>27.127537</v>
      </c>
      <c r="H106" s="27">
        <v>0</v>
      </c>
      <c r="I106" s="27">
        <v>27.127537</v>
      </c>
      <c r="J106" s="27">
        <v>1.26</v>
      </c>
      <c r="K106" s="27">
        <v>0</v>
      </c>
      <c r="L106" s="27">
        <v>1.6</v>
      </c>
      <c r="M106" s="27">
        <v>0</v>
      </c>
      <c r="N106" s="27">
        <v>0</v>
      </c>
      <c r="O106" s="27">
        <v>0</v>
      </c>
      <c r="P106" s="27">
        <v>0</v>
      </c>
      <c r="Q106" s="27">
        <v>0</v>
      </c>
      <c r="R106" s="27">
        <v>1</v>
      </c>
      <c r="S106" s="27">
        <v>0</v>
      </c>
      <c r="T106" s="27">
        <v>0</v>
      </c>
      <c r="U106" s="27">
        <v>0</v>
      </c>
      <c r="V106" s="27">
        <v>0</v>
      </c>
      <c r="W106" s="27">
        <v>0</v>
      </c>
      <c r="X106" s="27">
        <v>0</v>
      </c>
      <c r="Y106" s="27">
        <v>0</v>
      </c>
      <c r="Z106" s="27">
        <v>0</v>
      </c>
      <c r="AA106" s="27">
        <v>0</v>
      </c>
      <c r="AB106" s="27">
        <v>0</v>
      </c>
      <c r="AC106" s="27">
        <v>0</v>
      </c>
      <c r="AD106" s="27">
        <v>0</v>
      </c>
      <c r="AE106" s="81">
        <v>0</v>
      </c>
      <c r="AF106" s="80"/>
      <c r="AG106" s="27">
        <v>-27.127537</v>
      </c>
      <c r="AH106" s="28">
        <v>-1</v>
      </c>
      <c r="AI106" s="33" t="s">
        <v>76</v>
      </c>
    </row>
    <row r="107" spans="2:35" ht="94.5" x14ac:dyDescent="0.25">
      <c r="B107" s="15" t="s">
        <v>150</v>
      </c>
      <c r="C107" s="26" t="s">
        <v>1843</v>
      </c>
      <c r="D107" s="36" t="s">
        <v>1844</v>
      </c>
      <c r="E107" s="44" t="s">
        <v>5227</v>
      </c>
      <c r="F107" s="44" t="s">
        <v>6120</v>
      </c>
      <c r="G107" s="27">
        <v>1.40809579</v>
      </c>
      <c r="H107" s="27">
        <v>0</v>
      </c>
      <c r="I107" s="42">
        <v>0</v>
      </c>
      <c r="J107" s="27">
        <v>0</v>
      </c>
      <c r="K107" s="27">
        <v>0</v>
      </c>
      <c r="L107" s="27">
        <v>0</v>
      </c>
      <c r="M107" s="27">
        <v>0</v>
      </c>
      <c r="N107" s="27">
        <v>0</v>
      </c>
      <c r="O107" s="27">
        <v>0</v>
      </c>
      <c r="P107" s="27">
        <v>0</v>
      </c>
      <c r="Q107" s="27">
        <v>0</v>
      </c>
      <c r="R107" s="27">
        <v>0</v>
      </c>
      <c r="S107" s="27">
        <v>0</v>
      </c>
      <c r="T107" s="27">
        <v>0</v>
      </c>
      <c r="U107" s="27">
        <v>0</v>
      </c>
      <c r="V107" s="27">
        <v>0</v>
      </c>
      <c r="W107" s="27">
        <v>0</v>
      </c>
      <c r="X107" s="27">
        <v>0</v>
      </c>
      <c r="Y107" s="27">
        <v>0</v>
      </c>
      <c r="Z107" s="27">
        <v>0</v>
      </c>
      <c r="AA107" s="27">
        <v>0</v>
      </c>
      <c r="AB107" s="27">
        <v>0</v>
      </c>
      <c r="AC107" s="27">
        <v>0</v>
      </c>
      <c r="AD107" s="27">
        <v>0</v>
      </c>
      <c r="AE107" s="81">
        <v>0</v>
      </c>
      <c r="AF107" s="80"/>
      <c r="AG107" s="27">
        <v>0</v>
      </c>
      <c r="AH107" s="28">
        <v>0</v>
      </c>
      <c r="AI107" s="33" t="s">
        <v>62</v>
      </c>
    </row>
    <row r="108" spans="2:35" ht="141.75" x14ac:dyDescent="0.25">
      <c r="B108" s="15" t="s">
        <v>150</v>
      </c>
      <c r="C108" s="26" t="s">
        <v>643</v>
      </c>
      <c r="D108" s="36" t="s">
        <v>644</v>
      </c>
      <c r="E108" s="44" t="s">
        <v>5411</v>
      </c>
      <c r="F108" s="44" t="s">
        <v>5544</v>
      </c>
      <c r="G108" s="27">
        <v>41.214230000000001</v>
      </c>
      <c r="H108" s="27">
        <v>0</v>
      </c>
      <c r="I108" s="27">
        <v>41.214230000000001</v>
      </c>
      <c r="J108" s="27">
        <v>2</v>
      </c>
      <c r="K108" s="27">
        <v>0</v>
      </c>
      <c r="L108" s="27">
        <v>4.8499999999999996</v>
      </c>
      <c r="M108" s="27">
        <v>0</v>
      </c>
      <c r="N108" s="27">
        <v>0</v>
      </c>
      <c r="O108" s="27">
        <v>0</v>
      </c>
      <c r="P108" s="27">
        <v>0</v>
      </c>
      <c r="Q108" s="27">
        <v>0</v>
      </c>
      <c r="R108" s="27">
        <v>1</v>
      </c>
      <c r="S108" s="27">
        <v>0</v>
      </c>
      <c r="T108" s="27">
        <v>0</v>
      </c>
      <c r="U108" s="27">
        <v>0</v>
      </c>
      <c r="V108" s="27">
        <v>0</v>
      </c>
      <c r="W108" s="27">
        <v>0</v>
      </c>
      <c r="X108" s="27">
        <v>0</v>
      </c>
      <c r="Y108" s="27">
        <v>0</v>
      </c>
      <c r="Z108" s="27">
        <v>0</v>
      </c>
      <c r="AA108" s="27">
        <v>0</v>
      </c>
      <c r="AB108" s="27">
        <v>0</v>
      </c>
      <c r="AC108" s="27">
        <v>0</v>
      </c>
      <c r="AD108" s="27">
        <v>0</v>
      </c>
      <c r="AE108" s="81">
        <v>0</v>
      </c>
      <c r="AF108" s="80"/>
      <c r="AG108" s="27">
        <v>-41.214230000000001</v>
      </c>
      <c r="AH108" s="28">
        <v>-1</v>
      </c>
      <c r="AI108" s="33" t="s">
        <v>76</v>
      </c>
    </row>
    <row r="109" spans="2:35" ht="110.25" x14ac:dyDescent="0.25">
      <c r="B109" s="15" t="s">
        <v>150</v>
      </c>
      <c r="C109" s="26" t="s">
        <v>1847</v>
      </c>
      <c r="D109" s="36" t="s">
        <v>1848</v>
      </c>
      <c r="E109" s="44" t="s">
        <v>5411</v>
      </c>
      <c r="F109" s="46" t="s">
        <v>5848</v>
      </c>
      <c r="G109" s="27">
        <v>4.2813499999999998</v>
      </c>
      <c r="H109" s="27">
        <v>0</v>
      </c>
      <c r="I109" s="42">
        <v>0</v>
      </c>
      <c r="J109" s="27">
        <v>0</v>
      </c>
      <c r="K109" s="27">
        <v>0</v>
      </c>
      <c r="L109" s="27">
        <v>0</v>
      </c>
      <c r="M109" s="27">
        <v>0</v>
      </c>
      <c r="N109" s="27">
        <v>0</v>
      </c>
      <c r="O109" s="27">
        <v>0</v>
      </c>
      <c r="P109" s="27">
        <v>0</v>
      </c>
      <c r="Q109" s="27">
        <v>0</v>
      </c>
      <c r="R109" s="27">
        <v>0</v>
      </c>
      <c r="S109" s="27">
        <v>0</v>
      </c>
      <c r="T109" s="27">
        <v>0</v>
      </c>
      <c r="U109" s="27">
        <v>0</v>
      </c>
      <c r="V109" s="27">
        <v>0</v>
      </c>
      <c r="W109" s="27">
        <v>0</v>
      </c>
      <c r="X109" s="27">
        <v>0</v>
      </c>
      <c r="Y109" s="27">
        <v>0</v>
      </c>
      <c r="Z109" s="27">
        <v>0</v>
      </c>
      <c r="AA109" s="27">
        <v>0</v>
      </c>
      <c r="AB109" s="27">
        <v>0</v>
      </c>
      <c r="AC109" s="27">
        <v>0</v>
      </c>
      <c r="AD109" s="27">
        <v>0</v>
      </c>
      <c r="AE109" s="81">
        <v>0</v>
      </c>
      <c r="AF109" s="80"/>
      <c r="AG109" s="27">
        <v>0</v>
      </c>
      <c r="AH109" s="28">
        <v>0</v>
      </c>
      <c r="AI109" s="33" t="s">
        <v>62</v>
      </c>
    </row>
    <row r="110" spans="2:35" ht="141.75" x14ac:dyDescent="0.25">
      <c r="B110" s="15" t="s">
        <v>150</v>
      </c>
      <c r="C110" s="26" t="s">
        <v>1849</v>
      </c>
      <c r="D110" s="36" t="s">
        <v>1850</v>
      </c>
      <c r="E110" s="44" t="s">
        <v>5411</v>
      </c>
      <c r="F110" s="46" t="s">
        <v>5848</v>
      </c>
      <c r="G110" s="27">
        <v>7.1358329999999998E-2</v>
      </c>
      <c r="H110" s="27">
        <v>0</v>
      </c>
      <c r="I110" s="42">
        <v>0</v>
      </c>
      <c r="J110" s="27">
        <v>0</v>
      </c>
      <c r="K110" s="27">
        <v>0</v>
      </c>
      <c r="L110" s="27">
        <v>0</v>
      </c>
      <c r="M110" s="27">
        <v>0</v>
      </c>
      <c r="N110" s="27">
        <v>0</v>
      </c>
      <c r="O110" s="27">
        <v>0</v>
      </c>
      <c r="P110" s="27">
        <v>0</v>
      </c>
      <c r="Q110" s="27">
        <v>0</v>
      </c>
      <c r="R110" s="27">
        <v>0</v>
      </c>
      <c r="S110" s="27">
        <v>0</v>
      </c>
      <c r="T110" s="27">
        <v>0</v>
      </c>
      <c r="U110" s="27">
        <v>0</v>
      </c>
      <c r="V110" s="27">
        <v>0</v>
      </c>
      <c r="W110" s="27">
        <v>0</v>
      </c>
      <c r="X110" s="27">
        <v>0</v>
      </c>
      <c r="Y110" s="27">
        <v>0</v>
      </c>
      <c r="Z110" s="27">
        <v>0</v>
      </c>
      <c r="AA110" s="27">
        <v>0</v>
      </c>
      <c r="AB110" s="27">
        <v>0</v>
      </c>
      <c r="AC110" s="27">
        <v>0</v>
      </c>
      <c r="AD110" s="27">
        <v>0</v>
      </c>
      <c r="AE110" s="81">
        <v>0</v>
      </c>
      <c r="AF110" s="80"/>
      <c r="AG110" s="27">
        <v>0</v>
      </c>
      <c r="AH110" s="28">
        <v>0</v>
      </c>
      <c r="AI110" s="33" t="s">
        <v>62</v>
      </c>
    </row>
    <row r="111" spans="2:35" ht="110.25" x14ac:dyDescent="0.25">
      <c r="B111" s="15" t="s">
        <v>150</v>
      </c>
      <c r="C111" s="26" t="s">
        <v>3404</v>
      </c>
      <c r="D111" s="36" t="s">
        <v>3405</v>
      </c>
      <c r="E111" s="44" t="s">
        <v>6228</v>
      </c>
      <c r="F111" s="44" t="s">
        <v>5909</v>
      </c>
      <c r="G111" s="27">
        <v>2.4138443000000001</v>
      </c>
      <c r="H111" s="27">
        <v>0</v>
      </c>
      <c r="I111" s="27">
        <v>2.4138443000000001</v>
      </c>
      <c r="J111" s="27">
        <v>0</v>
      </c>
      <c r="K111" s="27">
        <v>0</v>
      </c>
      <c r="L111" s="27">
        <v>0.3</v>
      </c>
      <c r="M111" s="27">
        <v>0</v>
      </c>
      <c r="N111" s="27">
        <v>0</v>
      </c>
      <c r="O111" s="27">
        <v>0</v>
      </c>
      <c r="P111" s="27">
        <v>0</v>
      </c>
      <c r="Q111" s="27">
        <v>0</v>
      </c>
      <c r="R111" s="27">
        <v>0</v>
      </c>
      <c r="S111" s="27">
        <v>0</v>
      </c>
      <c r="T111" s="27">
        <v>0</v>
      </c>
      <c r="U111" s="27">
        <v>0</v>
      </c>
      <c r="V111" s="27">
        <v>0</v>
      </c>
      <c r="W111" s="27">
        <v>0</v>
      </c>
      <c r="X111" s="27">
        <v>0</v>
      </c>
      <c r="Y111" s="27">
        <v>0</v>
      </c>
      <c r="Z111" s="27">
        <v>0</v>
      </c>
      <c r="AA111" s="27">
        <v>0</v>
      </c>
      <c r="AB111" s="27">
        <v>0</v>
      </c>
      <c r="AC111" s="27">
        <v>0</v>
      </c>
      <c r="AD111" s="27">
        <v>0</v>
      </c>
      <c r="AE111" s="81">
        <v>0</v>
      </c>
      <c r="AF111" s="80"/>
      <c r="AG111" s="27">
        <v>-2.4138443000000001</v>
      </c>
      <c r="AH111" s="28">
        <v>-1</v>
      </c>
      <c r="AI111" s="33" t="s">
        <v>82</v>
      </c>
    </row>
    <row r="112" spans="2:35" ht="141.75" x14ac:dyDescent="0.25">
      <c r="B112" s="15" t="s">
        <v>150</v>
      </c>
      <c r="C112" s="26" t="s">
        <v>3406</v>
      </c>
      <c r="D112" s="36" t="s">
        <v>3407</v>
      </c>
      <c r="E112" s="44" t="s">
        <v>6228</v>
      </c>
      <c r="F112" s="44" t="s">
        <v>5909</v>
      </c>
      <c r="G112" s="27">
        <v>6.8877999999999995E-2</v>
      </c>
      <c r="H112" s="27">
        <v>0</v>
      </c>
      <c r="I112" s="27">
        <v>6.8877999999999995E-2</v>
      </c>
      <c r="J112" s="27">
        <v>0</v>
      </c>
      <c r="K112" s="27">
        <v>0</v>
      </c>
      <c r="L112" s="27">
        <v>0</v>
      </c>
      <c r="M112" s="27">
        <v>0</v>
      </c>
      <c r="N112" s="27">
        <v>2</v>
      </c>
      <c r="O112" s="27">
        <v>0</v>
      </c>
      <c r="P112" s="27">
        <v>0</v>
      </c>
      <c r="Q112" s="27">
        <v>0</v>
      </c>
      <c r="R112" s="27">
        <v>0</v>
      </c>
      <c r="S112" s="27">
        <v>0</v>
      </c>
      <c r="T112" s="27">
        <v>0</v>
      </c>
      <c r="U112" s="27">
        <v>0</v>
      </c>
      <c r="V112" s="27">
        <v>0</v>
      </c>
      <c r="W112" s="27">
        <v>0</v>
      </c>
      <c r="X112" s="27">
        <v>0</v>
      </c>
      <c r="Y112" s="27">
        <v>0</v>
      </c>
      <c r="Z112" s="27">
        <v>0</v>
      </c>
      <c r="AA112" s="27">
        <v>0</v>
      </c>
      <c r="AB112" s="27">
        <v>0</v>
      </c>
      <c r="AC112" s="27">
        <v>0</v>
      </c>
      <c r="AD112" s="27">
        <v>0</v>
      </c>
      <c r="AE112" s="81">
        <v>0</v>
      </c>
      <c r="AF112" s="80"/>
      <c r="AG112" s="27">
        <v>-6.8877999999999995E-2</v>
      </c>
      <c r="AH112" s="28">
        <v>-1</v>
      </c>
      <c r="AI112" s="33" t="s">
        <v>82</v>
      </c>
    </row>
    <row r="113" spans="2:35" ht="110.25" x14ac:dyDescent="0.25">
      <c r="B113" s="15" t="s">
        <v>150</v>
      </c>
      <c r="C113" s="26" t="s">
        <v>1851</v>
      </c>
      <c r="D113" s="36" t="s">
        <v>1852</v>
      </c>
      <c r="E113" s="44" t="s">
        <v>5222</v>
      </c>
      <c r="F113" s="44" t="s">
        <v>6089</v>
      </c>
      <c r="G113" s="27">
        <v>3.9807000000000002E-2</v>
      </c>
      <c r="H113" s="27">
        <v>0</v>
      </c>
      <c r="I113" s="27">
        <v>3.9807000000000002E-2</v>
      </c>
      <c r="J113" s="27">
        <v>0</v>
      </c>
      <c r="K113" s="27">
        <v>0</v>
      </c>
      <c r="L113" s="27">
        <v>0</v>
      </c>
      <c r="M113" s="27">
        <v>0</v>
      </c>
      <c r="N113" s="27">
        <v>1</v>
      </c>
      <c r="O113" s="27">
        <v>0</v>
      </c>
      <c r="P113" s="27">
        <v>0</v>
      </c>
      <c r="Q113" s="27">
        <v>0</v>
      </c>
      <c r="R113" s="27">
        <v>0</v>
      </c>
      <c r="S113" s="27">
        <v>0</v>
      </c>
      <c r="T113" s="27">
        <v>7.3976609999999998E-2</v>
      </c>
      <c r="U113" s="27">
        <v>0</v>
      </c>
      <c r="V113" s="27">
        <v>0</v>
      </c>
      <c r="W113" s="27">
        <v>0</v>
      </c>
      <c r="X113" s="27">
        <v>0</v>
      </c>
      <c r="Y113" s="27">
        <v>1</v>
      </c>
      <c r="Z113" s="27">
        <v>0</v>
      </c>
      <c r="AA113" s="27">
        <v>0</v>
      </c>
      <c r="AB113" s="27">
        <v>0</v>
      </c>
      <c r="AC113" s="27">
        <v>0</v>
      </c>
      <c r="AD113" s="27">
        <v>0</v>
      </c>
      <c r="AE113" s="81">
        <v>0</v>
      </c>
      <c r="AF113" s="80"/>
      <c r="AG113" s="27">
        <v>3.4169609999999996E-2</v>
      </c>
      <c r="AH113" s="28">
        <v>0.85838194287436864</v>
      </c>
      <c r="AI113" s="33" t="s">
        <v>80</v>
      </c>
    </row>
    <row r="114" spans="2:35" ht="110.25" x14ac:dyDescent="0.25">
      <c r="B114" s="15" t="s">
        <v>150</v>
      </c>
      <c r="C114" s="26" t="s">
        <v>1853</v>
      </c>
      <c r="D114" s="36" t="s">
        <v>1854</v>
      </c>
      <c r="E114" s="44" t="s">
        <v>5222</v>
      </c>
      <c r="F114" s="44" t="s">
        <v>6060</v>
      </c>
      <c r="G114" s="27">
        <v>3.9050000000000001E-2</v>
      </c>
      <c r="H114" s="27">
        <v>0</v>
      </c>
      <c r="I114" s="27">
        <v>3.9049999999999994E-2</v>
      </c>
      <c r="J114" s="27">
        <v>0</v>
      </c>
      <c r="K114" s="27">
        <v>0</v>
      </c>
      <c r="L114" s="27">
        <v>0</v>
      </c>
      <c r="M114" s="27">
        <v>0</v>
      </c>
      <c r="N114" s="27">
        <v>1</v>
      </c>
      <c r="O114" s="27">
        <v>0</v>
      </c>
      <c r="P114" s="27">
        <v>0</v>
      </c>
      <c r="Q114" s="27">
        <v>0</v>
      </c>
      <c r="R114" s="27">
        <v>0</v>
      </c>
      <c r="S114" s="27">
        <v>0</v>
      </c>
      <c r="T114" s="27">
        <v>3.7796580000000003E-2</v>
      </c>
      <c r="U114" s="27">
        <v>0</v>
      </c>
      <c r="V114" s="27">
        <v>0</v>
      </c>
      <c r="W114" s="27">
        <v>0</v>
      </c>
      <c r="X114" s="27">
        <v>0</v>
      </c>
      <c r="Y114" s="27">
        <v>1</v>
      </c>
      <c r="Z114" s="27">
        <v>0</v>
      </c>
      <c r="AA114" s="27">
        <v>0</v>
      </c>
      <c r="AB114" s="27">
        <v>0</v>
      </c>
      <c r="AC114" s="27">
        <v>0</v>
      </c>
      <c r="AD114" s="27">
        <v>0</v>
      </c>
      <c r="AE114" s="81">
        <v>0</v>
      </c>
      <c r="AF114" s="80"/>
      <c r="AG114" s="27">
        <v>-1.2534199999999912E-3</v>
      </c>
      <c r="AH114" s="28">
        <v>-3.2097823303456896E-2</v>
      </c>
      <c r="AI114" s="33" t="s">
        <v>103</v>
      </c>
    </row>
    <row r="115" spans="2:35" ht="157.5" x14ac:dyDescent="0.25">
      <c r="B115" s="15" t="s">
        <v>150</v>
      </c>
      <c r="C115" s="26" t="s">
        <v>1855</v>
      </c>
      <c r="D115" s="36" t="s">
        <v>1856</v>
      </c>
      <c r="E115" s="44" t="s">
        <v>5386</v>
      </c>
      <c r="F115" s="44" t="s">
        <v>6283</v>
      </c>
      <c r="G115" s="27">
        <v>4.5940837099999996</v>
      </c>
      <c r="H115" s="27">
        <v>0</v>
      </c>
      <c r="I115" s="42">
        <v>0</v>
      </c>
      <c r="J115" s="27">
        <v>0</v>
      </c>
      <c r="K115" s="27">
        <v>0</v>
      </c>
      <c r="L115" s="27">
        <v>0</v>
      </c>
      <c r="M115" s="27">
        <v>0</v>
      </c>
      <c r="N115" s="27">
        <v>0</v>
      </c>
      <c r="O115" s="27">
        <v>0</v>
      </c>
      <c r="P115" s="27">
        <v>0</v>
      </c>
      <c r="Q115" s="27">
        <v>0</v>
      </c>
      <c r="R115" s="27">
        <v>0</v>
      </c>
      <c r="S115" s="27">
        <v>0</v>
      </c>
      <c r="T115" s="27">
        <v>0</v>
      </c>
      <c r="U115" s="27">
        <v>0</v>
      </c>
      <c r="V115" s="27">
        <v>0</v>
      </c>
      <c r="W115" s="27">
        <v>0</v>
      </c>
      <c r="X115" s="27">
        <v>0</v>
      </c>
      <c r="Y115" s="27">
        <v>0</v>
      </c>
      <c r="Z115" s="27">
        <v>0</v>
      </c>
      <c r="AA115" s="27">
        <v>0</v>
      </c>
      <c r="AB115" s="27">
        <v>0</v>
      </c>
      <c r="AC115" s="27">
        <v>0</v>
      </c>
      <c r="AD115" s="27">
        <v>0</v>
      </c>
      <c r="AE115" s="81">
        <v>0</v>
      </c>
      <c r="AF115" s="80"/>
      <c r="AG115" s="27">
        <v>0</v>
      </c>
      <c r="AH115" s="28">
        <v>0</v>
      </c>
      <c r="AI115" s="33" t="s">
        <v>62</v>
      </c>
    </row>
    <row r="116" spans="2:35" ht="157.5" x14ac:dyDescent="0.25">
      <c r="B116" s="15" t="s">
        <v>150</v>
      </c>
      <c r="C116" s="26" t="s">
        <v>1857</v>
      </c>
      <c r="D116" s="36" t="s">
        <v>1858</v>
      </c>
      <c r="E116" s="44" t="s">
        <v>5386</v>
      </c>
      <c r="F116" s="44" t="s">
        <v>6283</v>
      </c>
      <c r="G116" s="27">
        <v>4.2666540000000003E-2</v>
      </c>
      <c r="H116" s="27">
        <v>0</v>
      </c>
      <c r="I116" s="27">
        <v>4.2666539999999996E-2</v>
      </c>
      <c r="J116" s="27">
        <v>0</v>
      </c>
      <c r="K116" s="27">
        <v>0</v>
      </c>
      <c r="L116" s="27">
        <v>0</v>
      </c>
      <c r="M116" s="27">
        <v>0</v>
      </c>
      <c r="N116" s="27">
        <v>1</v>
      </c>
      <c r="O116" s="27">
        <v>0</v>
      </c>
      <c r="P116" s="27">
        <v>0</v>
      </c>
      <c r="Q116" s="27">
        <v>0</v>
      </c>
      <c r="R116" s="27">
        <v>0</v>
      </c>
      <c r="S116" s="27">
        <v>0</v>
      </c>
      <c r="T116" s="27">
        <v>4.2666540000000003E-2</v>
      </c>
      <c r="U116" s="27">
        <v>0</v>
      </c>
      <c r="V116" s="27">
        <v>0</v>
      </c>
      <c r="W116" s="27">
        <v>0</v>
      </c>
      <c r="X116" s="27">
        <v>0</v>
      </c>
      <c r="Y116" s="27">
        <v>1</v>
      </c>
      <c r="Z116" s="27">
        <v>0</v>
      </c>
      <c r="AA116" s="27">
        <v>0</v>
      </c>
      <c r="AB116" s="27">
        <v>0</v>
      </c>
      <c r="AC116" s="27">
        <v>0</v>
      </c>
      <c r="AD116" s="27">
        <v>0</v>
      </c>
      <c r="AE116" s="81">
        <v>0</v>
      </c>
      <c r="AF116" s="80"/>
      <c r="AG116" s="27">
        <v>0</v>
      </c>
      <c r="AH116" s="28">
        <v>0</v>
      </c>
      <c r="AI116" s="33" t="s">
        <v>62</v>
      </c>
    </row>
    <row r="117" spans="2:35" ht="126" x14ac:dyDescent="0.25">
      <c r="B117" s="15" t="s">
        <v>150</v>
      </c>
      <c r="C117" s="26" t="s">
        <v>1859</v>
      </c>
      <c r="D117" s="36" t="s">
        <v>1860</v>
      </c>
      <c r="E117" s="44" t="s">
        <v>5222</v>
      </c>
      <c r="F117" s="44" t="s">
        <v>6089</v>
      </c>
      <c r="G117" s="27">
        <v>3.9660000000000001E-2</v>
      </c>
      <c r="H117" s="27">
        <v>0</v>
      </c>
      <c r="I117" s="27">
        <v>3.9659999999999994E-2</v>
      </c>
      <c r="J117" s="27">
        <v>0</v>
      </c>
      <c r="K117" s="27">
        <v>0</v>
      </c>
      <c r="L117" s="27">
        <v>0</v>
      </c>
      <c r="M117" s="27">
        <v>0</v>
      </c>
      <c r="N117" s="27">
        <v>1</v>
      </c>
      <c r="O117" s="27">
        <v>0</v>
      </c>
      <c r="P117" s="27">
        <v>0</v>
      </c>
      <c r="Q117" s="27">
        <v>0</v>
      </c>
      <c r="R117" s="27">
        <v>0</v>
      </c>
      <c r="S117" s="27">
        <v>0</v>
      </c>
      <c r="T117" s="27">
        <v>3.8179100000000001E-2</v>
      </c>
      <c r="U117" s="27">
        <v>0</v>
      </c>
      <c r="V117" s="27">
        <v>0</v>
      </c>
      <c r="W117" s="27">
        <v>0</v>
      </c>
      <c r="X117" s="27">
        <v>0</v>
      </c>
      <c r="Y117" s="27">
        <v>1</v>
      </c>
      <c r="Z117" s="27">
        <v>0</v>
      </c>
      <c r="AA117" s="27">
        <v>0</v>
      </c>
      <c r="AB117" s="27">
        <v>0</v>
      </c>
      <c r="AC117" s="27">
        <v>0</v>
      </c>
      <c r="AD117" s="27">
        <v>0</v>
      </c>
      <c r="AE117" s="81">
        <v>0</v>
      </c>
      <c r="AF117" s="80"/>
      <c r="AG117" s="27">
        <v>-1.4808999999999933E-3</v>
      </c>
      <c r="AH117" s="28">
        <v>-3.7339889056984155E-2</v>
      </c>
      <c r="AI117" s="33" t="s">
        <v>103</v>
      </c>
    </row>
    <row r="118" spans="2:35" ht="173.25" x14ac:dyDescent="0.25">
      <c r="B118" s="15" t="s">
        <v>150</v>
      </c>
      <c r="C118" s="26" t="s">
        <v>3408</v>
      </c>
      <c r="D118" s="36" t="s">
        <v>3409</v>
      </c>
      <c r="E118" s="44" t="s">
        <v>5222</v>
      </c>
      <c r="F118" s="44" t="s">
        <v>5560</v>
      </c>
      <c r="G118" s="27">
        <v>30.615064100000001</v>
      </c>
      <c r="H118" s="27">
        <v>0</v>
      </c>
      <c r="I118" s="27">
        <v>30.615064100216223</v>
      </c>
      <c r="J118" s="27">
        <v>1.26</v>
      </c>
      <c r="K118" s="27">
        <v>0</v>
      </c>
      <c r="L118" s="27">
        <v>2.1</v>
      </c>
      <c r="M118" s="27">
        <v>0</v>
      </c>
      <c r="N118" s="27">
        <v>0</v>
      </c>
      <c r="O118" s="27">
        <v>0</v>
      </c>
      <c r="P118" s="27">
        <v>0</v>
      </c>
      <c r="Q118" s="27">
        <v>0</v>
      </c>
      <c r="R118" s="27">
        <v>1</v>
      </c>
      <c r="S118" s="27">
        <v>0</v>
      </c>
      <c r="T118" s="27">
        <v>29.774438969999999</v>
      </c>
      <c r="U118" s="27">
        <v>1.26</v>
      </c>
      <c r="V118" s="27">
        <v>0</v>
      </c>
      <c r="W118" s="27">
        <v>1.8285100000000001</v>
      </c>
      <c r="X118" s="27">
        <v>0</v>
      </c>
      <c r="Y118" s="27">
        <v>0</v>
      </c>
      <c r="Z118" s="27">
        <v>0</v>
      </c>
      <c r="AA118" s="27">
        <v>0</v>
      </c>
      <c r="AB118" s="27">
        <v>0</v>
      </c>
      <c r="AC118" s="27">
        <v>0</v>
      </c>
      <c r="AD118" s="27">
        <v>0</v>
      </c>
      <c r="AE118" s="81">
        <v>0</v>
      </c>
      <c r="AF118" s="80"/>
      <c r="AG118" s="27">
        <v>-0.84062513021622465</v>
      </c>
      <c r="AH118" s="28">
        <v>-2.7457892214907575E-2</v>
      </c>
      <c r="AI118" s="33" t="s">
        <v>3394</v>
      </c>
    </row>
    <row r="119" spans="2:35" ht="189" x14ac:dyDescent="0.25">
      <c r="B119" s="15" t="s">
        <v>150</v>
      </c>
      <c r="C119" s="26" t="s">
        <v>3410</v>
      </c>
      <c r="D119" s="36" t="s">
        <v>3411</v>
      </c>
      <c r="E119" s="44" t="s">
        <v>5222</v>
      </c>
      <c r="F119" s="44" t="s">
        <v>5560</v>
      </c>
      <c r="G119" s="27">
        <v>5.4387739999999997E-2</v>
      </c>
      <c r="H119" s="27">
        <v>0</v>
      </c>
      <c r="I119" s="27">
        <v>5.438774145047999E-2</v>
      </c>
      <c r="J119" s="27">
        <v>0</v>
      </c>
      <c r="K119" s="27">
        <v>0</v>
      </c>
      <c r="L119" s="27">
        <v>0</v>
      </c>
      <c r="M119" s="27">
        <v>0</v>
      </c>
      <c r="N119" s="27">
        <v>1</v>
      </c>
      <c r="O119" s="27">
        <v>0</v>
      </c>
      <c r="P119" s="27">
        <v>0</v>
      </c>
      <c r="Q119" s="27">
        <v>0</v>
      </c>
      <c r="R119" s="27">
        <v>0</v>
      </c>
      <c r="S119" s="27">
        <v>0</v>
      </c>
      <c r="T119" s="27">
        <v>5.4861319999999998E-2</v>
      </c>
      <c r="U119" s="27">
        <v>0</v>
      </c>
      <c r="V119" s="27">
        <v>0</v>
      </c>
      <c r="W119" s="27">
        <v>0</v>
      </c>
      <c r="X119" s="27">
        <v>0</v>
      </c>
      <c r="Y119" s="27">
        <v>2</v>
      </c>
      <c r="Z119" s="27">
        <v>0</v>
      </c>
      <c r="AA119" s="27">
        <v>0</v>
      </c>
      <c r="AB119" s="27">
        <v>0</v>
      </c>
      <c r="AC119" s="27">
        <v>0</v>
      </c>
      <c r="AD119" s="27">
        <v>0</v>
      </c>
      <c r="AE119" s="81">
        <v>0</v>
      </c>
      <c r="AF119" s="80"/>
      <c r="AG119" s="27">
        <v>4.7357854952000816E-4</v>
      </c>
      <c r="AH119" s="28">
        <v>8.7074501880390898E-3</v>
      </c>
      <c r="AI119" s="33" t="s">
        <v>1118</v>
      </c>
    </row>
    <row r="120" spans="2:35" ht="110.25" x14ac:dyDescent="0.25">
      <c r="B120" s="15" t="s">
        <v>150</v>
      </c>
      <c r="C120" s="26" t="s">
        <v>1865</v>
      </c>
      <c r="D120" s="36" t="s">
        <v>1866</v>
      </c>
      <c r="E120" s="44" t="s">
        <v>6228</v>
      </c>
      <c r="F120" s="44" t="s">
        <v>5943</v>
      </c>
      <c r="G120" s="27">
        <v>3.7409820000000003E-2</v>
      </c>
      <c r="H120" s="27">
        <v>0</v>
      </c>
      <c r="I120" s="42">
        <v>0</v>
      </c>
      <c r="J120" s="27">
        <v>0</v>
      </c>
      <c r="K120" s="27">
        <v>0</v>
      </c>
      <c r="L120" s="27">
        <v>0</v>
      </c>
      <c r="M120" s="27">
        <v>0</v>
      </c>
      <c r="N120" s="27">
        <v>0</v>
      </c>
      <c r="O120" s="27">
        <v>0</v>
      </c>
      <c r="P120" s="27">
        <v>0</v>
      </c>
      <c r="Q120" s="27">
        <v>0</v>
      </c>
      <c r="R120" s="27">
        <v>0</v>
      </c>
      <c r="S120" s="27">
        <v>0</v>
      </c>
      <c r="T120" s="27">
        <v>0</v>
      </c>
      <c r="U120" s="27">
        <v>0</v>
      </c>
      <c r="V120" s="27">
        <v>0</v>
      </c>
      <c r="W120" s="27">
        <v>0</v>
      </c>
      <c r="X120" s="27">
        <v>0</v>
      </c>
      <c r="Y120" s="27">
        <v>0</v>
      </c>
      <c r="Z120" s="27">
        <v>0</v>
      </c>
      <c r="AA120" s="27">
        <v>0</v>
      </c>
      <c r="AB120" s="27">
        <v>0</v>
      </c>
      <c r="AC120" s="27">
        <v>0</v>
      </c>
      <c r="AD120" s="27">
        <v>0</v>
      </c>
      <c r="AE120" s="81">
        <v>0</v>
      </c>
      <c r="AF120" s="80"/>
      <c r="AG120" s="27">
        <v>0</v>
      </c>
      <c r="AH120" s="28">
        <v>0</v>
      </c>
      <c r="AI120" s="33" t="s">
        <v>62</v>
      </c>
    </row>
    <row r="121" spans="2:35" ht="126" x14ac:dyDescent="0.25">
      <c r="B121" s="15" t="s">
        <v>150</v>
      </c>
      <c r="C121" s="26" t="s">
        <v>1867</v>
      </c>
      <c r="D121" s="36" t="s">
        <v>1868</v>
      </c>
      <c r="E121" s="44" t="s">
        <v>6228</v>
      </c>
      <c r="F121" s="44" t="s">
        <v>5944</v>
      </c>
      <c r="G121" s="27">
        <v>0.33853825999999998</v>
      </c>
      <c r="H121" s="27">
        <v>0</v>
      </c>
      <c r="I121" s="42">
        <v>0</v>
      </c>
      <c r="J121" s="27">
        <v>0</v>
      </c>
      <c r="K121" s="27">
        <v>0</v>
      </c>
      <c r="L121" s="27">
        <v>0</v>
      </c>
      <c r="M121" s="27">
        <v>0</v>
      </c>
      <c r="N121" s="27">
        <v>0</v>
      </c>
      <c r="O121" s="27">
        <v>0</v>
      </c>
      <c r="P121" s="27">
        <v>0</v>
      </c>
      <c r="Q121" s="27">
        <v>0</v>
      </c>
      <c r="R121" s="27">
        <v>0</v>
      </c>
      <c r="S121" s="27">
        <v>0</v>
      </c>
      <c r="T121" s="27">
        <v>0</v>
      </c>
      <c r="U121" s="27">
        <v>0</v>
      </c>
      <c r="V121" s="27">
        <v>0</v>
      </c>
      <c r="W121" s="27">
        <v>0</v>
      </c>
      <c r="X121" s="27">
        <v>0</v>
      </c>
      <c r="Y121" s="27">
        <v>0</v>
      </c>
      <c r="Z121" s="27">
        <v>0</v>
      </c>
      <c r="AA121" s="27">
        <v>0</v>
      </c>
      <c r="AB121" s="27">
        <v>0</v>
      </c>
      <c r="AC121" s="27">
        <v>0</v>
      </c>
      <c r="AD121" s="27">
        <v>0</v>
      </c>
      <c r="AE121" s="81">
        <v>0</v>
      </c>
      <c r="AF121" s="80"/>
      <c r="AG121" s="27">
        <v>0</v>
      </c>
      <c r="AH121" s="28">
        <v>0</v>
      </c>
      <c r="AI121" s="33" t="s">
        <v>62</v>
      </c>
    </row>
    <row r="122" spans="2:35" ht="110.25" x14ac:dyDescent="0.25">
      <c r="B122" s="15" t="s">
        <v>150</v>
      </c>
      <c r="C122" s="26" t="s">
        <v>1869</v>
      </c>
      <c r="D122" s="36" t="s">
        <v>1870</v>
      </c>
      <c r="E122" s="44" t="s">
        <v>5210</v>
      </c>
      <c r="F122" s="44" t="s">
        <v>6143</v>
      </c>
      <c r="G122" s="27">
        <v>3.3869999999999997E-2</v>
      </c>
      <c r="H122" s="27">
        <v>0</v>
      </c>
      <c r="I122" s="27">
        <v>3.3869999999999997E-2</v>
      </c>
      <c r="J122" s="27">
        <v>0</v>
      </c>
      <c r="K122" s="27">
        <v>0</v>
      </c>
      <c r="L122" s="27">
        <v>0</v>
      </c>
      <c r="M122" s="27">
        <v>0</v>
      </c>
      <c r="N122" s="27">
        <v>1</v>
      </c>
      <c r="O122" s="27">
        <v>0</v>
      </c>
      <c r="P122" s="27">
        <v>0</v>
      </c>
      <c r="Q122" s="27">
        <v>0</v>
      </c>
      <c r="R122" s="27">
        <v>0</v>
      </c>
      <c r="S122" s="27">
        <v>0</v>
      </c>
      <c r="T122" s="27">
        <v>8.7746030000000003E-2</v>
      </c>
      <c r="U122" s="27">
        <v>0</v>
      </c>
      <c r="V122" s="27">
        <v>0</v>
      </c>
      <c r="W122" s="27">
        <v>0</v>
      </c>
      <c r="X122" s="27">
        <v>0</v>
      </c>
      <c r="Y122" s="27">
        <v>1</v>
      </c>
      <c r="Z122" s="27">
        <v>0</v>
      </c>
      <c r="AA122" s="27">
        <v>0</v>
      </c>
      <c r="AB122" s="27">
        <v>0</v>
      </c>
      <c r="AC122" s="27">
        <v>0</v>
      </c>
      <c r="AD122" s="27">
        <v>0</v>
      </c>
      <c r="AE122" s="81">
        <v>0</v>
      </c>
      <c r="AF122" s="80"/>
      <c r="AG122" s="27">
        <v>5.3876030000000005E-2</v>
      </c>
      <c r="AH122" s="28">
        <v>1.5906710953646299</v>
      </c>
      <c r="AI122" s="33" t="s">
        <v>80</v>
      </c>
    </row>
    <row r="123" spans="2:35" ht="126" x14ac:dyDescent="0.25">
      <c r="B123" s="15" t="s">
        <v>150</v>
      </c>
      <c r="C123" s="26" t="s">
        <v>1871</v>
      </c>
      <c r="D123" s="36" t="s">
        <v>1872</v>
      </c>
      <c r="E123" s="44" t="s">
        <v>6228</v>
      </c>
      <c r="F123" s="44" t="s">
        <v>5538</v>
      </c>
      <c r="G123" s="27">
        <v>4.8277470000000003E-2</v>
      </c>
      <c r="H123" s="27">
        <v>0</v>
      </c>
      <c r="I123" s="42">
        <v>0</v>
      </c>
      <c r="J123" s="27">
        <v>0</v>
      </c>
      <c r="K123" s="27">
        <v>0</v>
      </c>
      <c r="L123" s="27">
        <v>0</v>
      </c>
      <c r="M123" s="27">
        <v>0</v>
      </c>
      <c r="N123" s="27">
        <v>0</v>
      </c>
      <c r="O123" s="27">
        <v>0</v>
      </c>
      <c r="P123" s="27">
        <v>0</v>
      </c>
      <c r="Q123" s="27">
        <v>0</v>
      </c>
      <c r="R123" s="27">
        <v>0</v>
      </c>
      <c r="S123" s="27">
        <v>0</v>
      </c>
      <c r="T123" s="27">
        <v>0</v>
      </c>
      <c r="U123" s="27">
        <v>0</v>
      </c>
      <c r="V123" s="27">
        <v>0</v>
      </c>
      <c r="W123" s="27">
        <v>0</v>
      </c>
      <c r="X123" s="27">
        <v>0</v>
      </c>
      <c r="Y123" s="27">
        <v>0</v>
      </c>
      <c r="Z123" s="27">
        <v>0</v>
      </c>
      <c r="AA123" s="27">
        <v>0</v>
      </c>
      <c r="AB123" s="27">
        <v>0</v>
      </c>
      <c r="AC123" s="27">
        <v>0</v>
      </c>
      <c r="AD123" s="27">
        <v>0</v>
      </c>
      <c r="AE123" s="81">
        <v>0</v>
      </c>
      <c r="AF123" s="80"/>
      <c r="AG123" s="27">
        <v>0</v>
      </c>
      <c r="AH123" s="28">
        <v>0</v>
      </c>
      <c r="AI123" s="33" t="s">
        <v>62</v>
      </c>
    </row>
    <row r="124" spans="2:35" ht="126" x14ac:dyDescent="0.25">
      <c r="B124" s="15" t="s">
        <v>150</v>
      </c>
      <c r="C124" s="26" t="s">
        <v>1873</v>
      </c>
      <c r="D124" s="36" t="s">
        <v>1874</v>
      </c>
      <c r="E124" s="44" t="s">
        <v>5222</v>
      </c>
      <c r="F124" s="44" t="s">
        <v>6068</v>
      </c>
      <c r="G124" s="27">
        <v>3.6302000000000001E-2</v>
      </c>
      <c r="H124" s="27">
        <v>0</v>
      </c>
      <c r="I124" s="27">
        <v>3.6302000000000001E-2</v>
      </c>
      <c r="J124" s="27">
        <v>0</v>
      </c>
      <c r="K124" s="27">
        <v>0</v>
      </c>
      <c r="L124" s="27">
        <v>0</v>
      </c>
      <c r="M124" s="27">
        <v>0</v>
      </c>
      <c r="N124" s="27">
        <v>1</v>
      </c>
      <c r="O124" s="27">
        <v>0</v>
      </c>
      <c r="P124" s="27">
        <v>0</v>
      </c>
      <c r="Q124" s="27">
        <v>0</v>
      </c>
      <c r="R124" s="27">
        <v>0</v>
      </c>
      <c r="S124" s="27">
        <v>0</v>
      </c>
      <c r="T124" s="27">
        <v>2.736152E-2</v>
      </c>
      <c r="U124" s="27">
        <v>0</v>
      </c>
      <c r="V124" s="27">
        <v>0</v>
      </c>
      <c r="W124" s="27">
        <v>0</v>
      </c>
      <c r="X124" s="27">
        <v>0</v>
      </c>
      <c r="Y124" s="27">
        <v>1</v>
      </c>
      <c r="Z124" s="27">
        <v>0</v>
      </c>
      <c r="AA124" s="27">
        <v>0</v>
      </c>
      <c r="AB124" s="27">
        <v>0</v>
      </c>
      <c r="AC124" s="27">
        <v>0</v>
      </c>
      <c r="AD124" s="27">
        <v>0</v>
      </c>
      <c r="AE124" s="81">
        <v>0</v>
      </c>
      <c r="AF124" s="80"/>
      <c r="AG124" s="27">
        <v>-8.9404800000000006E-3</v>
      </c>
      <c r="AH124" s="28">
        <v>-0.24628064569445207</v>
      </c>
      <c r="AI124" s="33" t="s">
        <v>103</v>
      </c>
    </row>
    <row r="125" spans="2:35" ht="78.75" x14ac:dyDescent="0.25">
      <c r="B125" s="15" t="s">
        <v>150</v>
      </c>
      <c r="C125" s="26" t="s">
        <v>1875</v>
      </c>
      <c r="D125" s="36" t="s">
        <v>1876</v>
      </c>
      <c r="E125" s="44" t="s">
        <v>6228</v>
      </c>
      <c r="F125" s="44" t="s">
        <v>5818</v>
      </c>
      <c r="G125" s="27">
        <v>0.11061867</v>
      </c>
      <c r="H125" s="27">
        <v>0</v>
      </c>
      <c r="I125" s="42">
        <v>0</v>
      </c>
      <c r="J125" s="27">
        <v>0</v>
      </c>
      <c r="K125" s="27">
        <v>0</v>
      </c>
      <c r="L125" s="27">
        <v>0</v>
      </c>
      <c r="M125" s="27">
        <v>0</v>
      </c>
      <c r="N125" s="27">
        <v>0</v>
      </c>
      <c r="O125" s="27">
        <v>0</v>
      </c>
      <c r="P125" s="27">
        <v>0</v>
      </c>
      <c r="Q125" s="27">
        <v>0</v>
      </c>
      <c r="R125" s="27">
        <v>0</v>
      </c>
      <c r="S125" s="27">
        <v>0</v>
      </c>
      <c r="T125" s="27">
        <v>0</v>
      </c>
      <c r="U125" s="27">
        <v>0</v>
      </c>
      <c r="V125" s="27">
        <v>0</v>
      </c>
      <c r="W125" s="27">
        <v>0</v>
      </c>
      <c r="X125" s="27">
        <v>0</v>
      </c>
      <c r="Y125" s="27">
        <v>0</v>
      </c>
      <c r="Z125" s="27">
        <v>0</v>
      </c>
      <c r="AA125" s="27">
        <v>0</v>
      </c>
      <c r="AB125" s="27">
        <v>0</v>
      </c>
      <c r="AC125" s="27">
        <v>0</v>
      </c>
      <c r="AD125" s="27">
        <v>0</v>
      </c>
      <c r="AE125" s="81">
        <v>0</v>
      </c>
      <c r="AF125" s="80"/>
      <c r="AG125" s="27">
        <v>0</v>
      </c>
      <c r="AH125" s="28">
        <v>0</v>
      </c>
      <c r="AI125" s="33" t="s">
        <v>62</v>
      </c>
    </row>
    <row r="126" spans="2:35" ht="110.25" x14ac:dyDescent="0.25">
      <c r="B126" s="15" t="s">
        <v>150</v>
      </c>
      <c r="C126" s="26" t="s">
        <v>1877</v>
      </c>
      <c r="D126" s="36" t="s">
        <v>650</v>
      </c>
      <c r="E126" s="44" t="s">
        <v>6228</v>
      </c>
      <c r="F126" s="44" t="s">
        <v>5818</v>
      </c>
      <c r="G126" s="27">
        <v>0.39028224</v>
      </c>
      <c r="H126" s="27">
        <v>0</v>
      </c>
      <c r="I126" s="42">
        <v>0</v>
      </c>
      <c r="J126" s="27">
        <v>0</v>
      </c>
      <c r="K126" s="27">
        <v>0</v>
      </c>
      <c r="L126" s="27">
        <v>0</v>
      </c>
      <c r="M126" s="27">
        <v>0</v>
      </c>
      <c r="N126" s="27">
        <v>0</v>
      </c>
      <c r="O126" s="27">
        <v>0</v>
      </c>
      <c r="P126" s="27">
        <v>0</v>
      </c>
      <c r="Q126" s="27">
        <v>0</v>
      </c>
      <c r="R126" s="27">
        <v>0</v>
      </c>
      <c r="S126" s="27">
        <v>0</v>
      </c>
      <c r="T126" s="27">
        <v>0</v>
      </c>
      <c r="U126" s="27">
        <v>0</v>
      </c>
      <c r="V126" s="27">
        <v>0</v>
      </c>
      <c r="W126" s="27">
        <v>0</v>
      </c>
      <c r="X126" s="27">
        <v>0</v>
      </c>
      <c r="Y126" s="27">
        <v>0</v>
      </c>
      <c r="Z126" s="27">
        <v>0</v>
      </c>
      <c r="AA126" s="27">
        <v>0</v>
      </c>
      <c r="AB126" s="27">
        <v>0</v>
      </c>
      <c r="AC126" s="27">
        <v>0</v>
      </c>
      <c r="AD126" s="27">
        <v>0</v>
      </c>
      <c r="AE126" s="81">
        <v>0</v>
      </c>
      <c r="AF126" s="80"/>
      <c r="AG126" s="27">
        <v>0</v>
      </c>
      <c r="AH126" s="28">
        <v>0</v>
      </c>
      <c r="AI126" s="33" t="s">
        <v>62</v>
      </c>
    </row>
    <row r="127" spans="2:35" ht="94.5" x14ac:dyDescent="0.25">
      <c r="B127" s="15" t="s">
        <v>150</v>
      </c>
      <c r="C127" s="26" t="s">
        <v>1878</v>
      </c>
      <c r="D127" s="36" t="s">
        <v>1879</v>
      </c>
      <c r="E127" s="44" t="s">
        <v>6228</v>
      </c>
      <c r="F127" s="44" t="s">
        <v>5945</v>
      </c>
      <c r="G127" s="27">
        <v>2.7886073599999999</v>
      </c>
      <c r="H127" s="27">
        <v>0</v>
      </c>
      <c r="I127" s="42">
        <v>0</v>
      </c>
      <c r="J127" s="27">
        <v>0</v>
      </c>
      <c r="K127" s="27">
        <v>0</v>
      </c>
      <c r="L127" s="27">
        <v>0</v>
      </c>
      <c r="M127" s="27">
        <v>0</v>
      </c>
      <c r="N127" s="27">
        <v>0</v>
      </c>
      <c r="O127" s="27">
        <v>0</v>
      </c>
      <c r="P127" s="27">
        <v>0</v>
      </c>
      <c r="Q127" s="27">
        <v>0</v>
      </c>
      <c r="R127" s="27">
        <v>0</v>
      </c>
      <c r="S127" s="27">
        <v>0</v>
      </c>
      <c r="T127" s="27">
        <v>0</v>
      </c>
      <c r="U127" s="27">
        <v>0</v>
      </c>
      <c r="V127" s="27">
        <v>0</v>
      </c>
      <c r="W127" s="27">
        <v>0</v>
      </c>
      <c r="X127" s="27">
        <v>0</v>
      </c>
      <c r="Y127" s="27">
        <v>0</v>
      </c>
      <c r="Z127" s="27">
        <v>0</v>
      </c>
      <c r="AA127" s="27">
        <v>0</v>
      </c>
      <c r="AB127" s="27">
        <v>0</v>
      </c>
      <c r="AC127" s="27">
        <v>0</v>
      </c>
      <c r="AD127" s="27">
        <v>0</v>
      </c>
      <c r="AE127" s="81">
        <v>0</v>
      </c>
      <c r="AF127" s="80"/>
      <c r="AG127" s="27">
        <v>0</v>
      </c>
      <c r="AH127" s="28">
        <v>0</v>
      </c>
      <c r="AI127" s="33" t="s">
        <v>62</v>
      </c>
    </row>
    <row r="128" spans="2:35" ht="126" x14ac:dyDescent="0.25">
      <c r="B128" s="15" t="s">
        <v>150</v>
      </c>
      <c r="C128" s="26" t="s">
        <v>1880</v>
      </c>
      <c r="D128" s="36" t="s">
        <v>1881</v>
      </c>
      <c r="E128" s="44" t="s">
        <v>5227</v>
      </c>
      <c r="F128" s="44" t="s">
        <v>5551</v>
      </c>
      <c r="G128" s="27">
        <v>0.241148</v>
      </c>
      <c r="H128" s="27">
        <v>0</v>
      </c>
      <c r="I128" s="27">
        <v>0.241148</v>
      </c>
      <c r="J128" s="27">
        <v>0</v>
      </c>
      <c r="K128" s="27">
        <v>0</v>
      </c>
      <c r="L128" s="27">
        <v>0</v>
      </c>
      <c r="M128" s="27">
        <v>0</v>
      </c>
      <c r="N128" s="27">
        <v>1</v>
      </c>
      <c r="O128" s="27">
        <v>0</v>
      </c>
      <c r="P128" s="27">
        <v>0</v>
      </c>
      <c r="Q128" s="27">
        <v>0</v>
      </c>
      <c r="R128" s="27">
        <v>0</v>
      </c>
      <c r="S128" s="27">
        <v>0</v>
      </c>
      <c r="T128" s="27">
        <v>0</v>
      </c>
      <c r="U128" s="27">
        <v>0</v>
      </c>
      <c r="V128" s="27">
        <v>0</v>
      </c>
      <c r="W128" s="27">
        <v>0</v>
      </c>
      <c r="X128" s="27">
        <v>0</v>
      </c>
      <c r="Y128" s="27">
        <v>0</v>
      </c>
      <c r="Z128" s="27">
        <v>0</v>
      </c>
      <c r="AA128" s="27">
        <v>0</v>
      </c>
      <c r="AB128" s="27">
        <v>0</v>
      </c>
      <c r="AC128" s="27">
        <v>0</v>
      </c>
      <c r="AD128" s="27">
        <v>0</v>
      </c>
      <c r="AE128" s="81">
        <v>0</v>
      </c>
      <c r="AF128" s="80"/>
      <c r="AG128" s="27">
        <v>-0.241148</v>
      </c>
      <c r="AH128" s="28">
        <v>-1</v>
      </c>
      <c r="AI128" s="33" t="s">
        <v>86</v>
      </c>
    </row>
    <row r="129" spans="2:35" ht="126" x14ac:dyDescent="0.25">
      <c r="B129" s="15" t="s">
        <v>150</v>
      </c>
      <c r="C129" s="26" t="s">
        <v>1882</v>
      </c>
      <c r="D129" s="36" t="s">
        <v>1883</v>
      </c>
      <c r="E129" s="44" t="s">
        <v>6228</v>
      </c>
      <c r="F129" s="44" t="s">
        <v>5821</v>
      </c>
      <c r="G129" s="27">
        <v>0.15276492</v>
      </c>
      <c r="H129" s="27">
        <v>0</v>
      </c>
      <c r="I129" s="42">
        <v>0</v>
      </c>
      <c r="J129" s="27">
        <v>0</v>
      </c>
      <c r="K129" s="27">
        <v>0</v>
      </c>
      <c r="L129" s="27">
        <v>0</v>
      </c>
      <c r="M129" s="27">
        <v>0</v>
      </c>
      <c r="N129" s="27">
        <v>0</v>
      </c>
      <c r="O129" s="27">
        <v>0</v>
      </c>
      <c r="P129" s="27">
        <v>0</v>
      </c>
      <c r="Q129" s="27">
        <v>0</v>
      </c>
      <c r="R129" s="27">
        <v>0</v>
      </c>
      <c r="S129" s="27">
        <v>0</v>
      </c>
      <c r="T129" s="27">
        <v>0</v>
      </c>
      <c r="U129" s="27">
        <v>0</v>
      </c>
      <c r="V129" s="27">
        <v>0</v>
      </c>
      <c r="W129" s="27">
        <v>0</v>
      </c>
      <c r="X129" s="27">
        <v>0</v>
      </c>
      <c r="Y129" s="27">
        <v>0</v>
      </c>
      <c r="Z129" s="27">
        <v>0</v>
      </c>
      <c r="AA129" s="27">
        <v>0</v>
      </c>
      <c r="AB129" s="27">
        <v>0</v>
      </c>
      <c r="AC129" s="27">
        <v>0</v>
      </c>
      <c r="AD129" s="27">
        <v>0</v>
      </c>
      <c r="AE129" s="81">
        <v>0</v>
      </c>
      <c r="AF129" s="80"/>
      <c r="AG129" s="27">
        <v>0</v>
      </c>
      <c r="AH129" s="28">
        <v>0</v>
      </c>
      <c r="AI129" s="33" t="s">
        <v>62</v>
      </c>
    </row>
    <row r="130" spans="2:35" ht="173.25" x14ac:dyDescent="0.25">
      <c r="B130" s="15" t="s">
        <v>150</v>
      </c>
      <c r="C130" s="26" t="s">
        <v>1888</v>
      </c>
      <c r="D130" s="36" t="s">
        <v>1889</v>
      </c>
      <c r="E130" s="44" t="s">
        <v>5449</v>
      </c>
      <c r="F130" s="44" t="s">
        <v>6315</v>
      </c>
      <c r="G130" s="27">
        <v>0.43275498000000001</v>
      </c>
      <c r="H130" s="27">
        <v>0</v>
      </c>
      <c r="I130" s="42">
        <v>0</v>
      </c>
      <c r="J130" s="27">
        <v>0</v>
      </c>
      <c r="K130" s="27">
        <v>0</v>
      </c>
      <c r="L130" s="27">
        <v>0</v>
      </c>
      <c r="M130" s="27">
        <v>0</v>
      </c>
      <c r="N130" s="27">
        <v>0</v>
      </c>
      <c r="O130" s="27">
        <v>0</v>
      </c>
      <c r="P130" s="27">
        <v>0</v>
      </c>
      <c r="Q130" s="27">
        <v>0</v>
      </c>
      <c r="R130" s="27">
        <v>0</v>
      </c>
      <c r="S130" s="27">
        <v>0</v>
      </c>
      <c r="T130" s="27">
        <v>0</v>
      </c>
      <c r="U130" s="27">
        <v>0</v>
      </c>
      <c r="V130" s="27">
        <v>0</v>
      </c>
      <c r="W130" s="27">
        <v>0</v>
      </c>
      <c r="X130" s="27">
        <v>0</v>
      </c>
      <c r="Y130" s="27">
        <v>0</v>
      </c>
      <c r="Z130" s="27">
        <v>0</v>
      </c>
      <c r="AA130" s="27">
        <v>0</v>
      </c>
      <c r="AB130" s="27">
        <v>0</v>
      </c>
      <c r="AC130" s="27">
        <v>0</v>
      </c>
      <c r="AD130" s="27">
        <v>0</v>
      </c>
      <c r="AE130" s="81">
        <v>0</v>
      </c>
      <c r="AF130" s="80"/>
      <c r="AG130" s="27">
        <v>0</v>
      </c>
      <c r="AH130" s="28">
        <v>0</v>
      </c>
      <c r="AI130" s="33" t="s">
        <v>62</v>
      </c>
    </row>
    <row r="131" spans="2:35" ht="189" x14ac:dyDescent="0.25">
      <c r="B131" s="15" t="s">
        <v>150</v>
      </c>
      <c r="C131" s="26" t="s">
        <v>1894</v>
      </c>
      <c r="D131" s="36" t="s">
        <v>1895</v>
      </c>
      <c r="E131" s="44" t="s">
        <v>5210</v>
      </c>
      <c r="F131" s="44" t="s">
        <v>6139</v>
      </c>
      <c r="G131" s="27">
        <v>18.098500000000001</v>
      </c>
      <c r="H131" s="27">
        <v>0</v>
      </c>
      <c r="I131" s="27">
        <v>18.098500000000001</v>
      </c>
      <c r="J131" s="27">
        <v>1.26</v>
      </c>
      <c r="K131" s="27">
        <v>0</v>
      </c>
      <c r="L131" s="27">
        <v>1.4</v>
      </c>
      <c r="M131" s="27">
        <v>0</v>
      </c>
      <c r="N131" s="27">
        <v>0</v>
      </c>
      <c r="O131" s="27">
        <v>0</v>
      </c>
      <c r="P131" s="27">
        <v>0</v>
      </c>
      <c r="Q131" s="27">
        <v>0</v>
      </c>
      <c r="R131" s="27">
        <v>0</v>
      </c>
      <c r="S131" s="27">
        <v>0</v>
      </c>
      <c r="T131" s="27">
        <v>16.749028419999998</v>
      </c>
      <c r="U131" s="27">
        <v>1.26</v>
      </c>
      <c r="V131" s="27">
        <v>0</v>
      </c>
      <c r="W131" s="27">
        <v>1.2030000000000001</v>
      </c>
      <c r="X131" s="27">
        <v>0</v>
      </c>
      <c r="Y131" s="27">
        <v>0</v>
      </c>
      <c r="Z131" s="27">
        <v>0</v>
      </c>
      <c r="AA131" s="27">
        <v>0</v>
      </c>
      <c r="AB131" s="27">
        <v>0</v>
      </c>
      <c r="AC131" s="27">
        <v>0</v>
      </c>
      <c r="AD131" s="27">
        <v>0</v>
      </c>
      <c r="AE131" s="81">
        <v>0</v>
      </c>
      <c r="AF131" s="80"/>
      <c r="AG131" s="27">
        <v>-1.349471580000003</v>
      </c>
      <c r="AH131" s="28">
        <v>-7.4562620106638833E-2</v>
      </c>
      <c r="AI131" s="33" t="s">
        <v>73</v>
      </c>
    </row>
    <row r="132" spans="2:35" ht="126" x14ac:dyDescent="0.25">
      <c r="B132" s="15" t="s">
        <v>150</v>
      </c>
      <c r="C132" s="26" t="s">
        <v>1896</v>
      </c>
      <c r="D132" s="36" t="s">
        <v>1897</v>
      </c>
      <c r="E132" s="44" t="s">
        <v>5210</v>
      </c>
      <c r="F132" s="44" t="s">
        <v>6139</v>
      </c>
      <c r="G132" s="27">
        <v>0.15268000000000001</v>
      </c>
      <c r="H132" s="27">
        <v>0</v>
      </c>
      <c r="I132" s="27">
        <v>0.15268000000000001</v>
      </c>
      <c r="J132" s="27">
        <v>0</v>
      </c>
      <c r="K132" s="27">
        <v>0</v>
      </c>
      <c r="L132" s="27">
        <v>0</v>
      </c>
      <c r="M132" s="27">
        <v>0</v>
      </c>
      <c r="N132" s="27">
        <v>4</v>
      </c>
      <c r="O132" s="27">
        <v>0</v>
      </c>
      <c r="P132" s="27">
        <v>0</v>
      </c>
      <c r="Q132" s="27">
        <v>0</v>
      </c>
      <c r="R132" s="27">
        <v>0</v>
      </c>
      <c r="S132" s="27">
        <v>0</v>
      </c>
      <c r="T132" s="27">
        <v>0.13113089999999999</v>
      </c>
      <c r="U132" s="27">
        <v>0</v>
      </c>
      <c r="V132" s="27">
        <v>0</v>
      </c>
      <c r="W132" s="27">
        <v>0</v>
      </c>
      <c r="X132" s="27">
        <v>0</v>
      </c>
      <c r="Y132" s="27">
        <v>4</v>
      </c>
      <c r="Z132" s="27">
        <v>0</v>
      </c>
      <c r="AA132" s="27">
        <v>0</v>
      </c>
      <c r="AB132" s="27">
        <v>0</v>
      </c>
      <c r="AC132" s="27">
        <v>0</v>
      </c>
      <c r="AD132" s="27">
        <v>0</v>
      </c>
      <c r="AE132" s="81">
        <v>0</v>
      </c>
      <c r="AF132" s="80"/>
      <c r="AG132" s="27">
        <v>-2.1549100000000015E-2</v>
      </c>
      <c r="AH132" s="28">
        <v>-0.1411389834948914</v>
      </c>
      <c r="AI132" s="33" t="s">
        <v>73</v>
      </c>
    </row>
    <row r="133" spans="2:35" ht="141.75" x14ac:dyDescent="0.25">
      <c r="B133" s="15" t="s">
        <v>150</v>
      </c>
      <c r="C133" s="26" t="s">
        <v>1898</v>
      </c>
      <c r="D133" s="36" t="s">
        <v>1899</v>
      </c>
      <c r="E133" s="44" t="s">
        <v>5198</v>
      </c>
      <c r="F133" s="44" t="s">
        <v>6173</v>
      </c>
      <c r="G133" s="27">
        <v>13.60811</v>
      </c>
      <c r="H133" s="27">
        <v>0</v>
      </c>
      <c r="I133" s="27">
        <v>13.60811</v>
      </c>
      <c r="J133" s="27">
        <v>0.63</v>
      </c>
      <c r="K133" s="27">
        <v>0</v>
      </c>
      <c r="L133" s="27">
        <v>1.254</v>
      </c>
      <c r="M133" s="27">
        <v>0</v>
      </c>
      <c r="N133" s="27">
        <v>0</v>
      </c>
      <c r="O133" s="27">
        <v>0</v>
      </c>
      <c r="P133" s="27">
        <v>0</v>
      </c>
      <c r="Q133" s="27">
        <v>0</v>
      </c>
      <c r="R133" s="27">
        <v>0</v>
      </c>
      <c r="S133" s="27">
        <v>0</v>
      </c>
      <c r="T133" s="27">
        <v>4.5290171499999996</v>
      </c>
      <c r="U133" s="27">
        <v>0.63</v>
      </c>
      <c r="V133" s="27">
        <v>0</v>
      </c>
      <c r="W133" s="27">
        <v>1.2390000000000001</v>
      </c>
      <c r="X133" s="27">
        <v>0</v>
      </c>
      <c r="Y133" s="27">
        <v>0</v>
      </c>
      <c r="Z133" s="27">
        <v>0</v>
      </c>
      <c r="AA133" s="27">
        <v>0</v>
      </c>
      <c r="AB133" s="27">
        <v>0</v>
      </c>
      <c r="AC133" s="27">
        <v>0</v>
      </c>
      <c r="AD133" s="27">
        <v>0</v>
      </c>
      <c r="AE133" s="81">
        <v>0</v>
      </c>
      <c r="AF133" s="80"/>
      <c r="AG133" s="27">
        <v>-9.0790928500000003</v>
      </c>
      <c r="AH133" s="28">
        <v>-0.66718249999448864</v>
      </c>
      <c r="AI133" s="33" t="s">
        <v>73</v>
      </c>
    </row>
    <row r="134" spans="2:35" ht="110.25" x14ac:dyDescent="0.25">
      <c r="B134" s="15" t="s">
        <v>150</v>
      </c>
      <c r="C134" s="26" t="s">
        <v>1900</v>
      </c>
      <c r="D134" s="36" t="s">
        <v>1901</v>
      </c>
      <c r="E134" s="44" t="s">
        <v>5198</v>
      </c>
      <c r="F134" s="44" t="s">
        <v>6173</v>
      </c>
      <c r="G134" s="27">
        <v>7.0819999999999994E-2</v>
      </c>
      <c r="H134" s="27">
        <v>0</v>
      </c>
      <c r="I134" s="27">
        <v>7.0819999999999994E-2</v>
      </c>
      <c r="J134" s="27">
        <v>0</v>
      </c>
      <c r="K134" s="27">
        <v>0</v>
      </c>
      <c r="L134" s="27">
        <v>0</v>
      </c>
      <c r="M134" s="27">
        <v>0</v>
      </c>
      <c r="N134" s="27">
        <v>2</v>
      </c>
      <c r="O134" s="27">
        <v>0</v>
      </c>
      <c r="P134" s="27">
        <v>0</v>
      </c>
      <c r="Q134" s="27">
        <v>0</v>
      </c>
      <c r="R134" s="27">
        <v>0</v>
      </c>
      <c r="S134" s="27">
        <v>0</v>
      </c>
      <c r="T134" s="27">
        <v>6.8112800000000001E-2</v>
      </c>
      <c r="U134" s="27">
        <v>0</v>
      </c>
      <c r="V134" s="27">
        <v>0</v>
      </c>
      <c r="W134" s="27">
        <v>0</v>
      </c>
      <c r="X134" s="27">
        <v>0</v>
      </c>
      <c r="Y134" s="27">
        <v>2</v>
      </c>
      <c r="Z134" s="27">
        <v>0</v>
      </c>
      <c r="AA134" s="27">
        <v>0</v>
      </c>
      <c r="AB134" s="27">
        <v>0</v>
      </c>
      <c r="AC134" s="27">
        <v>0</v>
      </c>
      <c r="AD134" s="27">
        <v>0</v>
      </c>
      <c r="AE134" s="81">
        <v>0</v>
      </c>
      <c r="AF134" s="80"/>
      <c r="AG134" s="27">
        <v>-2.7071999999999929E-3</v>
      </c>
      <c r="AH134" s="28">
        <v>-3.8226489692177235E-2</v>
      </c>
      <c r="AI134" s="33" t="s">
        <v>73</v>
      </c>
    </row>
    <row r="135" spans="2:35" ht="141.75" x14ac:dyDescent="0.25">
      <c r="B135" s="15" t="s">
        <v>150</v>
      </c>
      <c r="C135" s="26" t="s">
        <v>1902</v>
      </c>
      <c r="D135" s="36" t="s">
        <v>1903</v>
      </c>
      <c r="E135" s="44" t="s">
        <v>6228</v>
      </c>
      <c r="F135" s="44" t="s">
        <v>5860</v>
      </c>
      <c r="G135" s="27">
        <v>0.43517509999999998</v>
      </c>
      <c r="H135" s="27">
        <v>0</v>
      </c>
      <c r="I135" s="42">
        <v>0</v>
      </c>
      <c r="J135" s="27">
        <v>0</v>
      </c>
      <c r="K135" s="27">
        <v>0</v>
      </c>
      <c r="L135" s="27">
        <v>0</v>
      </c>
      <c r="M135" s="27">
        <v>0</v>
      </c>
      <c r="N135" s="27">
        <v>0</v>
      </c>
      <c r="O135" s="27">
        <v>0</v>
      </c>
      <c r="P135" s="27">
        <v>0</v>
      </c>
      <c r="Q135" s="27">
        <v>0</v>
      </c>
      <c r="R135" s="27">
        <v>0</v>
      </c>
      <c r="S135" s="27">
        <v>0</v>
      </c>
      <c r="T135" s="27">
        <v>0</v>
      </c>
      <c r="U135" s="27">
        <v>0</v>
      </c>
      <c r="V135" s="27">
        <v>0</v>
      </c>
      <c r="W135" s="27">
        <v>0</v>
      </c>
      <c r="X135" s="27">
        <v>0</v>
      </c>
      <c r="Y135" s="27">
        <v>0</v>
      </c>
      <c r="Z135" s="27">
        <v>0</v>
      </c>
      <c r="AA135" s="27">
        <v>0</v>
      </c>
      <c r="AB135" s="27">
        <v>0</v>
      </c>
      <c r="AC135" s="27">
        <v>0</v>
      </c>
      <c r="AD135" s="27">
        <v>0</v>
      </c>
      <c r="AE135" s="81">
        <v>0</v>
      </c>
      <c r="AF135" s="80"/>
      <c r="AG135" s="27">
        <v>0</v>
      </c>
      <c r="AH135" s="28">
        <v>0</v>
      </c>
      <c r="AI135" s="33" t="s">
        <v>62</v>
      </c>
    </row>
    <row r="136" spans="2:35" ht="141.75" x14ac:dyDescent="0.25">
      <c r="B136" s="15" t="s">
        <v>150</v>
      </c>
      <c r="C136" s="26" t="s">
        <v>1904</v>
      </c>
      <c r="D136" s="36" t="s">
        <v>1905</v>
      </c>
      <c r="E136" s="44" t="s">
        <v>6228</v>
      </c>
      <c r="F136" s="44" t="s">
        <v>5946</v>
      </c>
      <c r="G136" s="27">
        <v>0.43238605000000002</v>
      </c>
      <c r="H136" s="27">
        <v>0</v>
      </c>
      <c r="I136" s="42">
        <v>0</v>
      </c>
      <c r="J136" s="27">
        <v>0</v>
      </c>
      <c r="K136" s="27">
        <v>0</v>
      </c>
      <c r="L136" s="27">
        <v>0</v>
      </c>
      <c r="M136" s="27">
        <v>0</v>
      </c>
      <c r="N136" s="27">
        <v>0</v>
      </c>
      <c r="O136" s="27">
        <v>0</v>
      </c>
      <c r="P136" s="27">
        <v>0</v>
      </c>
      <c r="Q136" s="27">
        <v>0</v>
      </c>
      <c r="R136" s="27">
        <v>0</v>
      </c>
      <c r="S136" s="27">
        <v>0</v>
      </c>
      <c r="T136" s="27">
        <v>0</v>
      </c>
      <c r="U136" s="27">
        <v>0</v>
      </c>
      <c r="V136" s="27">
        <v>0</v>
      </c>
      <c r="W136" s="27">
        <v>0</v>
      </c>
      <c r="X136" s="27">
        <v>0</v>
      </c>
      <c r="Y136" s="27">
        <v>0</v>
      </c>
      <c r="Z136" s="27">
        <v>0</v>
      </c>
      <c r="AA136" s="27">
        <v>0</v>
      </c>
      <c r="AB136" s="27">
        <v>0</v>
      </c>
      <c r="AC136" s="27">
        <v>0</v>
      </c>
      <c r="AD136" s="27">
        <v>0</v>
      </c>
      <c r="AE136" s="81">
        <v>0</v>
      </c>
      <c r="AF136" s="80"/>
      <c r="AG136" s="27">
        <v>0</v>
      </c>
      <c r="AH136" s="28">
        <v>0</v>
      </c>
      <c r="AI136" s="33" t="s">
        <v>62</v>
      </c>
    </row>
    <row r="137" spans="2:35" ht="126" x14ac:dyDescent="0.25">
      <c r="B137" s="15" t="s">
        <v>150</v>
      </c>
      <c r="C137" s="26" t="s">
        <v>1906</v>
      </c>
      <c r="D137" s="36" t="s">
        <v>1907</v>
      </c>
      <c r="E137" s="44" t="s">
        <v>6228</v>
      </c>
      <c r="F137" s="44" t="s">
        <v>5861</v>
      </c>
      <c r="G137" s="27">
        <v>3.0826840000000001E-2</v>
      </c>
      <c r="H137" s="27">
        <v>0</v>
      </c>
      <c r="I137" s="42">
        <v>0</v>
      </c>
      <c r="J137" s="27">
        <v>0</v>
      </c>
      <c r="K137" s="27">
        <v>0</v>
      </c>
      <c r="L137" s="27">
        <v>0</v>
      </c>
      <c r="M137" s="27">
        <v>0</v>
      </c>
      <c r="N137" s="27">
        <v>0</v>
      </c>
      <c r="O137" s="27">
        <v>0</v>
      </c>
      <c r="P137" s="27">
        <v>0</v>
      </c>
      <c r="Q137" s="27">
        <v>0</v>
      </c>
      <c r="R137" s="27">
        <v>0</v>
      </c>
      <c r="S137" s="27">
        <v>0</v>
      </c>
      <c r="T137" s="27">
        <v>0</v>
      </c>
      <c r="U137" s="27">
        <v>0</v>
      </c>
      <c r="V137" s="27">
        <v>0</v>
      </c>
      <c r="W137" s="27">
        <v>0</v>
      </c>
      <c r="X137" s="27">
        <v>0</v>
      </c>
      <c r="Y137" s="27">
        <v>0</v>
      </c>
      <c r="Z137" s="27">
        <v>0</v>
      </c>
      <c r="AA137" s="27">
        <v>0</v>
      </c>
      <c r="AB137" s="27">
        <v>0</v>
      </c>
      <c r="AC137" s="27">
        <v>0</v>
      </c>
      <c r="AD137" s="27">
        <v>0</v>
      </c>
      <c r="AE137" s="81">
        <v>0</v>
      </c>
      <c r="AF137" s="80"/>
      <c r="AG137" s="27">
        <v>0</v>
      </c>
      <c r="AH137" s="28">
        <v>0</v>
      </c>
      <c r="AI137" s="33" t="s">
        <v>62</v>
      </c>
    </row>
    <row r="138" spans="2:35" ht="110.25" x14ac:dyDescent="0.25">
      <c r="B138" s="15" t="s">
        <v>150</v>
      </c>
      <c r="C138" s="26" t="s">
        <v>1908</v>
      </c>
      <c r="D138" s="36" t="s">
        <v>1909</v>
      </c>
      <c r="E138" s="44" t="s">
        <v>6228</v>
      </c>
      <c r="F138" s="46" t="s">
        <v>6344</v>
      </c>
      <c r="G138" s="27">
        <v>4.4662350000000003E-2</v>
      </c>
      <c r="H138" s="27">
        <v>0</v>
      </c>
      <c r="I138" s="27">
        <v>4.4662350000000003E-2</v>
      </c>
      <c r="J138" s="27">
        <v>0</v>
      </c>
      <c r="K138" s="27">
        <v>0</v>
      </c>
      <c r="L138" s="27">
        <v>0</v>
      </c>
      <c r="M138" s="27">
        <v>0</v>
      </c>
      <c r="N138" s="27">
        <v>1</v>
      </c>
      <c r="O138" s="27">
        <v>0</v>
      </c>
      <c r="P138" s="27">
        <v>0</v>
      </c>
      <c r="Q138" s="27">
        <v>0</v>
      </c>
      <c r="R138" s="27">
        <v>0</v>
      </c>
      <c r="S138" s="27">
        <v>0</v>
      </c>
      <c r="T138" s="27">
        <v>4.4662350000000003E-2</v>
      </c>
      <c r="U138" s="27">
        <v>0</v>
      </c>
      <c r="V138" s="27">
        <v>0</v>
      </c>
      <c r="W138" s="27">
        <v>0</v>
      </c>
      <c r="X138" s="27">
        <v>0</v>
      </c>
      <c r="Y138" s="27">
        <v>1</v>
      </c>
      <c r="Z138" s="27">
        <v>0</v>
      </c>
      <c r="AA138" s="27">
        <v>0</v>
      </c>
      <c r="AB138" s="27">
        <v>0</v>
      </c>
      <c r="AC138" s="27">
        <v>0</v>
      </c>
      <c r="AD138" s="27">
        <v>0</v>
      </c>
      <c r="AE138" s="81">
        <v>0</v>
      </c>
      <c r="AF138" s="80"/>
      <c r="AG138" s="27">
        <v>0</v>
      </c>
      <c r="AH138" s="28">
        <v>0</v>
      </c>
      <c r="AI138" s="33" t="s">
        <v>62</v>
      </c>
    </row>
    <row r="139" spans="2:35" ht="110.25" x14ac:dyDescent="0.25">
      <c r="B139" s="15" t="s">
        <v>150</v>
      </c>
      <c r="C139" s="26" t="s">
        <v>1916</v>
      </c>
      <c r="D139" s="36" t="s">
        <v>1917</v>
      </c>
      <c r="E139" s="44" t="s">
        <v>5198</v>
      </c>
      <c r="F139" s="44" t="s">
        <v>6174</v>
      </c>
      <c r="G139" s="27">
        <v>0.41190698999999997</v>
      </c>
      <c r="H139" s="27">
        <v>0</v>
      </c>
      <c r="I139" s="42">
        <v>0</v>
      </c>
      <c r="J139" s="27">
        <v>0</v>
      </c>
      <c r="K139" s="27">
        <v>0</v>
      </c>
      <c r="L139" s="27">
        <v>0</v>
      </c>
      <c r="M139" s="27">
        <v>0</v>
      </c>
      <c r="N139" s="27">
        <v>0</v>
      </c>
      <c r="O139" s="27">
        <v>0</v>
      </c>
      <c r="P139" s="27">
        <v>0</v>
      </c>
      <c r="Q139" s="27">
        <v>0</v>
      </c>
      <c r="R139" s="27">
        <v>0</v>
      </c>
      <c r="S139" s="27">
        <v>0</v>
      </c>
      <c r="T139" s="27">
        <v>0</v>
      </c>
      <c r="U139" s="27">
        <v>0</v>
      </c>
      <c r="V139" s="27">
        <v>0</v>
      </c>
      <c r="W139" s="27">
        <v>0</v>
      </c>
      <c r="X139" s="27">
        <v>0</v>
      </c>
      <c r="Y139" s="27">
        <v>0</v>
      </c>
      <c r="Z139" s="27">
        <v>0</v>
      </c>
      <c r="AA139" s="27">
        <v>0</v>
      </c>
      <c r="AB139" s="27">
        <v>0</v>
      </c>
      <c r="AC139" s="27">
        <v>0</v>
      </c>
      <c r="AD139" s="27">
        <v>0</v>
      </c>
      <c r="AE139" s="81">
        <v>0</v>
      </c>
      <c r="AF139" s="80"/>
      <c r="AG139" s="27">
        <v>0</v>
      </c>
      <c r="AH139" s="28">
        <v>0</v>
      </c>
      <c r="AI139" s="33" t="s">
        <v>62</v>
      </c>
    </row>
    <row r="140" spans="2:35" ht="126" x14ac:dyDescent="0.25">
      <c r="B140" s="15" t="s">
        <v>150</v>
      </c>
      <c r="C140" s="26" t="s">
        <v>1920</v>
      </c>
      <c r="D140" s="36" t="s">
        <v>1921</v>
      </c>
      <c r="E140" s="44" t="s">
        <v>5386</v>
      </c>
      <c r="F140" s="44" t="s">
        <v>6285</v>
      </c>
      <c r="G140" s="27">
        <v>7.0769945999999999</v>
      </c>
      <c r="H140" s="27">
        <v>0</v>
      </c>
      <c r="I140" s="42">
        <v>0</v>
      </c>
      <c r="J140" s="27">
        <v>0</v>
      </c>
      <c r="K140" s="27">
        <v>0</v>
      </c>
      <c r="L140" s="27">
        <v>0</v>
      </c>
      <c r="M140" s="27">
        <v>0</v>
      </c>
      <c r="N140" s="27">
        <v>0</v>
      </c>
      <c r="O140" s="27">
        <v>0</v>
      </c>
      <c r="P140" s="27">
        <v>0</v>
      </c>
      <c r="Q140" s="27">
        <v>0</v>
      </c>
      <c r="R140" s="27">
        <v>0</v>
      </c>
      <c r="S140" s="27">
        <v>0</v>
      </c>
      <c r="T140" s="27">
        <v>0</v>
      </c>
      <c r="U140" s="27">
        <v>0</v>
      </c>
      <c r="V140" s="27">
        <v>0</v>
      </c>
      <c r="W140" s="27">
        <v>0</v>
      </c>
      <c r="X140" s="27">
        <v>0</v>
      </c>
      <c r="Y140" s="27">
        <v>0</v>
      </c>
      <c r="Z140" s="27">
        <v>0</v>
      </c>
      <c r="AA140" s="27">
        <v>0</v>
      </c>
      <c r="AB140" s="27">
        <v>0</v>
      </c>
      <c r="AC140" s="27">
        <v>0</v>
      </c>
      <c r="AD140" s="27">
        <v>0</v>
      </c>
      <c r="AE140" s="81">
        <v>0</v>
      </c>
      <c r="AF140" s="80"/>
      <c r="AG140" s="27">
        <v>0</v>
      </c>
      <c r="AH140" s="28">
        <v>0</v>
      </c>
      <c r="AI140" s="33" t="s">
        <v>62</v>
      </c>
    </row>
    <row r="141" spans="2:35" ht="141.75" x14ac:dyDescent="0.25">
      <c r="B141" s="15" t="s">
        <v>150</v>
      </c>
      <c r="C141" s="26" t="s">
        <v>1922</v>
      </c>
      <c r="D141" s="36" t="s">
        <v>1923</v>
      </c>
      <c r="E141" s="44" t="s">
        <v>5224</v>
      </c>
      <c r="F141" s="44" t="s">
        <v>6090</v>
      </c>
      <c r="G141" s="27">
        <v>3.5651000000000002E-2</v>
      </c>
      <c r="H141" s="27">
        <v>0</v>
      </c>
      <c r="I141" s="27">
        <v>3.5651000000000002E-2</v>
      </c>
      <c r="J141" s="27">
        <v>0</v>
      </c>
      <c r="K141" s="27">
        <v>0</v>
      </c>
      <c r="L141" s="27">
        <v>0</v>
      </c>
      <c r="M141" s="27">
        <v>0</v>
      </c>
      <c r="N141" s="27">
        <v>1</v>
      </c>
      <c r="O141" s="27">
        <v>0</v>
      </c>
      <c r="P141" s="27">
        <v>0</v>
      </c>
      <c r="Q141" s="27">
        <v>0</v>
      </c>
      <c r="R141" s="27">
        <v>0</v>
      </c>
      <c r="S141" s="27">
        <v>0</v>
      </c>
      <c r="T141" s="27">
        <v>0</v>
      </c>
      <c r="U141" s="27">
        <v>0</v>
      </c>
      <c r="V141" s="27">
        <v>0</v>
      </c>
      <c r="W141" s="27">
        <v>0</v>
      </c>
      <c r="X141" s="27">
        <v>0</v>
      </c>
      <c r="Y141" s="27">
        <v>0</v>
      </c>
      <c r="Z141" s="27">
        <v>0</v>
      </c>
      <c r="AA141" s="27">
        <v>0</v>
      </c>
      <c r="AB141" s="27">
        <v>0</v>
      </c>
      <c r="AC141" s="27">
        <v>0</v>
      </c>
      <c r="AD141" s="27">
        <v>0</v>
      </c>
      <c r="AE141" s="81">
        <v>0</v>
      </c>
      <c r="AF141" s="80"/>
      <c r="AG141" s="27">
        <v>-3.5651000000000002E-2</v>
      </c>
      <c r="AH141" s="28">
        <v>-1</v>
      </c>
      <c r="AI141" s="33" t="s">
        <v>86</v>
      </c>
    </row>
    <row r="142" spans="2:35" ht="110.25" x14ac:dyDescent="0.25">
      <c r="B142" s="15" t="s">
        <v>150</v>
      </c>
      <c r="C142" s="26" t="s">
        <v>1924</v>
      </c>
      <c r="D142" s="36" t="s">
        <v>1925</v>
      </c>
      <c r="E142" s="44" t="s">
        <v>6228</v>
      </c>
      <c r="F142" s="44" t="s">
        <v>5865</v>
      </c>
      <c r="G142" s="27">
        <v>2.2561850000000001E-2</v>
      </c>
      <c r="H142" s="27">
        <v>0</v>
      </c>
      <c r="I142" s="42">
        <v>0</v>
      </c>
      <c r="J142" s="27">
        <v>0</v>
      </c>
      <c r="K142" s="27">
        <v>0</v>
      </c>
      <c r="L142" s="27">
        <v>0</v>
      </c>
      <c r="M142" s="27">
        <v>0</v>
      </c>
      <c r="N142" s="27">
        <v>0</v>
      </c>
      <c r="O142" s="27">
        <v>0</v>
      </c>
      <c r="P142" s="27">
        <v>0</v>
      </c>
      <c r="Q142" s="27">
        <v>0</v>
      </c>
      <c r="R142" s="27">
        <v>0</v>
      </c>
      <c r="S142" s="27">
        <v>0</v>
      </c>
      <c r="T142" s="27">
        <v>0</v>
      </c>
      <c r="U142" s="27">
        <v>0</v>
      </c>
      <c r="V142" s="27">
        <v>0</v>
      </c>
      <c r="W142" s="27">
        <v>0</v>
      </c>
      <c r="X142" s="27">
        <v>0</v>
      </c>
      <c r="Y142" s="27">
        <v>0</v>
      </c>
      <c r="Z142" s="27">
        <v>0</v>
      </c>
      <c r="AA142" s="27">
        <v>0</v>
      </c>
      <c r="AB142" s="27">
        <v>0</v>
      </c>
      <c r="AC142" s="27">
        <v>0</v>
      </c>
      <c r="AD142" s="27">
        <v>0</v>
      </c>
      <c r="AE142" s="81">
        <v>0</v>
      </c>
      <c r="AF142" s="80"/>
      <c r="AG142" s="27">
        <v>0</v>
      </c>
      <c r="AH142" s="28">
        <v>0</v>
      </c>
      <c r="AI142" s="33" t="s">
        <v>62</v>
      </c>
    </row>
    <row r="143" spans="2:35" ht="141.75" x14ac:dyDescent="0.25">
      <c r="B143" s="15" t="s">
        <v>150</v>
      </c>
      <c r="C143" s="26" t="s">
        <v>1926</v>
      </c>
      <c r="D143" s="36" t="s">
        <v>653</v>
      </c>
      <c r="E143" s="44" t="s">
        <v>5411</v>
      </c>
      <c r="F143" s="44" t="s">
        <v>5543</v>
      </c>
      <c r="G143" s="27">
        <v>29.790088470000001</v>
      </c>
      <c r="H143" s="27">
        <v>0</v>
      </c>
      <c r="I143" s="42">
        <v>0</v>
      </c>
      <c r="J143" s="27">
        <v>0</v>
      </c>
      <c r="K143" s="27">
        <v>0</v>
      </c>
      <c r="L143" s="27">
        <v>0</v>
      </c>
      <c r="M143" s="27">
        <v>0</v>
      </c>
      <c r="N143" s="27">
        <v>0</v>
      </c>
      <c r="O143" s="27">
        <v>0</v>
      </c>
      <c r="P143" s="27">
        <v>0</v>
      </c>
      <c r="Q143" s="27">
        <v>0</v>
      </c>
      <c r="R143" s="27">
        <v>0</v>
      </c>
      <c r="S143" s="27">
        <v>0</v>
      </c>
      <c r="T143" s="27">
        <v>0</v>
      </c>
      <c r="U143" s="27">
        <v>0</v>
      </c>
      <c r="V143" s="27">
        <v>0</v>
      </c>
      <c r="W143" s="27">
        <v>0</v>
      </c>
      <c r="X143" s="27">
        <v>0</v>
      </c>
      <c r="Y143" s="27">
        <v>0</v>
      </c>
      <c r="Z143" s="27">
        <v>0</v>
      </c>
      <c r="AA143" s="27">
        <v>0</v>
      </c>
      <c r="AB143" s="27">
        <v>0</v>
      </c>
      <c r="AC143" s="27">
        <v>0</v>
      </c>
      <c r="AD143" s="27">
        <v>0</v>
      </c>
      <c r="AE143" s="81">
        <v>0</v>
      </c>
      <c r="AF143" s="80"/>
      <c r="AG143" s="27">
        <v>0</v>
      </c>
      <c r="AH143" s="28">
        <v>0</v>
      </c>
      <c r="AI143" s="33" t="s">
        <v>62</v>
      </c>
    </row>
    <row r="144" spans="2:35" ht="110.25" x14ac:dyDescent="0.25">
      <c r="B144" s="15" t="s">
        <v>150</v>
      </c>
      <c r="C144" s="26" t="s">
        <v>1927</v>
      </c>
      <c r="D144" s="36" t="s">
        <v>1928</v>
      </c>
      <c r="E144" s="44" t="s">
        <v>6228</v>
      </c>
      <c r="F144" s="44" t="s">
        <v>5866</v>
      </c>
      <c r="G144" s="27">
        <v>0.39865348</v>
      </c>
      <c r="H144" s="27">
        <v>0</v>
      </c>
      <c r="I144" s="42">
        <v>0</v>
      </c>
      <c r="J144" s="27">
        <v>0</v>
      </c>
      <c r="K144" s="27">
        <v>0</v>
      </c>
      <c r="L144" s="27">
        <v>0</v>
      </c>
      <c r="M144" s="27">
        <v>0</v>
      </c>
      <c r="N144" s="27">
        <v>0</v>
      </c>
      <c r="O144" s="27">
        <v>0</v>
      </c>
      <c r="P144" s="27">
        <v>0</v>
      </c>
      <c r="Q144" s="27">
        <v>0</v>
      </c>
      <c r="R144" s="27">
        <v>0</v>
      </c>
      <c r="S144" s="27">
        <v>0</v>
      </c>
      <c r="T144" s="27">
        <v>0</v>
      </c>
      <c r="U144" s="27">
        <v>0</v>
      </c>
      <c r="V144" s="27">
        <v>0</v>
      </c>
      <c r="W144" s="27">
        <v>0</v>
      </c>
      <c r="X144" s="27">
        <v>0</v>
      </c>
      <c r="Y144" s="27">
        <v>0</v>
      </c>
      <c r="Z144" s="27">
        <v>0</v>
      </c>
      <c r="AA144" s="27">
        <v>0</v>
      </c>
      <c r="AB144" s="27">
        <v>0</v>
      </c>
      <c r="AC144" s="27">
        <v>0</v>
      </c>
      <c r="AD144" s="27">
        <v>0</v>
      </c>
      <c r="AE144" s="81">
        <v>0</v>
      </c>
      <c r="AF144" s="80"/>
      <c r="AG144" s="27">
        <v>0</v>
      </c>
      <c r="AH144" s="28">
        <v>0</v>
      </c>
      <c r="AI144" s="33" t="s">
        <v>62</v>
      </c>
    </row>
    <row r="145" spans="2:35" ht="110.25" x14ac:dyDescent="0.25">
      <c r="B145" s="15" t="s">
        <v>150</v>
      </c>
      <c r="C145" s="26" t="s">
        <v>1933</v>
      </c>
      <c r="D145" s="36" t="s">
        <v>1934</v>
      </c>
      <c r="E145" s="44" t="s">
        <v>5488</v>
      </c>
      <c r="F145" s="44" t="s">
        <v>5635</v>
      </c>
      <c r="G145" s="27">
        <v>3.4496873799999999</v>
      </c>
      <c r="H145" s="27">
        <v>0</v>
      </c>
      <c r="I145" s="27">
        <v>3.4496873799999999</v>
      </c>
      <c r="J145" s="27">
        <v>0.16</v>
      </c>
      <c r="K145" s="27">
        <v>0</v>
      </c>
      <c r="L145" s="27">
        <v>0.50277000000000005</v>
      </c>
      <c r="M145" s="27">
        <v>0</v>
      </c>
      <c r="N145" s="27">
        <v>0</v>
      </c>
      <c r="O145" s="27">
        <v>0</v>
      </c>
      <c r="P145" s="27">
        <v>0</v>
      </c>
      <c r="Q145" s="27">
        <v>0</v>
      </c>
      <c r="R145" s="27">
        <v>0</v>
      </c>
      <c r="S145" s="27">
        <v>0</v>
      </c>
      <c r="T145" s="27">
        <v>3.4496873799999999</v>
      </c>
      <c r="U145" s="27">
        <v>0.16</v>
      </c>
      <c r="V145" s="27">
        <v>0</v>
      </c>
      <c r="W145" s="27">
        <v>0.50277000000000005</v>
      </c>
      <c r="X145" s="27">
        <v>0</v>
      </c>
      <c r="Y145" s="27">
        <v>0</v>
      </c>
      <c r="Z145" s="27">
        <v>0</v>
      </c>
      <c r="AA145" s="27">
        <v>0</v>
      </c>
      <c r="AB145" s="27">
        <v>0</v>
      </c>
      <c r="AC145" s="27">
        <v>0</v>
      </c>
      <c r="AD145" s="27">
        <v>0</v>
      </c>
      <c r="AE145" s="81">
        <v>0</v>
      </c>
      <c r="AF145" s="80"/>
      <c r="AG145" s="27">
        <v>0</v>
      </c>
      <c r="AH145" s="28">
        <v>0</v>
      </c>
      <c r="AI145" s="33" t="s">
        <v>62</v>
      </c>
    </row>
    <row r="146" spans="2:35" ht="126" x14ac:dyDescent="0.25">
      <c r="B146" s="15" t="s">
        <v>150</v>
      </c>
      <c r="C146" s="26" t="s">
        <v>1935</v>
      </c>
      <c r="D146" s="36" t="s">
        <v>1936</v>
      </c>
      <c r="E146" s="44" t="s">
        <v>5488</v>
      </c>
      <c r="F146" s="44" t="s">
        <v>5635</v>
      </c>
      <c r="G146" s="27">
        <v>4.4084999999999999E-2</v>
      </c>
      <c r="H146" s="27">
        <v>0</v>
      </c>
      <c r="I146" s="27">
        <v>4.4084999999999999E-2</v>
      </c>
      <c r="J146" s="27">
        <v>0</v>
      </c>
      <c r="K146" s="27">
        <v>0</v>
      </c>
      <c r="L146" s="27">
        <v>0</v>
      </c>
      <c r="M146" s="27">
        <v>0</v>
      </c>
      <c r="N146" s="27">
        <v>5</v>
      </c>
      <c r="O146" s="27">
        <v>0</v>
      </c>
      <c r="P146" s="27">
        <v>0</v>
      </c>
      <c r="Q146" s="27">
        <v>0</v>
      </c>
      <c r="R146" s="27">
        <v>0</v>
      </c>
      <c r="S146" s="27">
        <v>0</v>
      </c>
      <c r="T146" s="27">
        <v>4.269763E-2</v>
      </c>
      <c r="U146" s="27">
        <v>0</v>
      </c>
      <c r="V146" s="27">
        <v>0</v>
      </c>
      <c r="W146" s="27">
        <v>0</v>
      </c>
      <c r="X146" s="27">
        <v>0</v>
      </c>
      <c r="Y146" s="27">
        <v>1</v>
      </c>
      <c r="Z146" s="27">
        <v>0</v>
      </c>
      <c r="AA146" s="27">
        <v>0</v>
      </c>
      <c r="AB146" s="27">
        <v>0</v>
      </c>
      <c r="AC146" s="27">
        <v>0</v>
      </c>
      <c r="AD146" s="27">
        <v>0</v>
      </c>
      <c r="AE146" s="81">
        <v>0</v>
      </c>
      <c r="AF146" s="80"/>
      <c r="AG146" s="27">
        <v>-1.3873699999999989E-3</v>
      </c>
      <c r="AH146" s="28">
        <v>-3.1470341385958944E-2</v>
      </c>
      <c r="AI146" s="33" t="s">
        <v>103</v>
      </c>
    </row>
    <row r="147" spans="2:35" ht="126" x14ac:dyDescent="0.25">
      <c r="B147" s="15" t="s">
        <v>150</v>
      </c>
      <c r="C147" s="26" t="s">
        <v>1938</v>
      </c>
      <c r="D147" s="36" t="s">
        <v>1939</v>
      </c>
      <c r="E147" s="44" t="s">
        <v>5449</v>
      </c>
      <c r="F147" s="44" t="s">
        <v>6316</v>
      </c>
      <c r="G147" s="27">
        <v>34.506140000000002</v>
      </c>
      <c r="H147" s="27">
        <v>0</v>
      </c>
      <c r="I147" s="27">
        <v>34.506140000000002</v>
      </c>
      <c r="J147" s="27">
        <v>1.88</v>
      </c>
      <c r="K147" s="27">
        <v>0</v>
      </c>
      <c r="L147" s="27">
        <v>2.0106000000000002</v>
      </c>
      <c r="M147" s="27">
        <v>0</v>
      </c>
      <c r="N147" s="27">
        <v>0</v>
      </c>
      <c r="O147" s="27">
        <v>0</v>
      </c>
      <c r="P147" s="27">
        <v>0</v>
      </c>
      <c r="Q147" s="27">
        <v>0</v>
      </c>
      <c r="R147" s="27">
        <v>0</v>
      </c>
      <c r="S147" s="27">
        <v>0</v>
      </c>
      <c r="T147" s="27">
        <v>29.584242710000002</v>
      </c>
      <c r="U147" s="27">
        <v>1.88</v>
      </c>
      <c r="V147" s="27">
        <v>0</v>
      </c>
      <c r="W147" s="27">
        <v>1.9144000000000001</v>
      </c>
      <c r="X147" s="27">
        <v>0</v>
      </c>
      <c r="Y147" s="27">
        <v>0</v>
      </c>
      <c r="Z147" s="27">
        <v>0</v>
      </c>
      <c r="AA147" s="27">
        <v>0</v>
      </c>
      <c r="AB147" s="27">
        <v>0</v>
      </c>
      <c r="AC147" s="27">
        <v>0</v>
      </c>
      <c r="AD147" s="27">
        <v>0</v>
      </c>
      <c r="AE147" s="81">
        <v>0</v>
      </c>
      <c r="AF147" s="80"/>
      <c r="AG147" s="27">
        <v>-4.9218972900000004</v>
      </c>
      <c r="AH147" s="28">
        <v>-0.14263830408153444</v>
      </c>
      <c r="AI147" s="33" t="s">
        <v>81</v>
      </c>
    </row>
    <row r="148" spans="2:35" ht="78.75" x14ac:dyDescent="0.25">
      <c r="B148" s="15" t="s">
        <v>150</v>
      </c>
      <c r="C148" s="26" t="s">
        <v>1940</v>
      </c>
      <c r="D148" s="36" t="s">
        <v>1941</v>
      </c>
      <c r="E148" s="44" t="s">
        <v>6228</v>
      </c>
      <c r="F148" s="44" t="s">
        <v>5947</v>
      </c>
      <c r="G148" s="27">
        <v>0.11020000000000001</v>
      </c>
      <c r="H148" s="27">
        <v>0</v>
      </c>
      <c r="I148" s="27">
        <v>0.11020000000000002</v>
      </c>
      <c r="J148" s="27">
        <v>0</v>
      </c>
      <c r="K148" s="27">
        <v>0</v>
      </c>
      <c r="L148" s="27">
        <v>0.5</v>
      </c>
      <c r="M148" s="27">
        <v>0</v>
      </c>
      <c r="N148" s="27">
        <v>0</v>
      </c>
      <c r="O148" s="27">
        <v>0</v>
      </c>
      <c r="P148" s="27">
        <v>0</v>
      </c>
      <c r="Q148" s="27">
        <v>0</v>
      </c>
      <c r="R148" s="27">
        <v>0</v>
      </c>
      <c r="S148" s="27">
        <v>0</v>
      </c>
      <c r="T148" s="27">
        <v>0</v>
      </c>
      <c r="U148" s="27">
        <v>0</v>
      </c>
      <c r="V148" s="27">
        <v>0</v>
      </c>
      <c r="W148" s="27">
        <v>0</v>
      </c>
      <c r="X148" s="27">
        <v>0</v>
      </c>
      <c r="Y148" s="27">
        <v>0</v>
      </c>
      <c r="Z148" s="27">
        <v>0</v>
      </c>
      <c r="AA148" s="27">
        <v>0</v>
      </c>
      <c r="AB148" s="27">
        <v>0</v>
      </c>
      <c r="AC148" s="27">
        <v>0</v>
      </c>
      <c r="AD148" s="27">
        <v>0</v>
      </c>
      <c r="AE148" s="81">
        <v>0</v>
      </c>
      <c r="AF148" s="80"/>
      <c r="AG148" s="27">
        <v>-0.11020000000000002</v>
      </c>
      <c r="AH148" s="28">
        <v>-1</v>
      </c>
      <c r="AI148" s="33" t="s">
        <v>77</v>
      </c>
    </row>
    <row r="149" spans="2:35" ht="110.25" x14ac:dyDescent="0.25">
      <c r="B149" s="15" t="s">
        <v>150</v>
      </c>
      <c r="C149" s="26" t="s">
        <v>1942</v>
      </c>
      <c r="D149" s="36" t="s">
        <v>1943</v>
      </c>
      <c r="E149" s="44" t="s">
        <v>6228</v>
      </c>
      <c r="F149" s="44" t="s">
        <v>5947</v>
      </c>
      <c r="G149" s="27">
        <v>3.842011E-2</v>
      </c>
      <c r="H149" s="27">
        <v>0</v>
      </c>
      <c r="I149" s="27">
        <v>3.8420111975412848E-2</v>
      </c>
      <c r="J149" s="27">
        <v>0</v>
      </c>
      <c r="K149" s="27">
        <v>0</v>
      </c>
      <c r="L149" s="27">
        <v>0</v>
      </c>
      <c r="M149" s="27">
        <v>0</v>
      </c>
      <c r="N149" s="27">
        <v>1</v>
      </c>
      <c r="O149" s="27">
        <v>0</v>
      </c>
      <c r="P149" s="27">
        <v>0</v>
      </c>
      <c r="Q149" s="27">
        <v>0</v>
      </c>
      <c r="R149" s="27">
        <v>0</v>
      </c>
      <c r="S149" s="27">
        <v>0</v>
      </c>
      <c r="T149" s="27">
        <v>0</v>
      </c>
      <c r="U149" s="27">
        <v>0</v>
      </c>
      <c r="V149" s="27">
        <v>0</v>
      </c>
      <c r="W149" s="27">
        <v>0</v>
      </c>
      <c r="X149" s="27">
        <v>0</v>
      </c>
      <c r="Y149" s="27">
        <v>0</v>
      </c>
      <c r="Z149" s="27">
        <v>0</v>
      </c>
      <c r="AA149" s="27">
        <v>0</v>
      </c>
      <c r="AB149" s="27">
        <v>0</v>
      </c>
      <c r="AC149" s="27">
        <v>0</v>
      </c>
      <c r="AD149" s="27">
        <v>0</v>
      </c>
      <c r="AE149" s="81">
        <v>0</v>
      </c>
      <c r="AF149" s="80"/>
      <c r="AG149" s="27">
        <v>-3.8420111975412848E-2</v>
      </c>
      <c r="AH149" s="28">
        <v>-1</v>
      </c>
      <c r="AI149" s="33" t="s">
        <v>77</v>
      </c>
    </row>
    <row r="150" spans="2:35" ht="141.75" x14ac:dyDescent="0.25">
      <c r="B150" s="15" t="s">
        <v>150</v>
      </c>
      <c r="C150" s="26" t="s">
        <v>1946</v>
      </c>
      <c r="D150" s="36" t="s">
        <v>1947</v>
      </c>
      <c r="E150" s="44" t="s">
        <v>5227</v>
      </c>
      <c r="F150" s="44" t="s">
        <v>6061</v>
      </c>
      <c r="G150" s="27">
        <v>3.5602000000000002E-2</v>
      </c>
      <c r="H150" s="27">
        <v>0</v>
      </c>
      <c r="I150" s="27">
        <v>3.5601999999999995E-2</v>
      </c>
      <c r="J150" s="27">
        <v>0</v>
      </c>
      <c r="K150" s="27">
        <v>0</v>
      </c>
      <c r="L150" s="27">
        <v>0</v>
      </c>
      <c r="M150" s="27">
        <v>0</v>
      </c>
      <c r="N150" s="27">
        <v>1</v>
      </c>
      <c r="O150" s="27">
        <v>0</v>
      </c>
      <c r="P150" s="27">
        <v>0</v>
      </c>
      <c r="Q150" s="27">
        <v>0</v>
      </c>
      <c r="R150" s="27">
        <v>0</v>
      </c>
      <c r="S150" s="27">
        <v>0</v>
      </c>
      <c r="T150" s="27">
        <v>6.9167619999999999E-2</v>
      </c>
      <c r="U150" s="27">
        <v>0</v>
      </c>
      <c r="V150" s="27">
        <v>0</v>
      </c>
      <c r="W150" s="27">
        <v>0</v>
      </c>
      <c r="X150" s="27">
        <v>0</v>
      </c>
      <c r="Y150" s="27">
        <v>1</v>
      </c>
      <c r="Z150" s="27">
        <v>0</v>
      </c>
      <c r="AA150" s="27">
        <v>0</v>
      </c>
      <c r="AB150" s="27">
        <v>0</v>
      </c>
      <c r="AC150" s="27">
        <v>0</v>
      </c>
      <c r="AD150" s="27">
        <v>0</v>
      </c>
      <c r="AE150" s="81">
        <v>0</v>
      </c>
      <c r="AF150" s="80"/>
      <c r="AG150" s="27">
        <v>3.3565620000000004E-2</v>
      </c>
      <c r="AH150" s="28">
        <v>0.94280152800404493</v>
      </c>
      <c r="AI150" s="33" t="s">
        <v>80</v>
      </c>
    </row>
    <row r="151" spans="2:35" ht="126" x14ac:dyDescent="0.25">
      <c r="B151" s="15" t="s">
        <v>150</v>
      </c>
      <c r="C151" s="26" t="s">
        <v>1948</v>
      </c>
      <c r="D151" s="36" t="s">
        <v>1949</v>
      </c>
      <c r="E151" s="44" t="s">
        <v>6228</v>
      </c>
      <c r="F151" s="44" t="s">
        <v>5869</v>
      </c>
      <c r="G151" s="27">
        <v>8.616E-2</v>
      </c>
      <c r="H151" s="27">
        <v>0</v>
      </c>
      <c r="I151" s="27">
        <v>8.6160000000000014E-2</v>
      </c>
      <c r="J151" s="27">
        <v>0</v>
      </c>
      <c r="K151" s="27">
        <v>0</v>
      </c>
      <c r="L151" s="27">
        <v>0.5</v>
      </c>
      <c r="M151" s="27">
        <v>0</v>
      </c>
      <c r="N151" s="27">
        <v>0</v>
      </c>
      <c r="O151" s="27">
        <v>0</v>
      </c>
      <c r="P151" s="27">
        <v>0</v>
      </c>
      <c r="Q151" s="27">
        <v>0</v>
      </c>
      <c r="R151" s="27">
        <v>0</v>
      </c>
      <c r="S151" s="27">
        <v>0</v>
      </c>
      <c r="T151" s="27">
        <v>3.5310040000000001E-2</v>
      </c>
      <c r="U151" s="27">
        <v>0</v>
      </c>
      <c r="V151" s="27">
        <v>0</v>
      </c>
      <c r="W151" s="27">
        <v>0.04</v>
      </c>
      <c r="X151" s="27">
        <v>0</v>
      </c>
      <c r="Y151" s="27">
        <v>0</v>
      </c>
      <c r="Z151" s="27">
        <v>0</v>
      </c>
      <c r="AA151" s="27">
        <v>0</v>
      </c>
      <c r="AB151" s="27">
        <v>0</v>
      </c>
      <c r="AC151" s="27">
        <v>0</v>
      </c>
      <c r="AD151" s="27">
        <v>0</v>
      </c>
      <c r="AE151" s="81">
        <v>0</v>
      </c>
      <c r="AF151" s="80"/>
      <c r="AG151" s="27">
        <v>-5.0849960000000013E-2</v>
      </c>
      <c r="AH151" s="28">
        <v>-0.59018059424326841</v>
      </c>
      <c r="AI151" s="33" t="s">
        <v>73</v>
      </c>
    </row>
    <row r="152" spans="2:35" ht="157.5" x14ac:dyDescent="0.25">
      <c r="B152" s="15" t="s">
        <v>150</v>
      </c>
      <c r="C152" s="26" t="s">
        <v>1950</v>
      </c>
      <c r="D152" s="36" t="s">
        <v>1951</v>
      </c>
      <c r="E152" s="44" t="s">
        <v>6228</v>
      </c>
      <c r="F152" s="44" t="s">
        <v>5869</v>
      </c>
      <c r="G152" s="27">
        <v>3.3325E-2</v>
      </c>
      <c r="H152" s="27">
        <v>0</v>
      </c>
      <c r="I152" s="27">
        <v>3.3325E-2</v>
      </c>
      <c r="J152" s="27">
        <v>0</v>
      </c>
      <c r="K152" s="27">
        <v>0</v>
      </c>
      <c r="L152" s="27">
        <v>0</v>
      </c>
      <c r="M152" s="27">
        <v>0</v>
      </c>
      <c r="N152" s="27">
        <v>1</v>
      </c>
      <c r="O152" s="27">
        <v>0</v>
      </c>
      <c r="P152" s="27">
        <v>0</v>
      </c>
      <c r="Q152" s="27">
        <v>0</v>
      </c>
      <c r="R152" s="27">
        <v>0</v>
      </c>
      <c r="S152" s="27">
        <v>0</v>
      </c>
      <c r="T152" s="27">
        <v>5.1552010000000002E-2</v>
      </c>
      <c r="U152" s="27">
        <v>0</v>
      </c>
      <c r="V152" s="27">
        <v>0</v>
      </c>
      <c r="W152" s="27">
        <v>0</v>
      </c>
      <c r="X152" s="27">
        <v>0</v>
      </c>
      <c r="Y152" s="27">
        <v>1</v>
      </c>
      <c r="Z152" s="27">
        <v>0</v>
      </c>
      <c r="AA152" s="27">
        <v>0</v>
      </c>
      <c r="AB152" s="27">
        <v>0</v>
      </c>
      <c r="AC152" s="27">
        <v>0</v>
      </c>
      <c r="AD152" s="27">
        <v>0</v>
      </c>
      <c r="AE152" s="81">
        <v>0</v>
      </c>
      <c r="AF152" s="80"/>
      <c r="AG152" s="27">
        <v>1.8227010000000002E-2</v>
      </c>
      <c r="AH152" s="28">
        <v>0.54694703675918976</v>
      </c>
      <c r="AI152" s="33" t="s">
        <v>80</v>
      </c>
    </row>
    <row r="153" spans="2:35" ht="141.75" x14ac:dyDescent="0.25">
      <c r="B153" s="15" t="s">
        <v>150</v>
      </c>
      <c r="C153" s="26" t="s">
        <v>3412</v>
      </c>
      <c r="D153" s="36" t="s">
        <v>3413</v>
      </c>
      <c r="E153" s="44" t="s">
        <v>5411</v>
      </c>
      <c r="F153" s="44" t="s">
        <v>5561</v>
      </c>
      <c r="G153" s="27">
        <v>252.11626200000001</v>
      </c>
      <c r="H153" s="27">
        <v>0</v>
      </c>
      <c r="I153" s="27">
        <v>252.11626199999998</v>
      </c>
      <c r="J153" s="27">
        <v>0</v>
      </c>
      <c r="K153" s="27">
        <v>0</v>
      </c>
      <c r="L153" s="27">
        <v>29.4</v>
      </c>
      <c r="M153" s="27">
        <v>0</v>
      </c>
      <c r="N153" s="27">
        <v>0</v>
      </c>
      <c r="O153" s="27">
        <v>0</v>
      </c>
      <c r="P153" s="27">
        <v>0</v>
      </c>
      <c r="Q153" s="27">
        <v>0</v>
      </c>
      <c r="R153" s="27">
        <v>0</v>
      </c>
      <c r="S153" s="27">
        <v>0</v>
      </c>
      <c r="T153" s="27">
        <v>0</v>
      </c>
      <c r="U153" s="27">
        <v>0</v>
      </c>
      <c r="V153" s="27">
        <v>0</v>
      </c>
      <c r="W153" s="27">
        <v>0</v>
      </c>
      <c r="X153" s="27">
        <v>0</v>
      </c>
      <c r="Y153" s="27">
        <v>0</v>
      </c>
      <c r="Z153" s="27">
        <v>0</v>
      </c>
      <c r="AA153" s="27">
        <v>0</v>
      </c>
      <c r="AB153" s="27">
        <v>0</v>
      </c>
      <c r="AC153" s="27">
        <v>0</v>
      </c>
      <c r="AD153" s="27">
        <v>0</v>
      </c>
      <c r="AE153" s="81">
        <v>0</v>
      </c>
      <c r="AF153" s="80"/>
      <c r="AG153" s="27">
        <v>-252.11626199999998</v>
      </c>
      <c r="AH153" s="28">
        <v>-1</v>
      </c>
      <c r="AI153" s="33" t="s">
        <v>76</v>
      </c>
    </row>
    <row r="154" spans="2:35" ht="126" x14ac:dyDescent="0.25">
      <c r="B154" s="15" t="s">
        <v>150</v>
      </c>
      <c r="C154" s="26" t="s">
        <v>1952</v>
      </c>
      <c r="D154" s="36" t="s">
        <v>1953</v>
      </c>
      <c r="E154" s="44" t="s">
        <v>5222</v>
      </c>
      <c r="F154" s="44" t="s">
        <v>6089</v>
      </c>
      <c r="G154" s="27">
        <v>0.1653</v>
      </c>
      <c r="H154" s="27">
        <v>0</v>
      </c>
      <c r="I154" s="27">
        <v>0.1653</v>
      </c>
      <c r="J154" s="27">
        <v>0.16</v>
      </c>
      <c r="K154" s="27">
        <v>0</v>
      </c>
      <c r="L154" s="27">
        <v>0.3</v>
      </c>
      <c r="M154" s="27">
        <v>0</v>
      </c>
      <c r="N154" s="27">
        <v>0</v>
      </c>
      <c r="O154" s="27">
        <v>0</v>
      </c>
      <c r="P154" s="27">
        <v>0</v>
      </c>
      <c r="Q154" s="27">
        <v>0</v>
      </c>
      <c r="R154" s="27">
        <v>0</v>
      </c>
      <c r="S154" s="27">
        <v>0</v>
      </c>
      <c r="T154" s="27">
        <v>0</v>
      </c>
      <c r="U154" s="27">
        <v>0</v>
      </c>
      <c r="V154" s="27">
        <v>0</v>
      </c>
      <c r="W154" s="27">
        <v>0</v>
      </c>
      <c r="X154" s="27">
        <v>0</v>
      </c>
      <c r="Y154" s="27">
        <v>0</v>
      </c>
      <c r="Z154" s="27">
        <v>0</v>
      </c>
      <c r="AA154" s="27">
        <v>0</v>
      </c>
      <c r="AB154" s="27">
        <v>0</v>
      </c>
      <c r="AC154" s="27">
        <v>0</v>
      </c>
      <c r="AD154" s="27">
        <v>0</v>
      </c>
      <c r="AE154" s="81">
        <v>0</v>
      </c>
      <c r="AF154" s="80"/>
      <c r="AG154" s="27">
        <v>-0.1653</v>
      </c>
      <c r="AH154" s="28">
        <v>-1</v>
      </c>
      <c r="AI154" s="33" t="s">
        <v>86</v>
      </c>
    </row>
    <row r="155" spans="2:35" ht="157.5" x14ac:dyDescent="0.25">
      <c r="B155" s="15" t="s">
        <v>150</v>
      </c>
      <c r="C155" s="26" t="s">
        <v>1954</v>
      </c>
      <c r="D155" s="36" t="s">
        <v>1955</v>
      </c>
      <c r="E155" s="44" t="s">
        <v>5222</v>
      </c>
      <c r="F155" s="44" t="s">
        <v>6089</v>
      </c>
      <c r="G155" s="27">
        <v>3.5442000000000001E-2</v>
      </c>
      <c r="H155" s="27">
        <v>0</v>
      </c>
      <c r="I155" s="27">
        <v>3.5442000000000001E-2</v>
      </c>
      <c r="J155" s="27">
        <v>0</v>
      </c>
      <c r="K155" s="27">
        <v>0</v>
      </c>
      <c r="L155" s="27">
        <v>0</v>
      </c>
      <c r="M155" s="27">
        <v>0</v>
      </c>
      <c r="N155" s="27">
        <v>1</v>
      </c>
      <c r="O155" s="27">
        <v>0</v>
      </c>
      <c r="P155" s="27">
        <v>0</v>
      </c>
      <c r="Q155" s="27">
        <v>0</v>
      </c>
      <c r="R155" s="27">
        <v>0</v>
      </c>
      <c r="S155" s="27">
        <v>0</v>
      </c>
      <c r="T155" s="27">
        <v>0</v>
      </c>
      <c r="U155" s="27">
        <v>0</v>
      </c>
      <c r="V155" s="27">
        <v>0</v>
      </c>
      <c r="W155" s="27">
        <v>0</v>
      </c>
      <c r="X155" s="27">
        <v>0</v>
      </c>
      <c r="Y155" s="27">
        <v>0</v>
      </c>
      <c r="Z155" s="27">
        <v>0</v>
      </c>
      <c r="AA155" s="27">
        <v>0</v>
      </c>
      <c r="AB155" s="27">
        <v>0</v>
      </c>
      <c r="AC155" s="27">
        <v>0</v>
      </c>
      <c r="AD155" s="27">
        <v>0</v>
      </c>
      <c r="AE155" s="81">
        <v>0</v>
      </c>
      <c r="AF155" s="80"/>
      <c r="AG155" s="27">
        <v>-3.5442000000000001E-2</v>
      </c>
      <c r="AH155" s="28">
        <v>-1</v>
      </c>
      <c r="AI155" s="33" t="s">
        <v>86</v>
      </c>
    </row>
    <row r="156" spans="2:35" ht="126" x14ac:dyDescent="0.25">
      <c r="B156" s="15" t="s">
        <v>150</v>
      </c>
      <c r="C156" s="26" t="s">
        <v>1956</v>
      </c>
      <c r="D156" s="36" t="s">
        <v>1957</v>
      </c>
      <c r="E156" s="44" t="s">
        <v>5411</v>
      </c>
      <c r="F156" s="44" t="s">
        <v>5555</v>
      </c>
      <c r="G156" s="27">
        <v>6.0183787400000002</v>
      </c>
      <c r="H156" s="27">
        <v>0</v>
      </c>
      <c r="I156" s="27">
        <v>6.0183787400000002</v>
      </c>
      <c r="J156" s="27">
        <v>1.63</v>
      </c>
      <c r="K156" s="27">
        <v>0</v>
      </c>
      <c r="L156" s="27">
        <v>2.07E-2</v>
      </c>
      <c r="M156" s="27">
        <v>0</v>
      </c>
      <c r="N156" s="27">
        <v>0</v>
      </c>
      <c r="O156" s="27">
        <v>0</v>
      </c>
      <c r="P156" s="27">
        <v>0</v>
      </c>
      <c r="Q156" s="27">
        <v>0</v>
      </c>
      <c r="R156" s="27">
        <v>0</v>
      </c>
      <c r="S156" s="27">
        <v>0</v>
      </c>
      <c r="T156" s="27">
        <v>6.0183787400000002</v>
      </c>
      <c r="U156" s="27">
        <v>1.63</v>
      </c>
      <c r="V156" s="27">
        <v>0</v>
      </c>
      <c r="W156" s="27">
        <v>2.07E-2</v>
      </c>
      <c r="X156" s="27">
        <v>0</v>
      </c>
      <c r="Y156" s="27">
        <v>0</v>
      </c>
      <c r="Z156" s="27">
        <v>0</v>
      </c>
      <c r="AA156" s="27">
        <v>0</v>
      </c>
      <c r="AB156" s="27">
        <v>0</v>
      </c>
      <c r="AC156" s="27">
        <v>0</v>
      </c>
      <c r="AD156" s="27">
        <v>0</v>
      </c>
      <c r="AE156" s="81">
        <v>0</v>
      </c>
      <c r="AF156" s="80"/>
      <c r="AG156" s="27">
        <v>0</v>
      </c>
      <c r="AH156" s="28">
        <v>0</v>
      </c>
      <c r="AI156" s="33" t="s">
        <v>62</v>
      </c>
    </row>
    <row r="157" spans="2:35" ht="94.5" x14ac:dyDescent="0.25">
      <c r="B157" s="15" t="s">
        <v>150</v>
      </c>
      <c r="C157" s="26" t="s">
        <v>1958</v>
      </c>
      <c r="D157" s="36" t="s">
        <v>656</v>
      </c>
      <c r="E157" s="44" t="s">
        <v>5488</v>
      </c>
      <c r="F157" s="44" t="s">
        <v>5635</v>
      </c>
      <c r="G157" s="27">
        <v>1.8514931100000001</v>
      </c>
      <c r="H157" s="27">
        <v>0</v>
      </c>
      <c r="I157" s="42">
        <v>0</v>
      </c>
      <c r="J157" s="27">
        <v>0</v>
      </c>
      <c r="K157" s="27">
        <v>0</v>
      </c>
      <c r="L157" s="27">
        <v>0</v>
      </c>
      <c r="M157" s="27">
        <v>0</v>
      </c>
      <c r="N157" s="27">
        <v>0</v>
      </c>
      <c r="O157" s="27">
        <v>0</v>
      </c>
      <c r="P157" s="27">
        <v>0</v>
      </c>
      <c r="Q157" s="27">
        <v>0</v>
      </c>
      <c r="R157" s="27">
        <v>0</v>
      </c>
      <c r="S157" s="27">
        <v>0</v>
      </c>
      <c r="T157" s="27">
        <v>0</v>
      </c>
      <c r="U157" s="27">
        <v>0</v>
      </c>
      <c r="V157" s="27">
        <v>0</v>
      </c>
      <c r="W157" s="27">
        <v>0</v>
      </c>
      <c r="X157" s="27">
        <v>0</v>
      </c>
      <c r="Y157" s="27">
        <v>0</v>
      </c>
      <c r="Z157" s="27">
        <v>0</v>
      </c>
      <c r="AA157" s="27">
        <v>0</v>
      </c>
      <c r="AB157" s="27">
        <v>0</v>
      </c>
      <c r="AC157" s="27">
        <v>0</v>
      </c>
      <c r="AD157" s="27">
        <v>0</v>
      </c>
      <c r="AE157" s="81">
        <v>0</v>
      </c>
      <c r="AF157" s="80"/>
      <c r="AG157" s="27">
        <v>0</v>
      </c>
      <c r="AH157" s="28">
        <v>0</v>
      </c>
      <c r="AI157" s="33" t="s">
        <v>62</v>
      </c>
    </row>
    <row r="158" spans="2:35" ht="110.25" x14ac:dyDescent="0.25">
      <c r="B158" s="15" t="s">
        <v>150</v>
      </c>
      <c r="C158" s="26" t="s">
        <v>1959</v>
      </c>
      <c r="D158" s="36" t="s">
        <v>1960</v>
      </c>
      <c r="E158" s="44" t="s">
        <v>6228</v>
      </c>
      <c r="F158" s="44" t="s">
        <v>5870</v>
      </c>
      <c r="G158" s="27">
        <v>3.8407709999999998E-2</v>
      </c>
      <c r="H158" s="27">
        <v>0</v>
      </c>
      <c r="I158" s="42">
        <v>0</v>
      </c>
      <c r="J158" s="27">
        <v>0</v>
      </c>
      <c r="K158" s="27">
        <v>0</v>
      </c>
      <c r="L158" s="27">
        <v>0</v>
      </c>
      <c r="M158" s="27">
        <v>0</v>
      </c>
      <c r="N158" s="27">
        <v>0</v>
      </c>
      <c r="O158" s="27">
        <v>0</v>
      </c>
      <c r="P158" s="27">
        <v>0</v>
      </c>
      <c r="Q158" s="27">
        <v>0</v>
      </c>
      <c r="R158" s="27">
        <v>0</v>
      </c>
      <c r="S158" s="27">
        <v>0</v>
      </c>
      <c r="T158" s="27">
        <v>0</v>
      </c>
      <c r="U158" s="27">
        <v>0</v>
      </c>
      <c r="V158" s="27">
        <v>0</v>
      </c>
      <c r="W158" s="27">
        <v>0</v>
      </c>
      <c r="X158" s="27">
        <v>0</v>
      </c>
      <c r="Y158" s="27">
        <v>0</v>
      </c>
      <c r="Z158" s="27">
        <v>0</v>
      </c>
      <c r="AA158" s="27">
        <v>0</v>
      </c>
      <c r="AB158" s="27">
        <v>0</v>
      </c>
      <c r="AC158" s="27">
        <v>0</v>
      </c>
      <c r="AD158" s="27">
        <v>0</v>
      </c>
      <c r="AE158" s="81">
        <v>0</v>
      </c>
      <c r="AF158" s="80"/>
      <c r="AG158" s="27">
        <v>0</v>
      </c>
      <c r="AH158" s="28">
        <v>0</v>
      </c>
      <c r="AI158" s="33" t="s">
        <v>62</v>
      </c>
    </row>
    <row r="159" spans="2:35" ht="110.25" x14ac:dyDescent="0.25">
      <c r="B159" s="15" t="s">
        <v>150</v>
      </c>
      <c r="C159" s="26" t="s">
        <v>1961</v>
      </c>
      <c r="D159" s="36" t="s">
        <v>1962</v>
      </c>
      <c r="E159" s="44" t="s">
        <v>6228</v>
      </c>
      <c r="F159" s="44" t="s">
        <v>5871</v>
      </c>
      <c r="G159" s="27">
        <v>3.8081799999999999E-2</v>
      </c>
      <c r="H159" s="27">
        <v>0</v>
      </c>
      <c r="I159" s="42">
        <v>0</v>
      </c>
      <c r="J159" s="27">
        <v>0</v>
      </c>
      <c r="K159" s="27">
        <v>0</v>
      </c>
      <c r="L159" s="27">
        <v>0</v>
      </c>
      <c r="M159" s="27">
        <v>0</v>
      </c>
      <c r="N159" s="27">
        <v>0</v>
      </c>
      <c r="O159" s="27">
        <v>0</v>
      </c>
      <c r="P159" s="27">
        <v>0</v>
      </c>
      <c r="Q159" s="27">
        <v>0</v>
      </c>
      <c r="R159" s="27">
        <v>0</v>
      </c>
      <c r="S159" s="27">
        <v>0</v>
      </c>
      <c r="T159" s="27">
        <v>0</v>
      </c>
      <c r="U159" s="27">
        <v>0</v>
      </c>
      <c r="V159" s="27">
        <v>0</v>
      </c>
      <c r="W159" s="27">
        <v>0</v>
      </c>
      <c r="X159" s="27">
        <v>0</v>
      </c>
      <c r="Y159" s="27">
        <v>0</v>
      </c>
      <c r="Z159" s="27">
        <v>0</v>
      </c>
      <c r="AA159" s="27">
        <v>0</v>
      </c>
      <c r="AB159" s="27">
        <v>0</v>
      </c>
      <c r="AC159" s="27">
        <v>0</v>
      </c>
      <c r="AD159" s="27">
        <v>0</v>
      </c>
      <c r="AE159" s="81">
        <v>0</v>
      </c>
      <c r="AF159" s="80"/>
      <c r="AG159" s="27">
        <v>0</v>
      </c>
      <c r="AH159" s="28">
        <v>0</v>
      </c>
      <c r="AI159" s="33" t="s">
        <v>62</v>
      </c>
    </row>
    <row r="160" spans="2:35" ht="141.75" x14ac:dyDescent="0.25">
      <c r="B160" s="15" t="s">
        <v>150</v>
      </c>
      <c r="C160" s="26" t="s">
        <v>1963</v>
      </c>
      <c r="D160" s="36" t="s">
        <v>1964</v>
      </c>
      <c r="E160" s="44" t="s">
        <v>5222</v>
      </c>
      <c r="F160" s="44" t="s">
        <v>5560</v>
      </c>
      <c r="G160" s="27">
        <v>0.12551000000000001</v>
      </c>
      <c r="H160" s="27">
        <v>0</v>
      </c>
      <c r="I160" s="27">
        <v>0.12551000000000001</v>
      </c>
      <c r="J160" s="27">
        <v>0</v>
      </c>
      <c r="K160" s="27">
        <v>0</v>
      </c>
      <c r="L160" s="27">
        <v>0</v>
      </c>
      <c r="M160" s="27">
        <v>0</v>
      </c>
      <c r="N160" s="27">
        <v>1</v>
      </c>
      <c r="O160" s="27">
        <v>0</v>
      </c>
      <c r="P160" s="27">
        <v>0</v>
      </c>
      <c r="Q160" s="27">
        <v>0</v>
      </c>
      <c r="R160" s="27">
        <v>0</v>
      </c>
      <c r="S160" s="27">
        <v>0</v>
      </c>
      <c r="T160" s="27">
        <v>0</v>
      </c>
      <c r="U160" s="27">
        <v>0</v>
      </c>
      <c r="V160" s="27">
        <v>0</v>
      </c>
      <c r="W160" s="27">
        <v>0</v>
      </c>
      <c r="X160" s="27">
        <v>0</v>
      </c>
      <c r="Y160" s="27">
        <v>0</v>
      </c>
      <c r="Z160" s="27">
        <v>0</v>
      </c>
      <c r="AA160" s="27">
        <v>0</v>
      </c>
      <c r="AB160" s="27">
        <v>0</v>
      </c>
      <c r="AC160" s="27">
        <v>0</v>
      </c>
      <c r="AD160" s="27">
        <v>0</v>
      </c>
      <c r="AE160" s="81">
        <v>0</v>
      </c>
      <c r="AF160" s="80"/>
      <c r="AG160" s="27">
        <v>-0.12551000000000001</v>
      </c>
      <c r="AH160" s="28">
        <v>-1</v>
      </c>
      <c r="AI160" s="33" t="s">
        <v>107</v>
      </c>
    </row>
    <row r="161" spans="2:35" ht="110.25" x14ac:dyDescent="0.25">
      <c r="B161" s="15" t="s">
        <v>150</v>
      </c>
      <c r="C161" s="26" t="s">
        <v>1968</v>
      </c>
      <c r="D161" s="36" t="s">
        <v>1969</v>
      </c>
      <c r="E161" s="44" t="s">
        <v>6228</v>
      </c>
      <c r="F161" s="44" t="s">
        <v>5872</v>
      </c>
      <c r="G161" s="27">
        <v>3.7294519999999998E-2</v>
      </c>
      <c r="H161" s="27">
        <v>0</v>
      </c>
      <c r="I161" s="42">
        <v>0</v>
      </c>
      <c r="J161" s="27">
        <v>0</v>
      </c>
      <c r="K161" s="27">
        <v>0</v>
      </c>
      <c r="L161" s="27">
        <v>0</v>
      </c>
      <c r="M161" s="27">
        <v>0</v>
      </c>
      <c r="N161" s="27">
        <v>0</v>
      </c>
      <c r="O161" s="27">
        <v>0</v>
      </c>
      <c r="P161" s="27">
        <v>0</v>
      </c>
      <c r="Q161" s="27">
        <v>0</v>
      </c>
      <c r="R161" s="27">
        <v>0</v>
      </c>
      <c r="S161" s="27">
        <v>0</v>
      </c>
      <c r="T161" s="27">
        <v>0</v>
      </c>
      <c r="U161" s="27">
        <v>0</v>
      </c>
      <c r="V161" s="27">
        <v>0</v>
      </c>
      <c r="W161" s="27">
        <v>0</v>
      </c>
      <c r="X161" s="27">
        <v>0</v>
      </c>
      <c r="Y161" s="27">
        <v>0</v>
      </c>
      <c r="Z161" s="27">
        <v>0</v>
      </c>
      <c r="AA161" s="27">
        <v>0</v>
      </c>
      <c r="AB161" s="27">
        <v>0</v>
      </c>
      <c r="AC161" s="27">
        <v>0</v>
      </c>
      <c r="AD161" s="27">
        <v>0</v>
      </c>
      <c r="AE161" s="81">
        <v>0</v>
      </c>
      <c r="AF161" s="80"/>
      <c r="AG161" s="27">
        <v>0</v>
      </c>
      <c r="AH161" s="28">
        <v>0</v>
      </c>
      <c r="AI161" s="33" t="s">
        <v>62</v>
      </c>
    </row>
    <row r="162" spans="2:35" ht="126" x14ac:dyDescent="0.25">
      <c r="B162" s="15" t="s">
        <v>150</v>
      </c>
      <c r="C162" s="26" t="s">
        <v>1970</v>
      </c>
      <c r="D162" s="36" t="s">
        <v>1971</v>
      </c>
      <c r="E162" s="44" t="s">
        <v>5217</v>
      </c>
      <c r="F162" s="44" t="s">
        <v>6271</v>
      </c>
      <c r="G162" s="27">
        <v>1.2313000000000001</v>
      </c>
      <c r="H162" s="27">
        <v>0</v>
      </c>
      <c r="I162" s="27">
        <v>1.2313000000000001</v>
      </c>
      <c r="J162" s="27">
        <v>0.16</v>
      </c>
      <c r="K162" s="27">
        <v>0</v>
      </c>
      <c r="L162" s="27">
        <v>1.6E-2</v>
      </c>
      <c r="M162" s="27">
        <v>0</v>
      </c>
      <c r="N162" s="27">
        <v>0</v>
      </c>
      <c r="O162" s="27">
        <v>0</v>
      </c>
      <c r="P162" s="27">
        <v>0</v>
      </c>
      <c r="Q162" s="27">
        <v>0</v>
      </c>
      <c r="R162" s="27">
        <v>0</v>
      </c>
      <c r="S162" s="27">
        <v>0</v>
      </c>
      <c r="T162" s="27">
        <v>1.19402952</v>
      </c>
      <c r="U162" s="27">
        <v>0.16</v>
      </c>
      <c r="V162" s="27">
        <v>0</v>
      </c>
      <c r="W162" s="27">
        <v>1.6E-2</v>
      </c>
      <c r="X162" s="27">
        <v>0</v>
      </c>
      <c r="Y162" s="27">
        <v>0</v>
      </c>
      <c r="Z162" s="27">
        <v>0</v>
      </c>
      <c r="AA162" s="27">
        <v>0</v>
      </c>
      <c r="AB162" s="27">
        <v>0</v>
      </c>
      <c r="AC162" s="27">
        <v>0</v>
      </c>
      <c r="AD162" s="27">
        <v>0</v>
      </c>
      <c r="AE162" s="81">
        <v>0</v>
      </c>
      <c r="AF162" s="80"/>
      <c r="AG162" s="27">
        <v>-3.7270480000000106E-2</v>
      </c>
      <c r="AH162" s="28">
        <v>-3.0269211402582763E-2</v>
      </c>
      <c r="AI162" s="33" t="s">
        <v>73</v>
      </c>
    </row>
    <row r="163" spans="2:35" ht="110.25" x14ac:dyDescent="0.25">
      <c r="B163" s="15" t="s">
        <v>150</v>
      </c>
      <c r="C163" s="26" t="s">
        <v>1972</v>
      </c>
      <c r="D163" s="36" t="s">
        <v>1973</v>
      </c>
      <c r="E163" s="44" t="s">
        <v>6228</v>
      </c>
      <c r="F163" s="44" t="s">
        <v>5948</v>
      </c>
      <c r="G163" s="27">
        <v>2.35695E-2</v>
      </c>
      <c r="H163" s="27">
        <v>0</v>
      </c>
      <c r="I163" s="42">
        <v>0</v>
      </c>
      <c r="J163" s="27">
        <v>0</v>
      </c>
      <c r="K163" s="27">
        <v>0</v>
      </c>
      <c r="L163" s="27">
        <v>0</v>
      </c>
      <c r="M163" s="27">
        <v>0</v>
      </c>
      <c r="N163" s="27">
        <v>0</v>
      </c>
      <c r="O163" s="27">
        <v>0</v>
      </c>
      <c r="P163" s="27">
        <v>0</v>
      </c>
      <c r="Q163" s="27">
        <v>0</v>
      </c>
      <c r="R163" s="27">
        <v>0</v>
      </c>
      <c r="S163" s="27">
        <v>0</v>
      </c>
      <c r="T163" s="27">
        <v>0</v>
      </c>
      <c r="U163" s="27">
        <v>0</v>
      </c>
      <c r="V163" s="27">
        <v>0</v>
      </c>
      <c r="W163" s="27">
        <v>0</v>
      </c>
      <c r="X163" s="27">
        <v>0</v>
      </c>
      <c r="Y163" s="27">
        <v>0</v>
      </c>
      <c r="Z163" s="27">
        <v>0</v>
      </c>
      <c r="AA163" s="27">
        <v>0</v>
      </c>
      <c r="AB163" s="27">
        <v>0</v>
      </c>
      <c r="AC163" s="27">
        <v>0</v>
      </c>
      <c r="AD163" s="27">
        <v>0</v>
      </c>
      <c r="AE163" s="81">
        <v>0</v>
      </c>
      <c r="AF163" s="80"/>
      <c r="AG163" s="27">
        <v>0</v>
      </c>
      <c r="AH163" s="28">
        <v>0</v>
      </c>
      <c r="AI163" s="33" t="s">
        <v>62</v>
      </c>
    </row>
    <row r="164" spans="2:35" ht="126" x14ac:dyDescent="0.25">
      <c r="B164" s="15" t="s">
        <v>150</v>
      </c>
      <c r="C164" s="26" t="s">
        <v>1974</v>
      </c>
      <c r="D164" s="36" t="s">
        <v>1975</v>
      </c>
      <c r="E164" s="44" t="s">
        <v>5198</v>
      </c>
      <c r="F164" s="44" t="s">
        <v>6173</v>
      </c>
      <c r="G164" s="27">
        <v>0.70384725999999997</v>
      </c>
      <c r="H164" s="27">
        <v>0</v>
      </c>
      <c r="I164" s="42">
        <v>0</v>
      </c>
      <c r="J164" s="27">
        <v>0</v>
      </c>
      <c r="K164" s="27">
        <v>0</v>
      </c>
      <c r="L164" s="27">
        <v>0</v>
      </c>
      <c r="M164" s="27">
        <v>0</v>
      </c>
      <c r="N164" s="27">
        <v>0</v>
      </c>
      <c r="O164" s="27">
        <v>0</v>
      </c>
      <c r="P164" s="27">
        <v>0</v>
      </c>
      <c r="Q164" s="27">
        <v>0</v>
      </c>
      <c r="R164" s="27">
        <v>0</v>
      </c>
      <c r="S164" s="27">
        <v>0</v>
      </c>
      <c r="T164" s="27">
        <v>0</v>
      </c>
      <c r="U164" s="27">
        <v>0</v>
      </c>
      <c r="V164" s="27">
        <v>0</v>
      </c>
      <c r="W164" s="27">
        <v>0</v>
      </c>
      <c r="X164" s="27">
        <v>0</v>
      </c>
      <c r="Y164" s="27">
        <v>0</v>
      </c>
      <c r="Z164" s="27">
        <v>0</v>
      </c>
      <c r="AA164" s="27">
        <v>0</v>
      </c>
      <c r="AB164" s="27">
        <v>0</v>
      </c>
      <c r="AC164" s="27">
        <v>0</v>
      </c>
      <c r="AD164" s="27">
        <v>0</v>
      </c>
      <c r="AE164" s="81">
        <v>0</v>
      </c>
      <c r="AF164" s="80"/>
      <c r="AG164" s="27">
        <v>0</v>
      </c>
      <c r="AH164" s="28">
        <v>0</v>
      </c>
      <c r="AI164" s="33" t="s">
        <v>62</v>
      </c>
    </row>
    <row r="165" spans="2:35" ht="126" x14ac:dyDescent="0.25">
      <c r="B165" s="15" t="s">
        <v>150</v>
      </c>
      <c r="C165" s="26" t="s">
        <v>1976</v>
      </c>
      <c r="D165" s="36" t="s">
        <v>1977</v>
      </c>
      <c r="E165" s="44" t="s">
        <v>5222</v>
      </c>
      <c r="F165" s="44" t="s">
        <v>6089</v>
      </c>
      <c r="G165" s="27">
        <v>1.43604175</v>
      </c>
      <c r="H165" s="27">
        <v>0</v>
      </c>
      <c r="I165" s="42">
        <v>0</v>
      </c>
      <c r="J165" s="27">
        <v>0</v>
      </c>
      <c r="K165" s="27">
        <v>0</v>
      </c>
      <c r="L165" s="27">
        <v>0</v>
      </c>
      <c r="M165" s="27">
        <v>0</v>
      </c>
      <c r="N165" s="27">
        <v>0</v>
      </c>
      <c r="O165" s="27">
        <v>0</v>
      </c>
      <c r="P165" s="27">
        <v>0</v>
      </c>
      <c r="Q165" s="27">
        <v>0</v>
      </c>
      <c r="R165" s="27">
        <v>0</v>
      </c>
      <c r="S165" s="27">
        <v>0</v>
      </c>
      <c r="T165" s="27">
        <v>0</v>
      </c>
      <c r="U165" s="27">
        <v>0</v>
      </c>
      <c r="V165" s="27">
        <v>0</v>
      </c>
      <c r="W165" s="27">
        <v>0</v>
      </c>
      <c r="X165" s="27">
        <v>0</v>
      </c>
      <c r="Y165" s="27">
        <v>0</v>
      </c>
      <c r="Z165" s="27">
        <v>0</v>
      </c>
      <c r="AA165" s="27">
        <v>0</v>
      </c>
      <c r="AB165" s="27">
        <v>0</v>
      </c>
      <c r="AC165" s="27">
        <v>0</v>
      </c>
      <c r="AD165" s="27">
        <v>0</v>
      </c>
      <c r="AE165" s="81">
        <v>0</v>
      </c>
      <c r="AF165" s="80"/>
      <c r="AG165" s="27">
        <v>0</v>
      </c>
      <c r="AH165" s="28">
        <v>0</v>
      </c>
      <c r="AI165" s="33" t="s">
        <v>62</v>
      </c>
    </row>
    <row r="166" spans="2:35" ht="173.25" x14ac:dyDescent="0.25">
      <c r="B166" s="15" t="s">
        <v>150</v>
      </c>
      <c r="C166" s="26" t="s">
        <v>1978</v>
      </c>
      <c r="D166" s="36" t="s">
        <v>1979</v>
      </c>
      <c r="E166" s="44" t="s">
        <v>5222</v>
      </c>
      <c r="F166" s="44" t="s">
        <v>6089</v>
      </c>
      <c r="G166" s="27">
        <v>3.5651000000000002E-2</v>
      </c>
      <c r="H166" s="27">
        <v>0</v>
      </c>
      <c r="I166" s="27">
        <v>3.5651000000000002E-2</v>
      </c>
      <c r="J166" s="27">
        <v>0</v>
      </c>
      <c r="K166" s="27">
        <v>0</v>
      </c>
      <c r="L166" s="27">
        <v>0</v>
      </c>
      <c r="M166" s="27">
        <v>0</v>
      </c>
      <c r="N166" s="27">
        <v>1</v>
      </c>
      <c r="O166" s="27">
        <v>0</v>
      </c>
      <c r="P166" s="27">
        <v>0</v>
      </c>
      <c r="Q166" s="27">
        <v>0</v>
      </c>
      <c r="R166" s="27">
        <v>0</v>
      </c>
      <c r="S166" s="27">
        <v>0</v>
      </c>
      <c r="T166" s="27">
        <v>3.705427E-2</v>
      </c>
      <c r="U166" s="27">
        <v>0</v>
      </c>
      <c r="V166" s="27">
        <v>0</v>
      </c>
      <c r="W166" s="27">
        <v>0</v>
      </c>
      <c r="X166" s="27">
        <v>0</v>
      </c>
      <c r="Y166" s="27">
        <v>1</v>
      </c>
      <c r="Z166" s="27">
        <v>0</v>
      </c>
      <c r="AA166" s="27">
        <v>0</v>
      </c>
      <c r="AB166" s="27">
        <v>0</v>
      </c>
      <c r="AC166" s="27">
        <v>0</v>
      </c>
      <c r="AD166" s="27">
        <v>0</v>
      </c>
      <c r="AE166" s="81">
        <v>0</v>
      </c>
      <c r="AF166" s="80"/>
      <c r="AG166" s="27">
        <v>1.4032699999999981E-3</v>
      </c>
      <c r="AH166" s="28">
        <v>3.9361308238198056E-2</v>
      </c>
      <c r="AI166" s="33" t="s">
        <v>80</v>
      </c>
    </row>
    <row r="167" spans="2:35" ht="94.5" x14ac:dyDescent="0.25">
      <c r="B167" s="15" t="s">
        <v>150</v>
      </c>
      <c r="C167" s="26" t="s">
        <v>1980</v>
      </c>
      <c r="D167" s="36" t="s">
        <v>1981</v>
      </c>
      <c r="E167" s="44" t="s">
        <v>6228</v>
      </c>
      <c r="F167" s="44" t="s">
        <v>5874</v>
      </c>
      <c r="G167" s="27">
        <v>3.2667799999999998</v>
      </c>
      <c r="H167" s="27">
        <v>0</v>
      </c>
      <c r="I167" s="27">
        <v>3.2667800000000002</v>
      </c>
      <c r="J167" s="27">
        <v>0.63</v>
      </c>
      <c r="K167" s="27">
        <v>0</v>
      </c>
      <c r="L167" s="27">
        <v>0.5</v>
      </c>
      <c r="M167" s="27">
        <v>0</v>
      </c>
      <c r="N167" s="27">
        <v>0</v>
      </c>
      <c r="O167" s="27">
        <v>0</v>
      </c>
      <c r="P167" s="27">
        <v>0</v>
      </c>
      <c r="Q167" s="27">
        <v>0</v>
      </c>
      <c r="R167" s="27">
        <v>0</v>
      </c>
      <c r="S167" s="27">
        <v>0</v>
      </c>
      <c r="T167" s="27">
        <v>2.6850922800000001</v>
      </c>
      <c r="U167" s="27">
        <v>0.63</v>
      </c>
      <c r="V167" s="27">
        <v>0</v>
      </c>
      <c r="W167" s="27">
        <v>1.2E-2</v>
      </c>
      <c r="X167" s="27">
        <v>0</v>
      </c>
      <c r="Y167" s="27">
        <v>0</v>
      </c>
      <c r="Z167" s="27">
        <v>0</v>
      </c>
      <c r="AA167" s="27">
        <v>0</v>
      </c>
      <c r="AB167" s="27">
        <v>0</v>
      </c>
      <c r="AC167" s="27">
        <v>0</v>
      </c>
      <c r="AD167" s="27">
        <v>0</v>
      </c>
      <c r="AE167" s="81">
        <v>0</v>
      </c>
      <c r="AF167" s="80"/>
      <c r="AG167" s="27">
        <v>-0.58168772000000013</v>
      </c>
      <c r="AH167" s="28">
        <v>-0.17806149174416397</v>
      </c>
      <c r="AI167" s="33" t="s">
        <v>73</v>
      </c>
    </row>
    <row r="168" spans="2:35" ht="110.25" x14ac:dyDescent="0.25">
      <c r="B168" s="15" t="s">
        <v>150</v>
      </c>
      <c r="C168" s="26" t="s">
        <v>1982</v>
      </c>
      <c r="D168" s="36" t="s">
        <v>1983</v>
      </c>
      <c r="E168" s="44" t="s">
        <v>6228</v>
      </c>
      <c r="F168" s="44" t="s">
        <v>5874</v>
      </c>
      <c r="G168" s="27">
        <v>8.4836880000000003E-2</v>
      </c>
      <c r="H168" s="27">
        <v>0</v>
      </c>
      <c r="I168" s="27">
        <v>8.4836877635850003E-2</v>
      </c>
      <c r="J168" s="27">
        <v>0</v>
      </c>
      <c r="K168" s="27">
        <v>0</v>
      </c>
      <c r="L168" s="27">
        <v>0</v>
      </c>
      <c r="M168" s="27">
        <v>0</v>
      </c>
      <c r="N168" s="27">
        <v>2</v>
      </c>
      <c r="O168" s="27">
        <v>0</v>
      </c>
      <c r="P168" s="27">
        <v>0</v>
      </c>
      <c r="Q168" s="27">
        <v>0</v>
      </c>
      <c r="R168" s="27">
        <v>0</v>
      </c>
      <c r="S168" s="27">
        <v>0</v>
      </c>
      <c r="T168" s="27">
        <v>7.7541990000000005E-2</v>
      </c>
      <c r="U168" s="27">
        <v>0</v>
      </c>
      <c r="V168" s="27">
        <v>0</v>
      </c>
      <c r="W168" s="27">
        <v>0</v>
      </c>
      <c r="X168" s="27">
        <v>0</v>
      </c>
      <c r="Y168" s="27">
        <v>2</v>
      </c>
      <c r="Z168" s="27">
        <v>0</v>
      </c>
      <c r="AA168" s="27">
        <v>0</v>
      </c>
      <c r="AB168" s="27">
        <v>0</v>
      </c>
      <c r="AC168" s="27">
        <v>0</v>
      </c>
      <c r="AD168" s="27">
        <v>0</v>
      </c>
      <c r="AE168" s="81">
        <v>0</v>
      </c>
      <c r="AF168" s="80"/>
      <c r="AG168" s="27">
        <v>-7.2948876358499976E-3</v>
      </c>
      <c r="AH168" s="28">
        <v>-8.5987224413918706E-2</v>
      </c>
      <c r="AI168" s="33" t="s">
        <v>73</v>
      </c>
    </row>
    <row r="169" spans="2:35" ht="141.75" x14ac:dyDescent="0.25">
      <c r="B169" s="15" t="s">
        <v>150</v>
      </c>
      <c r="C169" s="26" t="s">
        <v>1988</v>
      </c>
      <c r="D169" s="36" t="s">
        <v>1989</v>
      </c>
      <c r="E169" s="44" t="s">
        <v>5227</v>
      </c>
      <c r="F169" s="44" t="s">
        <v>6120</v>
      </c>
      <c r="G169" s="27">
        <v>3.6119999999999999E-2</v>
      </c>
      <c r="H169" s="27">
        <v>0</v>
      </c>
      <c r="I169" s="27">
        <v>3.6119999999999999E-2</v>
      </c>
      <c r="J169" s="27">
        <v>0</v>
      </c>
      <c r="K169" s="27">
        <v>0</v>
      </c>
      <c r="L169" s="27">
        <v>0</v>
      </c>
      <c r="M169" s="27">
        <v>0</v>
      </c>
      <c r="N169" s="27">
        <v>1</v>
      </c>
      <c r="O169" s="27">
        <v>0</v>
      </c>
      <c r="P169" s="27">
        <v>0</v>
      </c>
      <c r="Q169" s="27">
        <v>0</v>
      </c>
      <c r="R169" s="27">
        <v>0</v>
      </c>
      <c r="S169" s="27">
        <v>0</v>
      </c>
      <c r="T169" s="27">
        <v>3.4926440000000003E-2</v>
      </c>
      <c r="U169" s="27">
        <v>0</v>
      </c>
      <c r="V169" s="27">
        <v>0</v>
      </c>
      <c r="W169" s="27">
        <v>0</v>
      </c>
      <c r="X169" s="27">
        <v>0</v>
      </c>
      <c r="Y169" s="27">
        <v>1</v>
      </c>
      <c r="Z169" s="27">
        <v>0</v>
      </c>
      <c r="AA169" s="27">
        <v>0</v>
      </c>
      <c r="AB169" s="27">
        <v>0</v>
      </c>
      <c r="AC169" s="27">
        <v>0</v>
      </c>
      <c r="AD169" s="27">
        <v>0</v>
      </c>
      <c r="AE169" s="81">
        <v>0</v>
      </c>
      <c r="AF169" s="80"/>
      <c r="AG169" s="27">
        <v>-1.1935599999999963E-3</v>
      </c>
      <c r="AH169" s="28">
        <v>-3.3044296788482752E-2</v>
      </c>
      <c r="AI169" s="33" t="s">
        <v>103</v>
      </c>
    </row>
    <row r="170" spans="2:35" ht="157.5" x14ac:dyDescent="0.25">
      <c r="B170" s="15" t="s">
        <v>150</v>
      </c>
      <c r="C170" s="26" t="s">
        <v>1990</v>
      </c>
      <c r="D170" s="36" t="s">
        <v>1991</v>
      </c>
      <c r="E170" s="44" t="s">
        <v>5198</v>
      </c>
      <c r="F170" s="44" t="s">
        <v>5512</v>
      </c>
      <c r="G170" s="27">
        <v>2.6505425200000001</v>
      </c>
      <c r="H170" s="27">
        <v>0</v>
      </c>
      <c r="I170" s="42">
        <v>0</v>
      </c>
      <c r="J170" s="27">
        <v>0</v>
      </c>
      <c r="K170" s="27">
        <v>0</v>
      </c>
      <c r="L170" s="27">
        <v>0</v>
      </c>
      <c r="M170" s="27">
        <v>0</v>
      </c>
      <c r="N170" s="27">
        <v>0</v>
      </c>
      <c r="O170" s="27">
        <v>0</v>
      </c>
      <c r="P170" s="27">
        <v>0</v>
      </c>
      <c r="Q170" s="27">
        <v>0</v>
      </c>
      <c r="R170" s="27">
        <v>0</v>
      </c>
      <c r="S170" s="27">
        <v>0</v>
      </c>
      <c r="T170" s="27">
        <v>0</v>
      </c>
      <c r="U170" s="27">
        <v>0</v>
      </c>
      <c r="V170" s="27">
        <v>0</v>
      </c>
      <c r="W170" s="27">
        <v>0</v>
      </c>
      <c r="X170" s="27">
        <v>0</v>
      </c>
      <c r="Y170" s="27">
        <v>0</v>
      </c>
      <c r="Z170" s="27">
        <v>0</v>
      </c>
      <c r="AA170" s="27">
        <v>0</v>
      </c>
      <c r="AB170" s="27">
        <v>0</v>
      </c>
      <c r="AC170" s="27">
        <v>0</v>
      </c>
      <c r="AD170" s="27">
        <v>0</v>
      </c>
      <c r="AE170" s="81">
        <v>0</v>
      </c>
      <c r="AF170" s="80"/>
      <c r="AG170" s="27">
        <v>0</v>
      </c>
      <c r="AH170" s="28">
        <v>0</v>
      </c>
      <c r="AI170" s="33" t="s">
        <v>62</v>
      </c>
    </row>
    <row r="171" spans="2:35" ht="110.25" x14ac:dyDescent="0.25">
      <c r="B171" s="15" t="s">
        <v>150</v>
      </c>
      <c r="C171" s="26" t="s">
        <v>1992</v>
      </c>
      <c r="D171" s="36" t="s">
        <v>1993</v>
      </c>
      <c r="E171" s="44" t="s">
        <v>5222</v>
      </c>
      <c r="F171" s="44" t="s">
        <v>6091</v>
      </c>
      <c r="G171" s="27">
        <v>1.9341999999999999</v>
      </c>
      <c r="H171" s="27">
        <v>0</v>
      </c>
      <c r="I171" s="27">
        <v>1.9341999999999999</v>
      </c>
      <c r="J171" s="27">
        <v>0</v>
      </c>
      <c r="K171" s="27">
        <v>0</v>
      </c>
      <c r="L171" s="27">
        <v>0.65</v>
      </c>
      <c r="M171" s="27">
        <v>0</v>
      </c>
      <c r="N171" s="27">
        <v>0</v>
      </c>
      <c r="O171" s="27">
        <v>0</v>
      </c>
      <c r="P171" s="27">
        <v>0</v>
      </c>
      <c r="Q171" s="27">
        <v>0</v>
      </c>
      <c r="R171" s="27">
        <v>0</v>
      </c>
      <c r="S171" s="27">
        <v>0</v>
      </c>
      <c r="T171" s="27">
        <v>1.6389562099999999</v>
      </c>
      <c r="U171" s="27">
        <v>0</v>
      </c>
      <c r="V171" s="27">
        <v>0</v>
      </c>
      <c r="W171" s="27">
        <v>0.63800000000000001</v>
      </c>
      <c r="X171" s="27">
        <v>0</v>
      </c>
      <c r="Y171" s="27">
        <v>0</v>
      </c>
      <c r="Z171" s="27">
        <v>0</v>
      </c>
      <c r="AA171" s="27">
        <v>0</v>
      </c>
      <c r="AB171" s="27">
        <v>0</v>
      </c>
      <c r="AC171" s="27">
        <v>0</v>
      </c>
      <c r="AD171" s="27">
        <v>0</v>
      </c>
      <c r="AE171" s="81">
        <v>0</v>
      </c>
      <c r="AF171" s="80"/>
      <c r="AG171" s="27">
        <v>-0.29524379000000001</v>
      </c>
      <c r="AH171" s="28">
        <v>-0.15264387860614204</v>
      </c>
      <c r="AI171" s="33" t="s">
        <v>81</v>
      </c>
    </row>
    <row r="172" spans="2:35" ht="110.25" x14ac:dyDescent="0.25">
      <c r="B172" s="15" t="s">
        <v>150</v>
      </c>
      <c r="C172" s="26" t="s">
        <v>3414</v>
      </c>
      <c r="D172" s="36" t="s">
        <v>3415</v>
      </c>
      <c r="E172" s="44" t="s">
        <v>5227</v>
      </c>
      <c r="F172" s="44" t="s">
        <v>5551</v>
      </c>
      <c r="G172" s="27">
        <v>2.7757589999999999</v>
      </c>
      <c r="H172" s="27">
        <v>0</v>
      </c>
      <c r="I172" s="42">
        <v>0</v>
      </c>
      <c r="J172" s="27">
        <v>0</v>
      </c>
      <c r="K172" s="27">
        <v>0</v>
      </c>
      <c r="L172" s="27">
        <v>0</v>
      </c>
      <c r="M172" s="27">
        <v>0</v>
      </c>
      <c r="N172" s="27">
        <v>0</v>
      </c>
      <c r="O172" s="27">
        <v>0</v>
      </c>
      <c r="P172" s="27">
        <v>0</v>
      </c>
      <c r="Q172" s="27">
        <v>0</v>
      </c>
      <c r="R172" s="27">
        <v>0</v>
      </c>
      <c r="S172" s="27">
        <v>0</v>
      </c>
      <c r="T172" s="27">
        <v>0</v>
      </c>
      <c r="U172" s="27">
        <v>0</v>
      </c>
      <c r="V172" s="27">
        <v>0</v>
      </c>
      <c r="W172" s="27">
        <v>0</v>
      </c>
      <c r="X172" s="27">
        <v>0</v>
      </c>
      <c r="Y172" s="27">
        <v>0</v>
      </c>
      <c r="Z172" s="27">
        <v>0</v>
      </c>
      <c r="AA172" s="27">
        <v>0</v>
      </c>
      <c r="AB172" s="27">
        <v>0</v>
      </c>
      <c r="AC172" s="27">
        <v>0</v>
      </c>
      <c r="AD172" s="27">
        <v>0</v>
      </c>
      <c r="AE172" s="81">
        <v>0</v>
      </c>
      <c r="AF172" s="80"/>
      <c r="AG172" s="27">
        <v>0</v>
      </c>
      <c r="AH172" s="28">
        <v>0</v>
      </c>
      <c r="AI172" s="33" t="s">
        <v>62</v>
      </c>
    </row>
    <row r="173" spans="2:35" ht="126" x14ac:dyDescent="0.25">
      <c r="B173" s="15" t="s">
        <v>150</v>
      </c>
      <c r="C173" s="26" t="s">
        <v>3416</v>
      </c>
      <c r="D173" s="36" t="s">
        <v>3417</v>
      </c>
      <c r="E173" s="44" t="s">
        <v>5411</v>
      </c>
      <c r="F173" s="44" t="s">
        <v>5546</v>
      </c>
      <c r="G173" s="27">
        <v>13.74461836</v>
      </c>
      <c r="H173" s="27">
        <v>0</v>
      </c>
      <c r="I173" s="27">
        <v>13.74461836</v>
      </c>
      <c r="J173" s="27">
        <v>0</v>
      </c>
      <c r="K173" s="27">
        <v>0</v>
      </c>
      <c r="L173" s="27">
        <v>3.9878999999999998</v>
      </c>
      <c r="M173" s="27">
        <v>0</v>
      </c>
      <c r="N173" s="27">
        <v>0</v>
      </c>
      <c r="O173" s="27">
        <v>0</v>
      </c>
      <c r="P173" s="27">
        <v>0</v>
      </c>
      <c r="Q173" s="27">
        <v>0</v>
      </c>
      <c r="R173" s="27">
        <v>0</v>
      </c>
      <c r="S173" s="27">
        <v>0</v>
      </c>
      <c r="T173" s="27">
        <v>13.74461836</v>
      </c>
      <c r="U173" s="27">
        <v>0</v>
      </c>
      <c r="V173" s="27">
        <v>0</v>
      </c>
      <c r="W173" s="27">
        <v>3.9878999999999998</v>
      </c>
      <c r="X173" s="27">
        <v>0</v>
      </c>
      <c r="Y173" s="27">
        <v>0</v>
      </c>
      <c r="Z173" s="27">
        <v>0</v>
      </c>
      <c r="AA173" s="27">
        <v>0</v>
      </c>
      <c r="AB173" s="27">
        <v>0</v>
      </c>
      <c r="AC173" s="27">
        <v>0</v>
      </c>
      <c r="AD173" s="27">
        <v>0</v>
      </c>
      <c r="AE173" s="81">
        <v>0</v>
      </c>
      <c r="AF173" s="80"/>
      <c r="AG173" s="27">
        <v>0</v>
      </c>
      <c r="AH173" s="28">
        <v>0</v>
      </c>
      <c r="AI173" s="33" t="s">
        <v>62</v>
      </c>
    </row>
    <row r="174" spans="2:35" ht="110.25" x14ac:dyDescent="0.25">
      <c r="B174" s="15" t="s">
        <v>150</v>
      </c>
      <c r="C174" s="26" t="s">
        <v>3418</v>
      </c>
      <c r="D174" s="36" t="s">
        <v>3419</v>
      </c>
      <c r="E174" s="44" t="s">
        <v>5224</v>
      </c>
      <c r="F174" s="44" t="s">
        <v>5287</v>
      </c>
      <c r="G174" s="27">
        <v>3.2226999999999999E-2</v>
      </c>
      <c r="H174" s="27">
        <v>0</v>
      </c>
      <c r="I174" s="27">
        <v>3.2226999999999999E-2</v>
      </c>
      <c r="J174" s="27">
        <v>0</v>
      </c>
      <c r="K174" s="27">
        <v>0</v>
      </c>
      <c r="L174" s="27">
        <v>0</v>
      </c>
      <c r="M174" s="27">
        <v>0</v>
      </c>
      <c r="N174" s="27">
        <v>1</v>
      </c>
      <c r="O174" s="27">
        <v>0</v>
      </c>
      <c r="P174" s="27">
        <v>0</v>
      </c>
      <c r="Q174" s="27">
        <v>0</v>
      </c>
      <c r="R174" s="27">
        <v>0</v>
      </c>
      <c r="S174" s="27">
        <v>0</v>
      </c>
      <c r="T174" s="27">
        <v>5.2050979999999997E-2</v>
      </c>
      <c r="U174" s="27">
        <v>0</v>
      </c>
      <c r="V174" s="27">
        <v>0</v>
      </c>
      <c r="W174" s="27">
        <v>0</v>
      </c>
      <c r="X174" s="27">
        <v>0</v>
      </c>
      <c r="Y174" s="27">
        <v>1</v>
      </c>
      <c r="Z174" s="27">
        <v>0</v>
      </c>
      <c r="AA174" s="27">
        <v>0</v>
      </c>
      <c r="AB174" s="27">
        <v>0</v>
      </c>
      <c r="AC174" s="27">
        <v>0</v>
      </c>
      <c r="AD174" s="27">
        <v>0</v>
      </c>
      <c r="AE174" s="81">
        <v>0</v>
      </c>
      <c r="AF174" s="80"/>
      <c r="AG174" s="27">
        <v>1.9823979999999998E-2</v>
      </c>
      <c r="AH174" s="28">
        <v>0.61513575573277057</v>
      </c>
      <c r="AI174" s="33" t="s">
        <v>80</v>
      </c>
    </row>
    <row r="175" spans="2:35" ht="141.75" x14ac:dyDescent="0.25">
      <c r="B175" s="15" t="s">
        <v>150</v>
      </c>
      <c r="C175" s="26" t="s">
        <v>3420</v>
      </c>
      <c r="D175" s="36" t="s">
        <v>3421</v>
      </c>
      <c r="E175" s="44" t="s">
        <v>6228</v>
      </c>
      <c r="F175" s="44" t="s">
        <v>5949</v>
      </c>
      <c r="G175" s="27">
        <v>0.2852519</v>
      </c>
      <c r="H175" s="27">
        <v>0</v>
      </c>
      <c r="I175" s="27">
        <v>0.2852519</v>
      </c>
      <c r="J175" s="27">
        <v>0</v>
      </c>
      <c r="K175" s="27">
        <v>0</v>
      </c>
      <c r="L175" s="27">
        <v>0</v>
      </c>
      <c r="M175" s="27">
        <v>0</v>
      </c>
      <c r="N175" s="27">
        <v>1</v>
      </c>
      <c r="O175" s="27">
        <v>0</v>
      </c>
      <c r="P175" s="27">
        <v>0</v>
      </c>
      <c r="Q175" s="27">
        <v>0</v>
      </c>
      <c r="R175" s="27">
        <v>0</v>
      </c>
      <c r="S175" s="27">
        <v>0</v>
      </c>
      <c r="T175" s="27">
        <v>0.2852519</v>
      </c>
      <c r="U175" s="27">
        <v>0</v>
      </c>
      <c r="V175" s="27">
        <v>0</v>
      </c>
      <c r="W175" s="27">
        <v>0</v>
      </c>
      <c r="X175" s="27">
        <v>0</v>
      </c>
      <c r="Y175" s="27">
        <v>1</v>
      </c>
      <c r="Z175" s="27">
        <v>0</v>
      </c>
      <c r="AA175" s="27">
        <v>0</v>
      </c>
      <c r="AB175" s="27">
        <v>0</v>
      </c>
      <c r="AC175" s="27">
        <v>0</v>
      </c>
      <c r="AD175" s="27">
        <v>0</v>
      </c>
      <c r="AE175" s="81">
        <v>0</v>
      </c>
      <c r="AF175" s="80"/>
      <c r="AG175" s="27">
        <v>0</v>
      </c>
      <c r="AH175" s="28">
        <v>0</v>
      </c>
      <c r="AI175" s="33" t="s">
        <v>62</v>
      </c>
    </row>
    <row r="176" spans="2:35" ht="141.75" x14ac:dyDescent="0.25">
      <c r="B176" s="15" t="s">
        <v>150</v>
      </c>
      <c r="C176" s="26" t="s">
        <v>3422</v>
      </c>
      <c r="D176" s="36" t="s">
        <v>3423</v>
      </c>
      <c r="E176" s="44" t="s">
        <v>5222</v>
      </c>
      <c r="F176" s="44" t="s">
        <v>6121</v>
      </c>
      <c r="G176" s="27">
        <v>0.11797388</v>
      </c>
      <c r="H176" s="27">
        <v>0</v>
      </c>
      <c r="I176" s="27">
        <v>0.117973883</v>
      </c>
      <c r="J176" s="27">
        <v>0</v>
      </c>
      <c r="K176" s="27">
        <v>0</v>
      </c>
      <c r="L176" s="27">
        <v>0</v>
      </c>
      <c r="M176" s="27">
        <v>0</v>
      </c>
      <c r="N176" s="27">
        <v>1</v>
      </c>
      <c r="O176" s="27">
        <v>0</v>
      </c>
      <c r="P176" s="27">
        <v>0</v>
      </c>
      <c r="Q176" s="27">
        <v>0</v>
      </c>
      <c r="R176" s="27">
        <v>0</v>
      </c>
      <c r="S176" s="27">
        <v>0</v>
      </c>
      <c r="T176" s="27">
        <v>7.4974170000000007E-2</v>
      </c>
      <c r="U176" s="27">
        <v>0</v>
      </c>
      <c r="V176" s="27">
        <v>0</v>
      </c>
      <c r="W176" s="27">
        <v>0</v>
      </c>
      <c r="X176" s="27">
        <v>0</v>
      </c>
      <c r="Y176" s="27">
        <v>2</v>
      </c>
      <c r="Z176" s="27">
        <v>0</v>
      </c>
      <c r="AA176" s="27">
        <v>0</v>
      </c>
      <c r="AB176" s="27">
        <v>0</v>
      </c>
      <c r="AC176" s="27">
        <v>0</v>
      </c>
      <c r="AD176" s="27">
        <v>0</v>
      </c>
      <c r="AE176" s="81">
        <v>0</v>
      </c>
      <c r="AF176" s="80"/>
      <c r="AG176" s="27">
        <v>-4.2999712999999995E-2</v>
      </c>
      <c r="AH176" s="28">
        <v>-0.36448501911223852</v>
      </c>
      <c r="AI176" s="33" t="s">
        <v>73</v>
      </c>
    </row>
    <row r="177" spans="2:35" ht="126" x14ac:dyDescent="0.25">
      <c r="B177" s="15" t="s">
        <v>150</v>
      </c>
      <c r="C177" s="26" t="s">
        <v>3424</v>
      </c>
      <c r="D177" s="36" t="s">
        <v>3425</v>
      </c>
      <c r="E177" s="44" t="s">
        <v>5210</v>
      </c>
      <c r="F177" s="44" t="s">
        <v>6190</v>
      </c>
      <c r="G177" s="27">
        <v>0.32845247999999999</v>
      </c>
      <c r="H177" s="27">
        <v>0</v>
      </c>
      <c r="I177" s="27">
        <v>0.32845247645188491</v>
      </c>
      <c r="J177" s="27">
        <v>0</v>
      </c>
      <c r="K177" s="27">
        <v>0</v>
      </c>
      <c r="L177" s="27">
        <v>0</v>
      </c>
      <c r="M177" s="27">
        <v>0</v>
      </c>
      <c r="N177" s="27">
        <v>3</v>
      </c>
      <c r="O177" s="27">
        <v>0</v>
      </c>
      <c r="P177" s="27">
        <v>0</v>
      </c>
      <c r="Q177" s="27">
        <v>0</v>
      </c>
      <c r="R177" s="27">
        <v>0</v>
      </c>
      <c r="S177" s="27">
        <v>0</v>
      </c>
      <c r="T177" s="27">
        <v>4.387572E-2</v>
      </c>
      <c r="U177" s="27">
        <v>0</v>
      </c>
      <c r="V177" s="27">
        <v>0</v>
      </c>
      <c r="W177" s="27">
        <v>0</v>
      </c>
      <c r="X177" s="27">
        <v>0</v>
      </c>
      <c r="Y177" s="27">
        <v>3</v>
      </c>
      <c r="Z177" s="27">
        <v>0</v>
      </c>
      <c r="AA177" s="27">
        <v>0</v>
      </c>
      <c r="AB177" s="27">
        <v>0</v>
      </c>
      <c r="AC177" s="27">
        <v>0</v>
      </c>
      <c r="AD177" s="27">
        <v>0</v>
      </c>
      <c r="AE177" s="81">
        <v>0</v>
      </c>
      <c r="AF177" s="80"/>
      <c r="AG177" s="27">
        <v>-0.2845767564518849</v>
      </c>
      <c r="AH177" s="28">
        <v>-0.86641683913006706</v>
      </c>
      <c r="AI177" s="33" t="s">
        <v>73</v>
      </c>
    </row>
    <row r="178" spans="2:35" ht="157.5" x14ac:dyDescent="0.25">
      <c r="B178" s="15" t="s">
        <v>150</v>
      </c>
      <c r="C178" s="26" t="s">
        <v>3426</v>
      </c>
      <c r="D178" s="36" t="s">
        <v>3427</v>
      </c>
      <c r="E178" s="44" t="s">
        <v>5227</v>
      </c>
      <c r="F178" s="44" t="s">
        <v>6087</v>
      </c>
      <c r="G178" s="27">
        <v>10.205802889999999</v>
      </c>
      <c r="H178" s="27">
        <v>0</v>
      </c>
      <c r="I178" s="27">
        <v>10.2058028885683</v>
      </c>
      <c r="J178" s="27">
        <v>1.26</v>
      </c>
      <c r="K178" s="27">
        <v>0</v>
      </c>
      <c r="L178" s="27">
        <v>1</v>
      </c>
      <c r="M178" s="27">
        <v>0</v>
      </c>
      <c r="N178" s="27">
        <v>0</v>
      </c>
      <c r="O178" s="27">
        <v>0</v>
      </c>
      <c r="P178" s="27">
        <v>0</v>
      </c>
      <c r="Q178" s="27">
        <v>0</v>
      </c>
      <c r="R178" s="27">
        <v>1</v>
      </c>
      <c r="S178" s="27">
        <v>0</v>
      </c>
      <c r="T178" s="27">
        <v>0</v>
      </c>
      <c r="U178" s="27">
        <v>0</v>
      </c>
      <c r="V178" s="27">
        <v>0</v>
      </c>
      <c r="W178" s="27">
        <v>0</v>
      </c>
      <c r="X178" s="27">
        <v>0</v>
      </c>
      <c r="Y178" s="27">
        <v>0</v>
      </c>
      <c r="Z178" s="27">
        <v>0</v>
      </c>
      <c r="AA178" s="27">
        <v>0</v>
      </c>
      <c r="AB178" s="27">
        <v>0</v>
      </c>
      <c r="AC178" s="27">
        <v>0</v>
      </c>
      <c r="AD178" s="27">
        <v>0</v>
      </c>
      <c r="AE178" s="81">
        <v>0</v>
      </c>
      <c r="AF178" s="80"/>
      <c r="AG178" s="27">
        <v>-10.2058028885683</v>
      </c>
      <c r="AH178" s="28">
        <v>-1</v>
      </c>
      <c r="AI178" s="33" t="s">
        <v>84</v>
      </c>
    </row>
    <row r="179" spans="2:35" ht="141.75" x14ac:dyDescent="0.25">
      <c r="B179" s="15" t="s">
        <v>150</v>
      </c>
      <c r="C179" s="26" t="s">
        <v>3428</v>
      </c>
      <c r="D179" s="36" t="s">
        <v>3429</v>
      </c>
      <c r="E179" s="44" t="s">
        <v>5227</v>
      </c>
      <c r="F179" s="44" t="s">
        <v>6087</v>
      </c>
      <c r="G179" s="27">
        <v>6.0311400000000001E-2</v>
      </c>
      <c r="H179" s="27">
        <v>0</v>
      </c>
      <c r="I179" s="27">
        <v>6.0311400238639498E-2</v>
      </c>
      <c r="J179" s="27">
        <v>0</v>
      </c>
      <c r="K179" s="27">
        <v>0</v>
      </c>
      <c r="L179" s="27">
        <v>0</v>
      </c>
      <c r="M179" s="27">
        <v>0</v>
      </c>
      <c r="N179" s="27">
        <v>2</v>
      </c>
      <c r="O179" s="27">
        <v>0</v>
      </c>
      <c r="P179" s="27">
        <v>0</v>
      </c>
      <c r="Q179" s="27">
        <v>0</v>
      </c>
      <c r="R179" s="27">
        <v>0</v>
      </c>
      <c r="S179" s="27">
        <v>0</v>
      </c>
      <c r="T179" s="27">
        <v>0</v>
      </c>
      <c r="U179" s="27">
        <v>0</v>
      </c>
      <c r="V179" s="27">
        <v>0</v>
      </c>
      <c r="W179" s="27">
        <v>0</v>
      </c>
      <c r="X179" s="27">
        <v>0</v>
      </c>
      <c r="Y179" s="27">
        <v>0</v>
      </c>
      <c r="Z179" s="27">
        <v>0</v>
      </c>
      <c r="AA179" s="27">
        <v>0</v>
      </c>
      <c r="AB179" s="27">
        <v>0</v>
      </c>
      <c r="AC179" s="27">
        <v>0</v>
      </c>
      <c r="AD179" s="27">
        <v>0</v>
      </c>
      <c r="AE179" s="81">
        <v>0</v>
      </c>
      <c r="AF179" s="80"/>
      <c r="AG179" s="27">
        <v>-6.0311400238639498E-2</v>
      </c>
      <c r="AH179" s="28">
        <v>-1</v>
      </c>
      <c r="AI179" s="33" t="s">
        <v>77</v>
      </c>
    </row>
    <row r="180" spans="2:35" ht="126" x14ac:dyDescent="0.25">
      <c r="B180" s="15" t="s">
        <v>150</v>
      </c>
      <c r="C180" s="26" t="s">
        <v>3430</v>
      </c>
      <c r="D180" s="36" t="s">
        <v>3431</v>
      </c>
      <c r="E180" s="44" t="s">
        <v>6228</v>
      </c>
      <c r="F180" s="44" t="s">
        <v>5950</v>
      </c>
      <c r="G180" s="27">
        <v>4.3687623899999997</v>
      </c>
      <c r="H180" s="27">
        <v>0</v>
      </c>
      <c r="I180" s="27">
        <v>4.3687623887978084</v>
      </c>
      <c r="J180" s="27">
        <v>0.25</v>
      </c>
      <c r="K180" s="27">
        <v>0</v>
      </c>
      <c r="L180" s="27">
        <v>0.4</v>
      </c>
      <c r="M180" s="27">
        <v>0</v>
      </c>
      <c r="N180" s="27">
        <v>0</v>
      </c>
      <c r="O180" s="27">
        <v>0</v>
      </c>
      <c r="P180" s="27">
        <v>0</v>
      </c>
      <c r="Q180" s="27">
        <v>0</v>
      </c>
      <c r="R180" s="27">
        <v>0</v>
      </c>
      <c r="S180" s="27">
        <v>0</v>
      </c>
      <c r="T180" s="27">
        <v>1.74336438</v>
      </c>
      <c r="U180" s="27">
        <v>0.25</v>
      </c>
      <c r="V180" s="27">
        <v>0</v>
      </c>
      <c r="W180" s="27">
        <v>1.6E-2</v>
      </c>
      <c r="X180" s="27">
        <v>0</v>
      </c>
      <c r="Y180" s="27">
        <v>0</v>
      </c>
      <c r="Z180" s="27">
        <v>0</v>
      </c>
      <c r="AA180" s="27">
        <v>0</v>
      </c>
      <c r="AB180" s="27">
        <v>0</v>
      </c>
      <c r="AC180" s="27">
        <v>0</v>
      </c>
      <c r="AD180" s="27">
        <v>0</v>
      </c>
      <c r="AE180" s="81">
        <v>0</v>
      </c>
      <c r="AF180" s="80"/>
      <c r="AG180" s="27">
        <v>-2.6253980087978084</v>
      </c>
      <c r="AH180" s="28">
        <v>-0.60094776853274068</v>
      </c>
      <c r="AI180" s="33" t="s">
        <v>73</v>
      </c>
    </row>
    <row r="181" spans="2:35" ht="126" x14ac:dyDescent="0.25">
      <c r="B181" s="15" t="s">
        <v>150</v>
      </c>
      <c r="C181" s="26" t="s">
        <v>3432</v>
      </c>
      <c r="D181" s="36" t="s">
        <v>3433</v>
      </c>
      <c r="E181" s="44" t="s">
        <v>6228</v>
      </c>
      <c r="F181" s="44" t="s">
        <v>5951</v>
      </c>
      <c r="G181" s="27">
        <v>8.8909130000000003E-2</v>
      </c>
      <c r="H181" s="27">
        <v>0</v>
      </c>
      <c r="I181" s="27">
        <v>8.8909131581114742E-2</v>
      </c>
      <c r="J181" s="27">
        <v>0</v>
      </c>
      <c r="K181" s="27">
        <v>0</v>
      </c>
      <c r="L181" s="27">
        <v>0</v>
      </c>
      <c r="M181" s="27">
        <v>0</v>
      </c>
      <c r="N181" s="27">
        <v>2</v>
      </c>
      <c r="O181" s="27">
        <v>0</v>
      </c>
      <c r="P181" s="27">
        <v>0</v>
      </c>
      <c r="Q181" s="27">
        <v>0</v>
      </c>
      <c r="R181" s="27">
        <v>0</v>
      </c>
      <c r="S181" s="27">
        <v>0</v>
      </c>
      <c r="T181" s="27">
        <v>6.087103E-2</v>
      </c>
      <c r="U181" s="27">
        <v>0</v>
      </c>
      <c r="V181" s="27">
        <v>0</v>
      </c>
      <c r="W181" s="27">
        <v>0</v>
      </c>
      <c r="X181" s="27">
        <v>0</v>
      </c>
      <c r="Y181" s="27">
        <v>2</v>
      </c>
      <c r="Z181" s="27">
        <v>0</v>
      </c>
      <c r="AA181" s="27">
        <v>0</v>
      </c>
      <c r="AB181" s="27">
        <v>0</v>
      </c>
      <c r="AC181" s="27">
        <v>0</v>
      </c>
      <c r="AD181" s="27">
        <v>0</v>
      </c>
      <c r="AE181" s="81">
        <v>0</v>
      </c>
      <c r="AF181" s="80"/>
      <c r="AG181" s="27">
        <v>-2.8038101581114742E-2</v>
      </c>
      <c r="AH181" s="28">
        <v>-0.31535682648676711</v>
      </c>
      <c r="AI181" s="33" t="s">
        <v>73</v>
      </c>
    </row>
    <row r="182" spans="2:35" ht="126" x14ac:dyDescent="0.25">
      <c r="B182" s="15" t="s">
        <v>150</v>
      </c>
      <c r="C182" s="26" t="s">
        <v>3434</v>
      </c>
      <c r="D182" s="36" t="s">
        <v>3435</v>
      </c>
      <c r="E182" s="44" t="s">
        <v>6228</v>
      </c>
      <c r="F182" s="44" t="s">
        <v>5526</v>
      </c>
      <c r="G182" s="27">
        <v>4.4593550000000003E-2</v>
      </c>
      <c r="H182" s="27">
        <v>0</v>
      </c>
      <c r="I182" s="27">
        <v>4.4593545532153146E-2</v>
      </c>
      <c r="J182" s="27">
        <v>0</v>
      </c>
      <c r="K182" s="27">
        <v>0</v>
      </c>
      <c r="L182" s="27">
        <v>0</v>
      </c>
      <c r="M182" s="27">
        <v>0</v>
      </c>
      <c r="N182" s="27">
        <v>1</v>
      </c>
      <c r="O182" s="27">
        <v>0</v>
      </c>
      <c r="P182" s="27">
        <v>0</v>
      </c>
      <c r="Q182" s="27">
        <v>0</v>
      </c>
      <c r="R182" s="27">
        <v>0</v>
      </c>
      <c r="S182" s="27">
        <v>0</v>
      </c>
      <c r="T182" s="27">
        <v>4.1342190000000001E-2</v>
      </c>
      <c r="U182" s="27">
        <v>0</v>
      </c>
      <c r="V182" s="27">
        <v>0</v>
      </c>
      <c r="W182" s="27">
        <v>0</v>
      </c>
      <c r="X182" s="27">
        <v>0</v>
      </c>
      <c r="Y182" s="27">
        <v>1</v>
      </c>
      <c r="Z182" s="27">
        <v>0</v>
      </c>
      <c r="AA182" s="27">
        <v>0</v>
      </c>
      <c r="AB182" s="27">
        <v>0</v>
      </c>
      <c r="AC182" s="27">
        <v>0</v>
      </c>
      <c r="AD182" s="27">
        <v>0</v>
      </c>
      <c r="AE182" s="81">
        <v>0</v>
      </c>
      <c r="AF182" s="80"/>
      <c r="AG182" s="27">
        <v>-3.2513555321531454E-3</v>
      </c>
      <c r="AH182" s="28">
        <v>-7.2910899847800414E-2</v>
      </c>
      <c r="AI182" s="33" t="s">
        <v>72</v>
      </c>
    </row>
    <row r="183" spans="2:35" ht="141.75" x14ac:dyDescent="0.25">
      <c r="B183" s="15" t="s">
        <v>150</v>
      </c>
      <c r="C183" s="26" t="s">
        <v>3436</v>
      </c>
      <c r="D183" s="36" t="s">
        <v>3437</v>
      </c>
      <c r="E183" s="44" t="s">
        <v>5210</v>
      </c>
      <c r="F183" s="44" t="s">
        <v>6191</v>
      </c>
      <c r="G183" s="27">
        <v>0.23884963000000001</v>
      </c>
      <c r="H183" s="27">
        <v>0</v>
      </c>
      <c r="I183" s="27">
        <v>0.23884962800373649</v>
      </c>
      <c r="J183" s="27">
        <v>0</v>
      </c>
      <c r="K183" s="27">
        <v>0</v>
      </c>
      <c r="L183" s="27">
        <v>0</v>
      </c>
      <c r="M183" s="27">
        <v>0</v>
      </c>
      <c r="N183" s="27">
        <v>1</v>
      </c>
      <c r="O183" s="27">
        <v>0</v>
      </c>
      <c r="P183" s="27">
        <v>0</v>
      </c>
      <c r="Q183" s="27">
        <v>0</v>
      </c>
      <c r="R183" s="27">
        <v>0</v>
      </c>
      <c r="S183" s="27">
        <v>0</v>
      </c>
      <c r="T183" s="27">
        <v>0.34675059000000003</v>
      </c>
      <c r="U183" s="27">
        <v>0</v>
      </c>
      <c r="V183" s="27">
        <v>0</v>
      </c>
      <c r="W183" s="27">
        <v>0</v>
      </c>
      <c r="X183" s="27">
        <v>0</v>
      </c>
      <c r="Y183" s="27">
        <v>1</v>
      </c>
      <c r="Z183" s="27">
        <v>0</v>
      </c>
      <c r="AA183" s="27">
        <v>0</v>
      </c>
      <c r="AB183" s="27">
        <v>0</v>
      </c>
      <c r="AC183" s="27">
        <v>0</v>
      </c>
      <c r="AD183" s="27">
        <v>0</v>
      </c>
      <c r="AE183" s="81">
        <v>0</v>
      </c>
      <c r="AF183" s="80"/>
      <c r="AG183" s="27">
        <v>0.10790096199626353</v>
      </c>
      <c r="AH183" s="28">
        <v>0.45175269016778863</v>
      </c>
      <c r="AI183" s="33" t="s">
        <v>80</v>
      </c>
    </row>
    <row r="184" spans="2:35" ht="110.25" x14ac:dyDescent="0.25">
      <c r="B184" s="15" t="s">
        <v>150</v>
      </c>
      <c r="C184" s="26" t="s">
        <v>3438</v>
      </c>
      <c r="D184" s="36" t="s">
        <v>3439</v>
      </c>
      <c r="E184" s="44" t="s">
        <v>5380</v>
      </c>
      <c r="F184" s="44" t="s">
        <v>5696</v>
      </c>
      <c r="G184" s="27">
        <v>4.7380800000000001</v>
      </c>
      <c r="H184" s="27">
        <v>0</v>
      </c>
      <c r="I184" s="27">
        <v>4.7380800000000001</v>
      </c>
      <c r="J184" s="27">
        <v>0.1</v>
      </c>
      <c r="K184" s="27">
        <v>0</v>
      </c>
      <c r="L184" s="27">
        <v>1.5960000000000001</v>
      </c>
      <c r="M184" s="27">
        <v>0</v>
      </c>
      <c r="N184" s="27">
        <v>0</v>
      </c>
      <c r="O184" s="27">
        <v>0</v>
      </c>
      <c r="P184" s="27">
        <v>0</v>
      </c>
      <c r="Q184" s="27">
        <v>0</v>
      </c>
      <c r="R184" s="27">
        <v>0</v>
      </c>
      <c r="S184" s="27">
        <v>0</v>
      </c>
      <c r="T184" s="27">
        <v>0</v>
      </c>
      <c r="U184" s="27">
        <v>0</v>
      </c>
      <c r="V184" s="27">
        <v>0</v>
      </c>
      <c r="W184" s="27">
        <v>0</v>
      </c>
      <c r="X184" s="27">
        <v>0</v>
      </c>
      <c r="Y184" s="27">
        <v>0</v>
      </c>
      <c r="Z184" s="27">
        <v>0</v>
      </c>
      <c r="AA184" s="27">
        <v>0</v>
      </c>
      <c r="AB184" s="27">
        <v>0</v>
      </c>
      <c r="AC184" s="27">
        <v>0</v>
      </c>
      <c r="AD184" s="27">
        <v>0</v>
      </c>
      <c r="AE184" s="81">
        <v>0</v>
      </c>
      <c r="AF184" s="80"/>
      <c r="AG184" s="27">
        <v>-4.7380800000000001</v>
      </c>
      <c r="AH184" s="28">
        <v>-1</v>
      </c>
      <c r="AI184" s="33" t="s">
        <v>84</v>
      </c>
    </row>
    <row r="185" spans="2:35" ht="157.5" x14ac:dyDescent="0.25">
      <c r="B185" s="15" t="s">
        <v>150</v>
      </c>
      <c r="C185" s="26" t="s">
        <v>3440</v>
      </c>
      <c r="D185" s="36" t="s">
        <v>3441</v>
      </c>
      <c r="E185" s="44" t="s">
        <v>5380</v>
      </c>
      <c r="F185" s="44" t="s">
        <v>5696</v>
      </c>
      <c r="G185" s="27">
        <v>0.66797499999999999</v>
      </c>
      <c r="H185" s="27">
        <v>0</v>
      </c>
      <c r="I185" s="27">
        <v>0.66797499999999999</v>
      </c>
      <c r="J185" s="27">
        <v>0</v>
      </c>
      <c r="K185" s="27">
        <v>0</v>
      </c>
      <c r="L185" s="27">
        <v>0</v>
      </c>
      <c r="M185" s="27">
        <v>0</v>
      </c>
      <c r="N185" s="27">
        <v>20</v>
      </c>
      <c r="O185" s="27">
        <v>0</v>
      </c>
      <c r="P185" s="27">
        <v>0</v>
      </c>
      <c r="Q185" s="27">
        <v>0</v>
      </c>
      <c r="R185" s="27">
        <v>0</v>
      </c>
      <c r="S185" s="27">
        <v>0</v>
      </c>
      <c r="T185" s="27">
        <v>0</v>
      </c>
      <c r="U185" s="27">
        <v>0</v>
      </c>
      <c r="V185" s="27">
        <v>0</v>
      </c>
      <c r="W185" s="27">
        <v>0</v>
      </c>
      <c r="X185" s="27">
        <v>0</v>
      </c>
      <c r="Y185" s="27">
        <v>0</v>
      </c>
      <c r="Z185" s="27">
        <v>0</v>
      </c>
      <c r="AA185" s="27">
        <v>0</v>
      </c>
      <c r="AB185" s="27">
        <v>0</v>
      </c>
      <c r="AC185" s="27">
        <v>0</v>
      </c>
      <c r="AD185" s="27">
        <v>0</v>
      </c>
      <c r="AE185" s="81">
        <v>0</v>
      </c>
      <c r="AF185" s="80"/>
      <c r="AG185" s="27">
        <v>-0.66797499999999999</v>
      </c>
      <c r="AH185" s="28">
        <v>-1</v>
      </c>
      <c r="AI185" s="33" t="s">
        <v>84</v>
      </c>
    </row>
    <row r="186" spans="2:35" ht="78.75" x14ac:dyDescent="0.25">
      <c r="B186" s="15" t="s">
        <v>150</v>
      </c>
      <c r="C186" s="26" t="s">
        <v>3442</v>
      </c>
      <c r="D186" s="36" t="s">
        <v>3443</v>
      </c>
      <c r="E186" s="44" t="s">
        <v>5243</v>
      </c>
      <c r="F186" s="44" t="s">
        <v>5325</v>
      </c>
      <c r="G186" s="27">
        <v>6.0462552000000001</v>
      </c>
      <c r="H186" s="27">
        <v>0</v>
      </c>
      <c r="I186" s="27">
        <v>6.0462552017160007</v>
      </c>
      <c r="J186" s="27">
        <v>0</v>
      </c>
      <c r="K186" s="27">
        <v>0</v>
      </c>
      <c r="L186" s="27">
        <v>2</v>
      </c>
      <c r="M186" s="27">
        <v>0</v>
      </c>
      <c r="N186" s="27">
        <v>0</v>
      </c>
      <c r="O186" s="27">
        <v>0</v>
      </c>
      <c r="P186" s="27">
        <v>2</v>
      </c>
      <c r="Q186" s="27">
        <v>0</v>
      </c>
      <c r="R186" s="27">
        <v>0</v>
      </c>
      <c r="S186" s="27">
        <v>0</v>
      </c>
      <c r="T186" s="27">
        <v>0</v>
      </c>
      <c r="U186" s="27">
        <v>0</v>
      </c>
      <c r="V186" s="27">
        <v>0</v>
      </c>
      <c r="W186" s="27">
        <v>0</v>
      </c>
      <c r="X186" s="27">
        <v>0</v>
      </c>
      <c r="Y186" s="27">
        <v>0</v>
      </c>
      <c r="Z186" s="27">
        <v>0</v>
      </c>
      <c r="AA186" s="27">
        <v>0</v>
      </c>
      <c r="AB186" s="27">
        <v>0</v>
      </c>
      <c r="AC186" s="27">
        <v>0</v>
      </c>
      <c r="AD186" s="27">
        <v>0</v>
      </c>
      <c r="AE186" s="81">
        <v>0</v>
      </c>
      <c r="AF186" s="80"/>
      <c r="AG186" s="27">
        <v>-6.0462552017160007</v>
      </c>
      <c r="AH186" s="28">
        <v>-1</v>
      </c>
      <c r="AI186" s="33" t="s">
        <v>69</v>
      </c>
    </row>
    <row r="187" spans="2:35" ht="126" x14ac:dyDescent="0.25">
      <c r="B187" s="15" t="s">
        <v>150</v>
      </c>
      <c r="C187" s="26" t="s">
        <v>3444</v>
      </c>
      <c r="D187" s="36" t="s">
        <v>3445</v>
      </c>
      <c r="E187" s="44" t="s">
        <v>5243</v>
      </c>
      <c r="F187" s="44" t="s">
        <v>5325</v>
      </c>
      <c r="G187" s="27">
        <v>0.24568831999999999</v>
      </c>
      <c r="H187" s="27">
        <v>0</v>
      </c>
      <c r="I187" s="27">
        <v>0.24568832009800001</v>
      </c>
      <c r="J187" s="27">
        <v>0</v>
      </c>
      <c r="K187" s="27">
        <v>0</v>
      </c>
      <c r="L187" s="27">
        <v>0</v>
      </c>
      <c r="M187" s="27">
        <v>0</v>
      </c>
      <c r="N187" s="27">
        <v>1</v>
      </c>
      <c r="O187" s="27">
        <v>0</v>
      </c>
      <c r="P187" s="27">
        <v>0</v>
      </c>
      <c r="Q187" s="27">
        <v>0</v>
      </c>
      <c r="R187" s="27">
        <v>0</v>
      </c>
      <c r="S187" s="27">
        <v>0</v>
      </c>
      <c r="T187" s="27">
        <v>0</v>
      </c>
      <c r="U187" s="27">
        <v>0</v>
      </c>
      <c r="V187" s="27">
        <v>0</v>
      </c>
      <c r="W187" s="27">
        <v>0</v>
      </c>
      <c r="X187" s="27">
        <v>0</v>
      </c>
      <c r="Y187" s="27">
        <v>0</v>
      </c>
      <c r="Z187" s="27">
        <v>0</v>
      </c>
      <c r="AA187" s="27">
        <v>0</v>
      </c>
      <c r="AB187" s="27">
        <v>0</v>
      </c>
      <c r="AC187" s="27">
        <v>0</v>
      </c>
      <c r="AD187" s="27">
        <v>0</v>
      </c>
      <c r="AE187" s="81">
        <v>0</v>
      </c>
      <c r="AF187" s="80"/>
      <c r="AG187" s="27">
        <v>-0.24568832009800001</v>
      </c>
      <c r="AH187" s="28">
        <v>-1</v>
      </c>
      <c r="AI187" s="33" t="s">
        <v>69</v>
      </c>
    </row>
    <row r="188" spans="2:35" ht="126" x14ac:dyDescent="0.25">
      <c r="B188" s="15" t="s">
        <v>150</v>
      </c>
      <c r="C188" s="26" t="s">
        <v>3446</v>
      </c>
      <c r="D188" s="36" t="s">
        <v>3447</v>
      </c>
      <c r="E188" s="44" t="s">
        <v>6228</v>
      </c>
      <c r="F188" s="44" t="s">
        <v>5952</v>
      </c>
      <c r="G188" s="27">
        <v>6.0251922200000001</v>
      </c>
      <c r="H188" s="27">
        <v>0</v>
      </c>
      <c r="I188" s="27">
        <v>6.0251922160000007</v>
      </c>
      <c r="J188" s="27">
        <v>0.4</v>
      </c>
      <c r="K188" s="27">
        <v>0</v>
      </c>
      <c r="L188" s="27">
        <v>0.5</v>
      </c>
      <c r="M188" s="27">
        <v>0</v>
      </c>
      <c r="N188" s="27">
        <v>0</v>
      </c>
      <c r="O188" s="27">
        <v>0</v>
      </c>
      <c r="P188" s="27">
        <v>0</v>
      </c>
      <c r="Q188" s="27">
        <v>0</v>
      </c>
      <c r="R188" s="27">
        <v>0</v>
      </c>
      <c r="S188" s="27">
        <v>0</v>
      </c>
      <c r="T188" s="27">
        <v>2.3217162</v>
      </c>
      <c r="U188" s="27">
        <v>0.4</v>
      </c>
      <c r="V188" s="27">
        <v>0</v>
      </c>
      <c r="W188" s="27">
        <v>0.18</v>
      </c>
      <c r="X188" s="27">
        <v>0</v>
      </c>
      <c r="Y188" s="27">
        <v>0</v>
      </c>
      <c r="Z188" s="27">
        <v>0</v>
      </c>
      <c r="AA188" s="27">
        <v>0</v>
      </c>
      <c r="AB188" s="27">
        <v>0</v>
      </c>
      <c r="AC188" s="27">
        <v>0</v>
      </c>
      <c r="AD188" s="27">
        <v>0</v>
      </c>
      <c r="AE188" s="81">
        <v>0</v>
      </c>
      <c r="AF188" s="80"/>
      <c r="AG188" s="27">
        <v>-3.7034760160000006</v>
      </c>
      <c r="AH188" s="28">
        <v>-0.61466520622617771</v>
      </c>
      <c r="AI188" s="33" t="s">
        <v>1737</v>
      </c>
    </row>
    <row r="189" spans="2:35" ht="126" x14ac:dyDescent="0.25">
      <c r="B189" s="15" t="s">
        <v>150</v>
      </c>
      <c r="C189" s="26" t="s">
        <v>2235</v>
      </c>
      <c r="D189" s="36" t="s">
        <v>2236</v>
      </c>
      <c r="E189" s="44" t="s">
        <v>6228</v>
      </c>
      <c r="F189" s="44" t="s">
        <v>5953</v>
      </c>
      <c r="G189" s="27">
        <v>3.9344690000000002E-2</v>
      </c>
      <c r="H189" s="27">
        <v>0</v>
      </c>
      <c r="I189" s="27">
        <v>3.9344690584184341E-2</v>
      </c>
      <c r="J189" s="27">
        <v>0</v>
      </c>
      <c r="K189" s="27">
        <v>0</v>
      </c>
      <c r="L189" s="27">
        <v>0</v>
      </c>
      <c r="M189" s="27">
        <v>0</v>
      </c>
      <c r="N189" s="27">
        <v>1</v>
      </c>
      <c r="O189" s="27">
        <v>0</v>
      </c>
      <c r="P189" s="27">
        <v>0</v>
      </c>
      <c r="Q189" s="27">
        <v>0</v>
      </c>
      <c r="R189" s="27">
        <v>0</v>
      </c>
      <c r="S189" s="27">
        <v>0</v>
      </c>
      <c r="T189" s="27">
        <v>3.7160499999999999E-2</v>
      </c>
      <c r="U189" s="27">
        <v>0</v>
      </c>
      <c r="V189" s="27">
        <v>0</v>
      </c>
      <c r="W189" s="27">
        <v>0</v>
      </c>
      <c r="X189" s="27">
        <v>0</v>
      </c>
      <c r="Y189" s="27">
        <v>1</v>
      </c>
      <c r="Z189" s="27">
        <v>0</v>
      </c>
      <c r="AA189" s="27">
        <v>0</v>
      </c>
      <c r="AB189" s="27">
        <v>0</v>
      </c>
      <c r="AC189" s="27">
        <v>0</v>
      </c>
      <c r="AD189" s="27">
        <v>0</v>
      </c>
      <c r="AE189" s="81">
        <v>0</v>
      </c>
      <c r="AF189" s="80"/>
      <c r="AG189" s="27">
        <v>-2.1841905841843423E-3</v>
      </c>
      <c r="AH189" s="28">
        <v>-5.5514239704361423E-2</v>
      </c>
      <c r="AI189" s="33" t="s">
        <v>1737</v>
      </c>
    </row>
    <row r="190" spans="2:35" ht="78.75" x14ac:dyDescent="0.25">
      <c r="B190" s="15" t="s">
        <v>150</v>
      </c>
      <c r="C190" s="26" t="s">
        <v>2237</v>
      </c>
      <c r="D190" s="36" t="s">
        <v>2238</v>
      </c>
      <c r="E190" s="44" t="s">
        <v>5488</v>
      </c>
      <c r="F190" s="44" t="s">
        <v>5635</v>
      </c>
      <c r="G190" s="27">
        <v>139.47845805</v>
      </c>
      <c r="H190" s="27">
        <v>0</v>
      </c>
      <c r="I190" s="27">
        <v>139.47845805</v>
      </c>
      <c r="J190" s="27">
        <v>0</v>
      </c>
      <c r="K190" s="27">
        <v>0</v>
      </c>
      <c r="L190" s="27">
        <v>6.6079999999999997</v>
      </c>
      <c r="M190" s="27">
        <v>0</v>
      </c>
      <c r="N190" s="27">
        <v>0</v>
      </c>
      <c r="O190" s="27">
        <v>0</v>
      </c>
      <c r="P190" s="27">
        <v>0</v>
      </c>
      <c r="Q190" s="27">
        <v>0</v>
      </c>
      <c r="R190" s="27">
        <v>1</v>
      </c>
      <c r="S190" s="27">
        <v>0</v>
      </c>
      <c r="T190" s="27">
        <v>139.47845805</v>
      </c>
      <c r="U190" s="27">
        <v>0</v>
      </c>
      <c r="V190" s="27">
        <v>0</v>
      </c>
      <c r="W190" s="27">
        <v>6.5739999999999998</v>
      </c>
      <c r="X190" s="27">
        <v>0</v>
      </c>
      <c r="Y190" s="27">
        <v>0</v>
      </c>
      <c r="Z190" s="27">
        <v>0</v>
      </c>
      <c r="AA190" s="27">
        <v>0</v>
      </c>
      <c r="AB190" s="27">
        <v>0</v>
      </c>
      <c r="AC190" s="27">
        <v>0</v>
      </c>
      <c r="AD190" s="27">
        <v>0</v>
      </c>
      <c r="AE190" s="81">
        <v>0</v>
      </c>
      <c r="AF190" s="80"/>
      <c r="AG190" s="27">
        <v>0</v>
      </c>
      <c r="AH190" s="28">
        <v>0</v>
      </c>
      <c r="AI190" s="33" t="s">
        <v>62</v>
      </c>
    </row>
    <row r="191" spans="2:35" ht="110.25" x14ac:dyDescent="0.25">
      <c r="B191" s="15" t="s">
        <v>150</v>
      </c>
      <c r="C191" s="26" t="s">
        <v>2240</v>
      </c>
      <c r="D191" s="36" t="s">
        <v>2241</v>
      </c>
      <c r="E191" s="44" t="s">
        <v>5224</v>
      </c>
      <c r="F191" s="44" t="s">
        <v>5225</v>
      </c>
      <c r="G191" s="27">
        <v>8.0753560000000002E-2</v>
      </c>
      <c r="H191" s="27">
        <v>0</v>
      </c>
      <c r="I191" s="27">
        <v>8.0753560274706204E-2</v>
      </c>
      <c r="J191" s="27">
        <v>0</v>
      </c>
      <c r="K191" s="27">
        <v>0</v>
      </c>
      <c r="L191" s="27">
        <v>0</v>
      </c>
      <c r="M191" s="27">
        <v>0</v>
      </c>
      <c r="N191" s="27">
        <v>2</v>
      </c>
      <c r="O191" s="27">
        <v>0</v>
      </c>
      <c r="P191" s="27">
        <v>0</v>
      </c>
      <c r="Q191" s="27">
        <v>0</v>
      </c>
      <c r="R191" s="27">
        <v>0</v>
      </c>
      <c r="S191" s="27">
        <v>0</v>
      </c>
      <c r="T191" s="27">
        <v>7.2541159999999993E-2</v>
      </c>
      <c r="U191" s="27">
        <v>0</v>
      </c>
      <c r="V191" s="27">
        <v>0</v>
      </c>
      <c r="W191" s="27">
        <v>0</v>
      </c>
      <c r="X191" s="27">
        <v>0</v>
      </c>
      <c r="Y191" s="27">
        <v>1</v>
      </c>
      <c r="Z191" s="27">
        <v>0</v>
      </c>
      <c r="AA191" s="27">
        <v>0</v>
      </c>
      <c r="AB191" s="27">
        <v>0</v>
      </c>
      <c r="AC191" s="27">
        <v>0</v>
      </c>
      <c r="AD191" s="27">
        <v>0</v>
      </c>
      <c r="AE191" s="81">
        <v>0</v>
      </c>
      <c r="AF191" s="80"/>
      <c r="AG191" s="27">
        <v>-8.2124002747062108E-3</v>
      </c>
      <c r="AH191" s="28">
        <v>-0.10169706755676644</v>
      </c>
      <c r="AI191" s="33" t="s">
        <v>3394</v>
      </c>
    </row>
    <row r="192" spans="2:35" ht="157.5" x14ac:dyDescent="0.25">
      <c r="B192" s="15" t="s">
        <v>150</v>
      </c>
      <c r="C192" s="26" t="s">
        <v>2252</v>
      </c>
      <c r="D192" s="36" t="s">
        <v>2253</v>
      </c>
      <c r="E192" s="44" t="s">
        <v>5210</v>
      </c>
      <c r="F192" s="44" t="s">
        <v>6181</v>
      </c>
      <c r="G192" s="27">
        <v>19.642086899999999</v>
      </c>
      <c r="H192" s="27">
        <v>0</v>
      </c>
      <c r="I192" s="27">
        <v>19.642086898399999</v>
      </c>
      <c r="J192" s="27">
        <v>1</v>
      </c>
      <c r="K192" s="27">
        <v>0</v>
      </c>
      <c r="L192" s="27">
        <v>2.9</v>
      </c>
      <c r="M192" s="27">
        <v>0</v>
      </c>
      <c r="N192" s="27">
        <v>0</v>
      </c>
      <c r="O192" s="27">
        <v>0</v>
      </c>
      <c r="P192" s="27">
        <v>0</v>
      </c>
      <c r="Q192" s="27">
        <v>0</v>
      </c>
      <c r="R192" s="27">
        <v>0</v>
      </c>
      <c r="S192" s="27">
        <v>0</v>
      </c>
      <c r="T192" s="27">
        <v>16.71640438</v>
      </c>
      <c r="U192" s="27">
        <v>1</v>
      </c>
      <c r="V192" s="27">
        <v>0</v>
      </c>
      <c r="W192" s="27">
        <v>2.1059999999999999</v>
      </c>
      <c r="X192" s="27">
        <v>0</v>
      </c>
      <c r="Y192" s="27">
        <v>0</v>
      </c>
      <c r="Z192" s="27">
        <v>0</v>
      </c>
      <c r="AA192" s="27">
        <v>0</v>
      </c>
      <c r="AB192" s="27">
        <v>0</v>
      </c>
      <c r="AC192" s="27">
        <v>0</v>
      </c>
      <c r="AD192" s="27">
        <v>0</v>
      </c>
      <c r="AE192" s="81">
        <v>0</v>
      </c>
      <c r="AF192" s="80"/>
      <c r="AG192" s="27">
        <v>-2.9256825183999986</v>
      </c>
      <c r="AH192" s="28">
        <v>-0.14894967798143277</v>
      </c>
      <c r="AI192" s="33" t="s">
        <v>73</v>
      </c>
    </row>
    <row r="193" spans="2:35" ht="157.5" x14ac:dyDescent="0.25">
      <c r="B193" s="15" t="s">
        <v>150</v>
      </c>
      <c r="C193" s="26" t="s">
        <v>3448</v>
      </c>
      <c r="D193" s="36" t="s">
        <v>3449</v>
      </c>
      <c r="E193" s="44" t="s">
        <v>5210</v>
      </c>
      <c r="F193" s="44" t="s">
        <v>6181</v>
      </c>
      <c r="G193" s="27">
        <v>7.3389480000000007E-2</v>
      </c>
      <c r="H193" s="27">
        <v>0</v>
      </c>
      <c r="I193" s="27">
        <v>7.3389483059000005E-2</v>
      </c>
      <c r="J193" s="27">
        <v>0</v>
      </c>
      <c r="K193" s="27">
        <v>0</v>
      </c>
      <c r="L193" s="27">
        <v>0</v>
      </c>
      <c r="M193" s="27">
        <v>0</v>
      </c>
      <c r="N193" s="27">
        <v>2</v>
      </c>
      <c r="O193" s="27">
        <v>0</v>
      </c>
      <c r="P193" s="27">
        <v>0</v>
      </c>
      <c r="Q193" s="27">
        <v>0</v>
      </c>
      <c r="R193" s="27">
        <v>0</v>
      </c>
      <c r="S193" s="27">
        <v>0</v>
      </c>
      <c r="T193" s="27">
        <v>7.3425749999999998E-2</v>
      </c>
      <c r="U193" s="27">
        <v>0</v>
      </c>
      <c r="V193" s="27">
        <v>0</v>
      </c>
      <c r="W193" s="27">
        <v>0</v>
      </c>
      <c r="X193" s="27">
        <v>0</v>
      </c>
      <c r="Y193" s="27">
        <v>2</v>
      </c>
      <c r="Z193" s="27">
        <v>0</v>
      </c>
      <c r="AA193" s="27">
        <v>0</v>
      </c>
      <c r="AB193" s="27">
        <v>0</v>
      </c>
      <c r="AC193" s="27">
        <v>0</v>
      </c>
      <c r="AD193" s="27">
        <v>0</v>
      </c>
      <c r="AE193" s="81">
        <v>0</v>
      </c>
      <c r="AF193" s="80"/>
      <c r="AG193" s="27">
        <v>3.626694099999328E-5</v>
      </c>
      <c r="AH193" s="28">
        <v>4.9417081969149734E-4</v>
      </c>
      <c r="AI193" s="33" t="s">
        <v>80</v>
      </c>
    </row>
    <row r="194" spans="2:35" ht="157.5" x14ac:dyDescent="0.25">
      <c r="B194" s="15" t="s">
        <v>150</v>
      </c>
      <c r="C194" s="26" t="s">
        <v>3450</v>
      </c>
      <c r="D194" s="36" t="s">
        <v>3451</v>
      </c>
      <c r="E194" s="44" t="s">
        <v>5222</v>
      </c>
      <c r="F194" s="44" t="s">
        <v>6093</v>
      </c>
      <c r="G194" s="27">
        <v>1.31714793</v>
      </c>
      <c r="H194" s="27">
        <v>0</v>
      </c>
      <c r="I194" s="27">
        <v>1.31714792869481</v>
      </c>
      <c r="J194" s="27">
        <v>0.16</v>
      </c>
      <c r="K194" s="27">
        <v>0</v>
      </c>
      <c r="L194" s="27">
        <v>0.2</v>
      </c>
      <c r="M194" s="27">
        <v>0</v>
      </c>
      <c r="N194" s="27">
        <v>0</v>
      </c>
      <c r="O194" s="27">
        <v>0</v>
      </c>
      <c r="P194" s="27">
        <v>0</v>
      </c>
      <c r="Q194" s="27">
        <v>0</v>
      </c>
      <c r="R194" s="27">
        <v>0</v>
      </c>
      <c r="S194" s="27">
        <v>0</v>
      </c>
      <c r="T194" s="27">
        <v>0</v>
      </c>
      <c r="U194" s="27">
        <v>0</v>
      </c>
      <c r="V194" s="27">
        <v>0</v>
      </c>
      <c r="W194" s="27">
        <v>0</v>
      </c>
      <c r="X194" s="27">
        <v>0</v>
      </c>
      <c r="Y194" s="27">
        <v>0</v>
      </c>
      <c r="Z194" s="27">
        <v>0</v>
      </c>
      <c r="AA194" s="27">
        <v>0</v>
      </c>
      <c r="AB194" s="27">
        <v>0</v>
      </c>
      <c r="AC194" s="27">
        <v>0</v>
      </c>
      <c r="AD194" s="27">
        <v>0</v>
      </c>
      <c r="AE194" s="81">
        <v>0</v>
      </c>
      <c r="AF194" s="80"/>
      <c r="AG194" s="27">
        <v>-1.31714792869481</v>
      </c>
      <c r="AH194" s="28">
        <v>-1</v>
      </c>
      <c r="AI194" s="33" t="s">
        <v>77</v>
      </c>
    </row>
    <row r="195" spans="2:35" ht="141.75" x14ac:dyDescent="0.25">
      <c r="B195" s="15" t="s">
        <v>150</v>
      </c>
      <c r="C195" s="26" t="s">
        <v>3452</v>
      </c>
      <c r="D195" s="36" t="s">
        <v>3453</v>
      </c>
      <c r="E195" s="44" t="s">
        <v>5222</v>
      </c>
      <c r="F195" s="44" t="s">
        <v>6093</v>
      </c>
      <c r="G195" s="27">
        <v>3.6822899999999999E-2</v>
      </c>
      <c r="H195" s="27">
        <v>0</v>
      </c>
      <c r="I195" s="27">
        <v>3.6822898314204898E-2</v>
      </c>
      <c r="J195" s="27">
        <v>0</v>
      </c>
      <c r="K195" s="27">
        <v>0</v>
      </c>
      <c r="L195" s="27">
        <v>0</v>
      </c>
      <c r="M195" s="27">
        <v>0</v>
      </c>
      <c r="N195" s="27">
        <v>1</v>
      </c>
      <c r="O195" s="27">
        <v>0</v>
      </c>
      <c r="P195" s="27">
        <v>0</v>
      </c>
      <c r="Q195" s="27">
        <v>0</v>
      </c>
      <c r="R195" s="27">
        <v>0</v>
      </c>
      <c r="S195" s="27">
        <v>0</v>
      </c>
      <c r="T195" s="27">
        <v>0</v>
      </c>
      <c r="U195" s="27">
        <v>0</v>
      </c>
      <c r="V195" s="27">
        <v>0</v>
      </c>
      <c r="W195" s="27">
        <v>0</v>
      </c>
      <c r="X195" s="27">
        <v>0</v>
      </c>
      <c r="Y195" s="27">
        <v>0</v>
      </c>
      <c r="Z195" s="27">
        <v>0</v>
      </c>
      <c r="AA195" s="27">
        <v>0</v>
      </c>
      <c r="AB195" s="27">
        <v>0</v>
      </c>
      <c r="AC195" s="27">
        <v>0</v>
      </c>
      <c r="AD195" s="27">
        <v>0</v>
      </c>
      <c r="AE195" s="81">
        <v>0</v>
      </c>
      <c r="AF195" s="80"/>
      <c r="AG195" s="27">
        <v>-3.6822898314204898E-2</v>
      </c>
      <c r="AH195" s="28">
        <v>-1</v>
      </c>
      <c r="AI195" s="33" t="s">
        <v>77</v>
      </c>
    </row>
    <row r="196" spans="2:35" ht="78.75" x14ac:dyDescent="0.25">
      <c r="B196" s="15" t="s">
        <v>150</v>
      </c>
      <c r="C196" s="26" t="s">
        <v>3454</v>
      </c>
      <c r="D196" s="36" t="s">
        <v>3455</v>
      </c>
      <c r="E196" s="44" t="s">
        <v>5488</v>
      </c>
      <c r="F196" s="44" t="s">
        <v>5562</v>
      </c>
      <c r="G196" s="27">
        <v>119.13364122999999</v>
      </c>
      <c r="H196" s="27">
        <v>0</v>
      </c>
      <c r="I196" s="27">
        <v>119.13364122500001</v>
      </c>
      <c r="J196" s="27">
        <v>0</v>
      </c>
      <c r="K196" s="27">
        <v>0</v>
      </c>
      <c r="L196" s="27">
        <v>7</v>
      </c>
      <c r="M196" s="27">
        <v>0</v>
      </c>
      <c r="N196" s="27">
        <v>0</v>
      </c>
      <c r="O196" s="27">
        <v>0</v>
      </c>
      <c r="P196" s="27">
        <v>0</v>
      </c>
      <c r="Q196" s="27">
        <v>0</v>
      </c>
      <c r="R196" s="27">
        <v>1</v>
      </c>
      <c r="S196" s="27">
        <v>0</v>
      </c>
      <c r="T196" s="27">
        <v>116.04683725</v>
      </c>
      <c r="U196" s="27">
        <v>0</v>
      </c>
      <c r="V196" s="27">
        <v>0</v>
      </c>
      <c r="W196" s="27">
        <v>4.6238999999999999</v>
      </c>
      <c r="X196" s="27">
        <v>0</v>
      </c>
      <c r="Y196" s="27">
        <v>0</v>
      </c>
      <c r="Z196" s="27">
        <v>0</v>
      </c>
      <c r="AA196" s="27">
        <v>0</v>
      </c>
      <c r="AB196" s="27">
        <v>0</v>
      </c>
      <c r="AC196" s="27">
        <v>0</v>
      </c>
      <c r="AD196" s="27">
        <v>0</v>
      </c>
      <c r="AE196" s="81">
        <v>0</v>
      </c>
      <c r="AF196" s="80"/>
      <c r="AG196" s="27">
        <v>-3.0868039750000094</v>
      </c>
      <c r="AH196" s="28">
        <v>-2.5910430867886913E-2</v>
      </c>
      <c r="AI196" s="33" t="s">
        <v>3394</v>
      </c>
    </row>
    <row r="197" spans="2:35" ht="110.25" x14ac:dyDescent="0.25">
      <c r="B197" s="15" t="s">
        <v>150</v>
      </c>
      <c r="C197" s="26" t="s">
        <v>3456</v>
      </c>
      <c r="D197" s="36" t="s">
        <v>3457</v>
      </c>
      <c r="E197" s="44" t="s">
        <v>5488</v>
      </c>
      <c r="F197" s="44" t="s">
        <v>5562</v>
      </c>
      <c r="G197" s="27">
        <v>110.64293478</v>
      </c>
      <c r="H197" s="27">
        <v>0</v>
      </c>
      <c r="I197" s="27">
        <v>110.64293477999999</v>
      </c>
      <c r="J197" s="27">
        <v>0</v>
      </c>
      <c r="K197" s="27">
        <v>0</v>
      </c>
      <c r="L197" s="27">
        <v>5.9550000000000001</v>
      </c>
      <c r="M197" s="27">
        <v>0</v>
      </c>
      <c r="N197" s="27">
        <v>0</v>
      </c>
      <c r="O197" s="27">
        <v>0</v>
      </c>
      <c r="P197" s="27">
        <v>0</v>
      </c>
      <c r="Q197" s="27">
        <v>0</v>
      </c>
      <c r="R197" s="27">
        <v>0</v>
      </c>
      <c r="S197" s="27">
        <v>0</v>
      </c>
      <c r="T197" s="27">
        <v>110.64293478</v>
      </c>
      <c r="U197" s="27">
        <v>0</v>
      </c>
      <c r="V197" s="27">
        <v>0</v>
      </c>
      <c r="W197" s="27">
        <v>5.9550000000000001</v>
      </c>
      <c r="X197" s="27">
        <v>0</v>
      </c>
      <c r="Y197" s="27">
        <v>0</v>
      </c>
      <c r="Z197" s="27">
        <v>0</v>
      </c>
      <c r="AA197" s="27">
        <v>0</v>
      </c>
      <c r="AB197" s="27">
        <v>0</v>
      </c>
      <c r="AC197" s="27">
        <v>0</v>
      </c>
      <c r="AD197" s="27">
        <v>0</v>
      </c>
      <c r="AE197" s="81">
        <v>0</v>
      </c>
      <c r="AF197" s="80"/>
      <c r="AG197" s="27">
        <v>0</v>
      </c>
      <c r="AH197" s="28">
        <v>0</v>
      </c>
      <c r="AI197" s="33" t="s">
        <v>72</v>
      </c>
    </row>
    <row r="198" spans="2:35" ht="110.25" x14ac:dyDescent="0.25">
      <c r="B198" s="15" t="s">
        <v>150</v>
      </c>
      <c r="C198" s="26" t="s">
        <v>3458</v>
      </c>
      <c r="D198" s="36" t="s">
        <v>3459</v>
      </c>
      <c r="E198" s="44" t="s">
        <v>5217</v>
      </c>
      <c r="F198" s="44" t="s">
        <v>6317</v>
      </c>
      <c r="G198" s="27">
        <v>3.4438300000000002</v>
      </c>
      <c r="H198" s="27">
        <v>0</v>
      </c>
      <c r="I198" s="27">
        <v>3.4438299999999997</v>
      </c>
      <c r="J198" s="27">
        <v>0</v>
      </c>
      <c r="K198" s="27">
        <v>0</v>
      </c>
      <c r="L198" s="27">
        <v>0.28100000000000003</v>
      </c>
      <c r="M198" s="27">
        <v>0</v>
      </c>
      <c r="N198" s="27">
        <v>0</v>
      </c>
      <c r="O198" s="27">
        <v>0</v>
      </c>
      <c r="P198" s="27">
        <v>0</v>
      </c>
      <c r="Q198" s="27">
        <v>0</v>
      </c>
      <c r="R198" s="27">
        <v>0</v>
      </c>
      <c r="S198" s="27">
        <v>0</v>
      </c>
      <c r="T198" s="27">
        <v>0</v>
      </c>
      <c r="U198" s="27">
        <v>0</v>
      </c>
      <c r="V198" s="27">
        <v>0</v>
      </c>
      <c r="W198" s="27">
        <v>0</v>
      </c>
      <c r="X198" s="27">
        <v>0</v>
      </c>
      <c r="Y198" s="27">
        <v>0</v>
      </c>
      <c r="Z198" s="27">
        <v>0</v>
      </c>
      <c r="AA198" s="27">
        <v>0</v>
      </c>
      <c r="AB198" s="27">
        <v>0</v>
      </c>
      <c r="AC198" s="27">
        <v>0</v>
      </c>
      <c r="AD198" s="27">
        <v>0</v>
      </c>
      <c r="AE198" s="81">
        <v>0</v>
      </c>
      <c r="AF198" s="80"/>
      <c r="AG198" s="27">
        <v>-3.4438299999999997</v>
      </c>
      <c r="AH198" s="28">
        <v>-1</v>
      </c>
      <c r="AI198" s="33" t="s">
        <v>69</v>
      </c>
    </row>
    <row r="199" spans="2:35" ht="141.75" x14ac:dyDescent="0.25">
      <c r="B199" s="15" t="s">
        <v>150</v>
      </c>
      <c r="C199" s="26" t="s">
        <v>3460</v>
      </c>
      <c r="D199" s="36" t="s">
        <v>3461</v>
      </c>
      <c r="E199" s="44" t="s">
        <v>5411</v>
      </c>
      <c r="F199" s="44" t="s">
        <v>5563</v>
      </c>
      <c r="G199" s="27">
        <v>21.458341669999999</v>
      </c>
      <c r="H199" s="27">
        <v>0</v>
      </c>
      <c r="I199" s="27">
        <v>21.458341666666666</v>
      </c>
      <c r="J199" s="27">
        <v>2</v>
      </c>
      <c r="K199" s="27">
        <v>0</v>
      </c>
      <c r="L199" s="27">
        <v>4.75</v>
      </c>
      <c r="M199" s="27">
        <v>0</v>
      </c>
      <c r="N199" s="27">
        <v>0</v>
      </c>
      <c r="O199" s="27">
        <v>0</v>
      </c>
      <c r="P199" s="27">
        <v>0</v>
      </c>
      <c r="Q199" s="27">
        <v>0</v>
      </c>
      <c r="R199" s="27">
        <v>0</v>
      </c>
      <c r="S199" s="27">
        <v>0</v>
      </c>
      <c r="T199" s="27">
        <v>0</v>
      </c>
      <c r="U199" s="27">
        <v>0</v>
      </c>
      <c r="V199" s="27">
        <v>0</v>
      </c>
      <c r="W199" s="27">
        <v>0</v>
      </c>
      <c r="X199" s="27">
        <v>0</v>
      </c>
      <c r="Y199" s="27">
        <v>0</v>
      </c>
      <c r="Z199" s="27">
        <v>0</v>
      </c>
      <c r="AA199" s="27">
        <v>0</v>
      </c>
      <c r="AB199" s="27">
        <v>0</v>
      </c>
      <c r="AC199" s="27">
        <v>0</v>
      </c>
      <c r="AD199" s="27">
        <v>0</v>
      </c>
      <c r="AE199" s="81">
        <v>0</v>
      </c>
      <c r="AF199" s="80"/>
      <c r="AG199" s="27">
        <v>-21.458341666666666</v>
      </c>
      <c r="AH199" s="28">
        <v>-1</v>
      </c>
      <c r="AI199" s="33" t="s">
        <v>108</v>
      </c>
    </row>
    <row r="200" spans="2:35" ht="94.5" x14ac:dyDescent="0.25">
      <c r="B200" s="15" t="s">
        <v>150</v>
      </c>
      <c r="C200" s="26" t="s">
        <v>3462</v>
      </c>
      <c r="D200" s="36" t="s">
        <v>3463</v>
      </c>
      <c r="E200" s="44" t="s">
        <v>6228</v>
      </c>
      <c r="F200" s="44" t="s">
        <v>5954</v>
      </c>
      <c r="G200" s="27">
        <v>0.96251111</v>
      </c>
      <c r="H200" s="27">
        <v>0</v>
      </c>
      <c r="I200" s="27">
        <v>0.96251111</v>
      </c>
      <c r="J200" s="27">
        <v>0.16</v>
      </c>
      <c r="K200" s="27">
        <v>0</v>
      </c>
      <c r="L200" s="27">
        <v>0.2</v>
      </c>
      <c r="M200" s="27">
        <v>0</v>
      </c>
      <c r="N200" s="27">
        <v>0</v>
      </c>
      <c r="O200" s="27">
        <v>0</v>
      </c>
      <c r="P200" s="27">
        <v>0</v>
      </c>
      <c r="Q200" s="27">
        <v>0</v>
      </c>
      <c r="R200" s="27">
        <v>0</v>
      </c>
      <c r="S200" s="27">
        <v>0</v>
      </c>
      <c r="T200" s="27">
        <v>0.96251111</v>
      </c>
      <c r="U200" s="27">
        <v>0.16</v>
      </c>
      <c r="V200" s="27">
        <v>0</v>
      </c>
      <c r="W200" s="27">
        <v>0.03</v>
      </c>
      <c r="X200" s="27">
        <v>0</v>
      </c>
      <c r="Y200" s="27">
        <v>0</v>
      </c>
      <c r="Z200" s="27">
        <v>0</v>
      </c>
      <c r="AA200" s="27">
        <v>0</v>
      </c>
      <c r="AB200" s="27">
        <v>0</v>
      </c>
      <c r="AC200" s="27">
        <v>0</v>
      </c>
      <c r="AD200" s="27">
        <v>0</v>
      </c>
      <c r="AE200" s="81">
        <v>0</v>
      </c>
      <c r="AF200" s="80"/>
      <c r="AG200" s="27">
        <v>0</v>
      </c>
      <c r="AH200" s="28">
        <v>0</v>
      </c>
      <c r="AI200" s="33" t="s">
        <v>62</v>
      </c>
    </row>
    <row r="201" spans="2:35" ht="126" x14ac:dyDescent="0.25">
      <c r="B201" s="15" t="s">
        <v>150</v>
      </c>
      <c r="C201" s="26" t="s">
        <v>3464</v>
      </c>
      <c r="D201" s="36" t="s">
        <v>3465</v>
      </c>
      <c r="E201" s="44" t="s">
        <v>6228</v>
      </c>
      <c r="F201" s="44" t="s">
        <v>5954</v>
      </c>
      <c r="G201" s="27">
        <v>4.4593550000000003E-2</v>
      </c>
      <c r="H201" s="27">
        <v>0</v>
      </c>
      <c r="I201" s="27">
        <v>4.4593545532153146E-2</v>
      </c>
      <c r="J201" s="27">
        <v>0</v>
      </c>
      <c r="K201" s="27">
        <v>0</v>
      </c>
      <c r="L201" s="27">
        <v>0</v>
      </c>
      <c r="M201" s="27">
        <v>0</v>
      </c>
      <c r="N201" s="27">
        <v>1</v>
      </c>
      <c r="O201" s="27">
        <v>0</v>
      </c>
      <c r="P201" s="27">
        <v>0</v>
      </c>
      <c r="Q201" s="27">
        <v>0</v>
      </c>
      <c r="R201" s="27">
        <v>0</v>
      </c>
      <c r="S201" s="27">
        <v>0</v>
      </c>
      <c r="T201" s="27">
        <v>0.12107751999999999</v>
      </c>
      <c r="U201" s="27">
        <v>0</v>
      </c>
      <c r="V201" s="27">
        <v>0</v>
      </c>
      <c r="W201" s="27">
        <v>0</v>
      </c>
      <c r="X201" s="27">
        <v>0</v>
      </c>
      <c r="Y201" s="27">
        <v>1</v>
      </c>
      <c r="Z201" s="27">
        <v>0</v>
      </c>
      <c r="AA201" s="27">
        <v>0</v>
      </c>
      <c r="AB201" s="27">
        <v>0</v>
      </c>
      <c r="AC201" s="27">
        <v>0</v>
      </c>
      <c r="AD201" s="27">
        <v>0</v>
      </c>
      <c r="AE201" s="81">
        <v>0</v>
      </c>
      <c r="AF201" s="80"/>
      <c r="AG201" s="27">
        <v>7.6483974467846855E-2</v>
      </c>
      <c r="AH201" s="28">
        <v>1.7151355326232101</v>
      </c>
      <c r="AI201" s="33" t="s">
        <v>80</v>
      </c>
    </row>
    <row r="202" spans="2:35" ht="110.25" x14ac:dyDescent="0.25">
      <c r="B202" s="15" t="s">
        <v>150</v>
      </c>
      <c r="C202" s="26" t="s">
        <v>3466</v>
      </c>
      <c r="D202" s="36" t="s">
        <v>3467</v>
      </c>
      <c r="E202" s="44" t="s">
        <v>5224</v>
      </c>
      <c r="F202" s="44" t="s">
        <v>5326</v>
      </c>
      <c r="G202" s="27">
        <v>8.313545E-2</v>
      </c>
      <c r="H202" s="27">
        <v>0</v>
      </c>
      <c r="I202" s="27">
        <v>8.3135453786300897E-2</v>
      </c>
      <c r="J202" s="27">
        <v>0</v>
      </c>
      <c r="K202" s="27">
        <v>0</v>
      </c>
      <c r="L202" s="27">
        <v>0</v>
      </c>
      <c r="M202" s="27">
        <v>0</v>
      </c>
      <c r="N202" s="27">
        <v>2</v>
      </c>
      <c r="O202" s="27">
        <v>0</v>
      </c>
      <c r="P202" s="27">
        <v>0</v>
      </c>
      <c r="Q202" s="27">
        <v>0</v>
      </c>
      <c r="R202" s="27">
        <v>0</v>
      </c>
      <c r="S202" s="27">
        <v>0</v>
      </c>
      <c r="T202" s="27">
        <v>3.104208E-2</v>
      </c>
      <c r="U202" s="27">
        <v>0</v>
      </c>
      <c r="V202" s="27">
        <v>0</v>
      </c>
      <c r="W202" s="27">
        <v>0</v>
      </c>
      <c r="X202" s="27">
        <v>0</v>
      </c>
      <c r="Y202" s="27">
        <v>2</v>
      </c>
      <c r="Z202" s="27">
        <v>0</v>
      </c>
      <c r="AA202" s="27">
        <v>0</v>
      </c>
      <c r="AB202" s="27">
        <v>0</v>
      </c>
      <c r="AC202" s="27">
        <v>0</v>
      </c>
      <c r="AD202" s="27">
        <v>0</v>
      </c>
      <c r="AE202" s="81">
        <v>0</v>
      </c>
      <c r="AF202" s="80"/>
      <c r="AG202" s="27">
        <v>-5.2093373786300898E-2</v>
      </c>
      <c r="AH202" s="28">
        <v>-0.62660840127494288</v>
      </c>
      <c r="AI202" s="33" t="s">
        <v>103</v>
      </c>
    </row>
    <row r="203" spans="2:35" ht="126" x14ac:dyDescent="0.25">
      <c r="B203" s="15" t="s">
        <v>150</v>
      </c>
      <c r="C203" s="26" t="s">
        <v>3468</v>
      </c>
      <c r="D203" s="36" t="s">
        <v>3469</v>
      </c>
      <c r="E203" s="44" t="s">
        <v>5411</v>
      </c>
      <c r="F203" s="44" t="s">
        <v>5564</v>
      </c>
      <c r="G203" s="27">
        <v>33.580750399999999</v>
      </c>
      <c r="H203" s="27">
        <v>0</v>
      </c>
      <c r="I203" s="27">
        <v>33.580750396952084</v>
      </c>
      <c r="J203" s="27">
        <v>0</v>
      </c>
      <c r="K203" s="27">
        <v>0</v>
      </c>
      <c r="L203" s="27">
        <v>3.55</v>
      </c>
      <c r="M203" s="27">
        <v>0</v>
      </c>
      <c r="N203" s="27">
        <v>0</v>
      </c>
      <c r="O203" s="27">
        <v>0</v>
      </c>
      <c r="P203" s="27">
        <v>0</v>
      </c>
      <c r="Q203" s="27">
        <v>0</v>
      </c>
      <c r="R203" s="27">
        <v>1</v>
      </c>
      <c r="S203" s="27">
        <v>0</v>
      </c>
      <c r="T203" s="27">
        <v>0</v>
      </c>
      <c r="U203" s="27">
        <v>0</v>
      </c>
      <c r="V203" s="27">
        <v>0</v>
      </c>
      <c r="W203" s="27">
        <v>0</v>
      </c>
      <c r="X203" s="27">
        <v>0</v>
      </c>
      <c r="Y203" s="27">
        <v>0</v>
      </c>
      <c r="Z203" s="27">
        <v>0</v>
      </c>
      <c r="AA203" s="27">
        <v>0</v>
      </c>
      <c r="AB203" s="27">
        <v>0</v>
      </c>
      <c r="AC203" s="27">
        <v>0</v>
      </c>
      <c r="AD203" s="27">
        <v>0</v>
      </c>
      <c r="AE203" s="81">
        <v>0</v>
      </c>
      <c r="AF203" s="80"/>
      <c r="AG203" s="27">
        <v>-33.580750396952084</v>
      </c>
      <c r="AH203" s="28">
        <v>-1</v>
      </c>
      <c r="AI203" s="33" t="s">
        <v>108</v>
      </c>
    </row>
    <row r="204" spans="2:35" ht="126" x14ac:dyDescent="0.25">
      <c r="B204" s="15" t="s">
        <v>150</v>
      </c>
      <c r="C204" s="26" t="s">
        <v>3470</v>
      </c>
      <c r="D204" s="36" t="s">
        <v>3471</v>
      </c>
      <c r="E204" s="44" t="s">
        <v>5411</v>
      </c>
      <c r="F204" s="44" t="s">
        <v>5564</v>
      </c>
      <c r="G204" s="27">
        <v>0.23940164</v>
      </c>
      <c r="H204" s="27">
        <v>0</v>
      </c>
      <c r="I204" s="27">
        <v>0.23940163889900601</v>
      </c>
      <c r="J204" s="27">
        <v>0</v>
      </c>
      <c r="K204" s="27">
        <v>0</v>
      </c>
      <c r="L204" s="27">
        <v>0</v>
      </c>
      <c r="M204" s="27">
        <v>0</v>
      </c>
      <c r="N204" s="27">
        <v>3</v>
      </c>
      <c r="O204" s="27">
        <v>0</v>
      </c>
      <c r="P204" s="27">
        <v>0</v>
      </c>
      <c r="Q204" s="27">
        <v>0</v>
      </c>
      <c r="R204" s="27">
        <v>0</v>
      </c>
      <c r="S204" s="27">
        <v>0</v>
      </c>
      <c r="T204" s="27">
        <v>0</v>
      </c>
      <c r="U204" s="27">
        <v>0</v>
      </c>
      <c r="V204" s="27">
        <v>0</v>
      </c>
      <c r="W204" s="27">
        <v>0</v>
      </c>
      <c r="X204" s="27">
        <v>0</v>
      </c>
      <c r="Y204" s="27">
        <v>0</v>
      </c>
      <c r="Z204" s="27">
        <v>0</v>
      </c>
      <c r="AA204" s="27">
        <v>0</v>
      </c>
      <c r="AB204" s="27">
        <v>0</v>
      </c>
      <c r="AC204" s="27">
        <v>0</v>
      </c>
      <c r="AD204" s="27">
        <v>0</v>
      </c>
      <c r="AE204" s="81">
        <v>0</v>
      </c>
      <c r="AF204" s="80"/>
      <c r="AG204" s="27">
        <v>-0.23940163889900601</v>
      </c>
      <c r="AH204" s="28">
        <v>-1</v>
      </c>
      <c r="AI204" s="33" t="s">
        <v>108</v>
      </c>
    </row>
    <row r="205" spans="2:35" ht="141.75" x14ac:dyDescent="0.25">
      <c r="B205" s="15" t="s">
        <v>150</v>
      </c>
      <c r="C205" s="26" t="s">
        <v>3472</v>
      </c>
      <c r="D205" s="36" t="s">
        <v>3473</v>
      </c>
      <c r="E205" s="44" t="s">
        <v>5222</v>
      </c>
      <c r="F205" s="44" t="s">
        <v>5565</v>
      </c>
      <c r="G205" s="27">
        <v>45.117713389999999</v>
      </c>
      <c r="H205" s="27">
        <v>0</v>
      </c>
      <c r="I205" s="27">
        <v>45.117713388722294</v>
      </c>
      <c r="J205" s="27">
        <v>1.26</v>
      </c>
      <c r="K205" s="27">
        <v>0</v>
      </c>
      <c r="L205" s="27">
        <v>8</v>
      </c>
      <c r="M205" s="27">
        <v>0</v>
      </c>
      <c r="N205" s="27">
        <v>0</v>
      </c>
      <c r="O205" s="27">
        <v>0</v>
      </c>
      <c r="P205" s="27">
        <v>0</v>
      </c>
      <c r="Q205" s="27">
        <v>0</v>
      </c>
      <c r="R205" s="27">
        <v>0</v>
      </c>
      <c r="S205" s="27">
        <v>0</v>
      </c>
      <c r="T205" s="27">
        <v>0</v>
      </c>
      <c r="U205" s="27">
        <v>0</v>
      </c>
      <c r="V205" s="27">
        <v>0</v>
      </c>
      <c r="W205" s="27">
        <v>0</v>
      </c>
      <c r="X205" s="27">
        <v>0</v>
      </c>
      <c r="Y205" s="27">
        <v>0</v>
      </c>
      <c r="Z205" s="27">
        <v>0</v>
      </c>
      <c r="AA205" s="27">
        <v>0</v>
      </c>
      <c r="AB205" s="27">
        <v>0</v>
      </c>
      <c r="AC205" s="27">
        <v>0</v>
      </c>
      <c r="AD205" s="27">
        <v>0</v>
      </c>
      <c r="AE205" s="81">
        <v>0</v>
      </c>
      <c r="AF205" s="80"/>
      <c r="AG205" s="27">
        <v>-45.117713388722294</v>
      </c>
      <c r="AH205" s="28">
        <v>-1</v>
      </c>
      <c r="AI205" s="33" t="s">
        <v>76</v>
      </c>
    </row>
    <row r="206" spans="2:35" ht="126" x14ac:dyDescent="0.25">
      <c r="B206" s="15" t="s">
        <v>150</v>
      </c>
      <c r="C206" s="26" t="s">
        <v>3474</v>
      </c>
      <c r="D206" s="36" t="s">
        <v>3475</v>
      </c>
      <c r="E206" s="44" t="s">
        <v>5227</v>
      </c>
      <c r="F206" s="44" t="s">
        <v>6120</v>
      </c>
      <c r="G206" s="27">
        <v>3.8007279999999997E-2</v>
      </c>
      <c r="H206" s="27">
        <v>0</v>
      </c>
      <c r="I206" s="27">
        <v>3.8007284030085513E-2</v>
      </c>
      <c r="J206" s="27">
        <v>0</v>
      </c>
      <c r="K206" s="27">
        <v>0</v>
      </c>
      <c r="L206" s="27">
        <v>0</v>
      </c>
      <c r="M206" s="27">
        <v>0</v>
      </c>
      <c r="N206" s="27">
        <v>1</v>
      </c>
      <c r="O206" s="27">
        <v>0</v>
      </c>
      <c r="P206" s="27">
        <v>0</v>
      </c>
      <c r="Q206" s="27">
        <v>0</v>
      </c>
      <c r="R206" s="27">
        <v>0</v>
      </c>
      <c r="S206" s="27">
        <v>0</v>
      </c>
      <c r="T206" s="27">
        <v>2.2241250000000001E-2</v>
      </c>
      <c r="U206" s="27">
        <v>0</v>
      </c>
      <c r="V206" s="27">
        <v>0</v>
      </c>
      <c r="W206" s="27">
        <v>0</v>
      </c>
      <c r="X206" s="27">
        <v>0</v>
      </c>
      <c r="Y206" s="27">
        <v>1</v>
      </c>
      <c r="Z206" s="27">
        <v>0</v>
      </c>
      <c r="AA206" s="27">
        <v>0</v>
      </c>
      <c r="AB206" s="27">
        <v>0</v>
      </c>
      <c r="AC206" s="27">
        <v>0</v>
      </c>
      <c r="AD206" s="27">
        <v>0</v>
      </c>
      <c r="AE206" s="81">
        <v>0</v>
      </c>
      <c r="AF206" s="80"/>
      <c r="AG206" s="27">
        <v>-1.5766034030085512E-2</v>
      </c>
      <c r="AH206" s="28">
        <v>-0.41481611834209353</v>
      </c>
      <c r="AI206" s="33" t="s">
        <v>103</v>
      </c>
    </row>
    <row r="207" spans="2:35" ht="110.25" x14ac:dyDescent="0.25">
      <c r="B207" s="15" t="s">
        <v>150</v>
      </c>
      <c r="C207" s="26" t="s">
        <v>3476</v>
      </c>
      <c r="D207" s="36" t="s">
        <v>3477</v>
      </c>
      <c r="E207" s="44" t="s">
        <v>5488</v>
      </c>
      <c r="F207" s="44" t="s">
        <v>5697</v>
      </c>
      <c r="G207" s="27">
        <v>0.49649589999999999</v>
      </c>
      <c r="H207" s="27">
        <v>0</v>
      </c>
      <c r="I207" s="27">
        <v>0.49649589660774557</v>
      </c>
      <c r="J207" s="27">
        <v>0</v>
      </c>
      <c r="K207" s="27">
        <v>0</v>
      </c>
      <c r="L207" s="27">
        <v>0</v>
      </c>
      <c r="M207" s="27">
        <v>0</v>
      </c>
      <c r="N207" s="27">
        <v>1</v>
      </c>
      <c r="O207" s="27">
        <v>0</v>
      </c>
      <c r="P207" s="27">
        <v>0</v>
      </c>
      <c r="Q207" s="27">
        <v>0</v>
      </c>
      <c r="R207" s="27">
        <v>0</v>
      </c>
      <c r="S207" s="27">
        <v>0</v>
      </c>
      <c r="T207" s="27">
        <v>0</v>
      </c>
      <c r="U207" s="27">
        <v>0</v>
      </c>
      <c r="V207" s="27">
        <v>0</v>
      </c>
      <c r="W207" s="27">
        <v>0</v>
      </c>
      <c r="X207" s="27">
        <v>0</v>
      </c>
      <c r="Y207" s="27">
        <v>0</v>
      </c>
      <c r="Z207" s="27">
        <v>0</v>
      </c>
      <c r="AA207" s="27">
        <v>0</v>
      </c>
      <c r="AB207" s="27">
        <v>0</v>
      </c>
      <c r="AC207" s="27">
        <v>0</v>
      </c>
      <c r="AD207" s="27">
        <v>0</v>
      </c>
      <c r="AE207" s="81">
        <v>0</v>
      </c>
      <c r="AF207" s="80"/>
      <c r="AG207" s="27">
        <v>-0.49649589660774557</v>
      </c>
      <c r="AH207" s="28">
        <v>-1</v>
      </c>
      <c r="AI207" s="33" t="s">
        <v>1737</v>
      </c>
    </row>
    <row r="208" spans="2:35" ht="110.25" x14ac:dyDescent="0.25">
      <c r="B208" s="15" t="s">
        <v>150</v>
      </c>
      <c r="C208" s="26" t="s">
        <v>3478</v>
      </c>
      <c r="D208" s="36" t="s">
        <v>3479</v>
      </c>
      <c r="E208" s="44" t="s">
        <v>5411</v>
      </c>
      <c r="F208" s="44" t="s">
        <v>5566</v>
      </c>
      <c r="G208" s="27">
        <v>149.71198132000001</v>
      </c>
      <c r="H208" s="27">
        <v>0</v>
      </c>
      <c r="I208" s="42">
        <v>0</v>
      </c>
      <c r="J208" s="27">
        <v>0</v>
      </c>
      <c r="K208" s="27">
        <v>0</v>
      </c>
      <c r="L208" s="27">
        <v>0</v>
      </c>
      <c r="M208" s="27">
        <v>0</v>
      </c>
      <c r="N208" s="27">
        <v>0</v>
      </c>
      <c r="O208" s="27">
        <v>0</v>
      </c>
      <c r="P208" s="27">
        <v>0</v>
      </c>
      <c r="Q208" s="27">
        <v>0</v>
      </c>
      <c r="R208" s="27">
        <v>0</v>
      </c>
      <c r="S208" s="27">
        <v>0</v>
      </c>
      <c r="T208" s="27">
        <v>0</v>
      </c>
      <c r="U208" s="27">
        <v>0</v>
      </c>
      <c r="V208" s="27">
        <v>0</v>
      </c>
      <c r="W208" s="27">
        <v>0</v>
      </c>
      <c r="X208" s="27">
        <v>0</v>
      </c>
      <c r="Y208" s="27">
        <v>0</v>
      </c>
      <c r="Z208" s="27">
        <v>0</v>
      </c>
      <c r="AA208" s="27">
        <v>0</v>
      </c>
      <c r="AB208" s="27">
        <v>0</v>
      </c>
      <c r="AC208" s="27">
        <v>0</v>
      </c>
      <c r="AD208" s="27">
        <v>0</v>
      </c>
      <c r="AE208" s="81">
        <v>0</v>
      </c>
      <c r="AF208" s="80"/>
      <c r="AG208" s="27">
        <v>0</v>
      </c>
      <c r="AH208" s="28">
        <v>0</v>
      </c>
      <c r="AI208" s="33" t="s">
        <v>62</v>
      </c>
    </row>
    <row r="209" spans="2:35" ht="141.75" x14ac:dyDescent="0.25">
      <c r="B209" s="15" t="s">
        <v>150</v>
      </c>
      <c r="C209" s="26" t="s">
        <v>3480</v>
      </c>
      <c r="D209" s="36" t="s">
        <v>3481</v>
      </c>
      <c r="E209" s="44" t="s">
        <v>5222</v>
      </c>
      <c r="F209" s="44" t="s">
        <v>6122</v>
      </c>
      <c r="G209" s="27">
        <v>4.4267000000000001E-2</v>
      </c>
      <c r="H209" s="27">
        <v>0</v>
      </c>
      <c r="I209" s="27">
        <v>4.4267000000000001E-2</v>
      </c>
      <c r="J209" s="27">
        <v>0</v>
      </c>
      <c r="K209" s="27">
        <v>0</v>
      </c>
      <c r="L209" s="27">
        <v>0</v>
      </c>
      <c r="M209" s="27">
        <v>0</v>
      </c>
      <c r="N209" s="27">
        <v>1</v>
      </c>
      <c r="O209" s="27">
        <v>0</v>
      </c>
      <c r="P209" s="27">
        <v>0</v>
      </c>
      <c r="Q209" s="27">
        <v>0</v>
      </c>
      <c r="R209" s="27">
        <v>0</v>
      </c>
      <c r="S209" s="27">
        <v>0</v>
      </c>
      <c r="T209" s="27">
        <v>4.2018189999999997E-2</v>
      </c>
      <c r="U209" s="27">
        <v>0</v>
      </c>
      <c r="V209" s="27">
        <v>0</v>
      </c>
      <c r="W209" s="27">
        <v>0</v>
      </c>
      <c r="X209" s="27">
        <v>0</v>
      </c>
      <c r="Y209" s="27">
        <v>1</v>
      </c>
      <c r="Z209" s="27">
        <v>0</v>
      </c>
      <c r="AA209" s="27">
        <v>0</v>
      </c>
      <c r="AB209" s="27">
        <v>0</v>
      </c>
      <c r="AC209" s="27">
        <v>0</v>
      </c>
      <c r="AD209" s="27">
        <v>0</v>
      </c>
      <c r="AE209" s="81">
        <v>0</v>
      </c>
      <c r="AF209" s="80"/>
      <c r="AG209" s="27">
        <v>-2.2488100000000039E-3</v>
      </c>
      <c r="AH209" s="28">
        <v>-5.0801048184878184E-2</v>
      </c>
      <c r="AI209" s="33" t="s">
        <v>73</v>
      </c>
    </row>
    <row r="210" spans="2:35" ht="141.75" x14ac:dyDescent="0.25">
      <c r="B210" s="15" t="s">
        <v>150</v>
      </c>
      <c r="C210" s="26" t="s">
        <v>3482</v>
      </c>
      <c r="D210" s="36" t="s">
        <v>3483</v>
      </c>
      <c r="E210" s="44" t="s">
        <v>5222</v>
      </c>
      <c r="F210" s="44" t="s">
        <v>5539</v>
      </c>
      <c r="G210" s="27">
        <v>0.54243722999999999</v>
      </c>
      <c r="H210" s="27">
        <v>0</v>
      </c>
      <c r="I210" s="27">
        <v>0.54243722823614671</v>
      </c>
      <c r="J210" s="27">
        <v>0</v>
      </c>
      <c r="K210" s="27">
        <v>0</v>
      </c>
      <c r="L210" s="27">
        <v>0</v>
      </c>
      <c r="M210" s="27">
        <v>0</v>
      </c>
      <c r="N210" s="27">
        <v>1</v>
      </c>
      <c r="O210" s="27">
        <v>0</v>
      </c>
      <c r="P210" s="27">
        <v>0</v>
      </c>
      <c r="Q210" s="27">
        <v>0</v>
      </c>
      <c r="R210" s="27">
        <v>0</v>
      </c>
      <c r="S210" s="27">
        <v>0</v>
      </c>
      <c r="T210" s="27">
        <v>0</v>
      </c>
      <c r="U210" s="27">
        <v>0</v>
      </c>
      <c r="V210" s="27">
        <v>0</v>
      </c>
      <c r="W210" s="27">
        <v>0</v>
      </c>
      <c r="X210" s="27">
        <v>0</v>
      </c>
      <c r="Y210" s="27">
        <v>0</v>
      </c>
      <c r="Z210" s="27">
        <v>0</v>
      </c>
      <c r="AA210" s="27">
        <v>0</v>
      </c>
      <c r="AB210" s="27">
        <v>0</v>
      </c>
      <c r="AC210" s="27">
        <v>0</v>
      </c>
      <c r="AD210" s="27">
        <v>0</v>
      </c>
      <c r="AE210" s="81">
        <v>0</v>
      </c>
      <c r="AF210" s="80"/>
      <c r="AG210" s="27">
        <v>-0.54243722823614671</v>
      </c>
      <c r="AH210" s="28">
        <v>-1</v>
      </c>
      <c r="AI210" s="33" t="s">
        <v>84</v>
      </c>
    </row>
    <row r="211" spans="2:35" ht="126" x14ac:dyDescent="0.25">
      <c r="B211" s="15" t="s">
        <v>150</v>
      </c>
      <c r="C211" s="26" t="s">
        <v>3484</v>
      </c>
      <c r="D211" s="36" t="s">
        <v>3485</v>
      </c>
      <c r="E211" s="44" t="s">
        <v>6228</v>
      </c>
      <c r="F211" s="46" t="s">
        <v>5848</v>
      </c>
      <c r="G211" s="27">
        <v>8.5286589999999995E-2</v>
      </c>
      <c r="H211" s="27">
        <v>0</v>
      </c>
      <c r="I211" s="27">
        <v>8.5286591684988644E-2</v>
      </c>
      <c r="J211" s="27">
        <v>0</v>
      </c>
      <c r="K211" s="27">
        <v>0</v>
      </c>
      <c r="L211" s="27">
        <v>0</v>
      </c>
      <c r="M211" s="27">
        <v>0</v>
      </c>
      <c r="N211" s="27">
        <v>2</v>
      </c>
      <c r="O211" s="27">
        <v>0</v>
      </c>
      <c r="P211" s="27">
        <v>0</v>
      </c>
      <c r="Q211" s="27">
        <v>0</v>
      </c>
      <c r="R211" s="27">
        <v>0</v>
      </c>
      <c r="S211" s="27">
        <v>0</v>
      </c>
      <c r="T211" s="27">
        <v>0</v>
      </c>
      <c r="U211" s="27">
        <v>0</v>
      </c>
      <c r="V211" s="27">
        <v>0</v>
      </c>
      <c r="W211" s="27">
        <v>0</v>
      </c>
      <c r="X211" s="27">
        <v>0</v>
      </c>
      <c r="Y211" s="27">
        <v>0</v>
      </c>
      <c r="Z211" s="27">
        <v>0</v>
      </c>
      <c r="AA211" s="27">
        <v>0</v>
      </c>
      <c r="AB211" s="27">
        <v>0</v>
      </c>
      <c r="AC211" s="27">
        <v>0</v>
      </c>
      <c r="AD211" s="27">
        <v>0</v>
      </c>
      <c r="AE211" s="81">
        <v>0</v>
      </c>
      <c r="AF211" s="80"/>
      <c r="AG211" s="27">
        <v>-8.5286591684988644E-2</v>
      </c>
      <c r="AH211" s="28">
        <v>-1</v>
      </c>
      <c r="AI211" s="33" t="s">
        <v>82</v>
      </c>
    </row>
    <row r="212" spans="2:35" ht="141.75" x14ac:dyDescent="0.25">
      <c r="B212" s="15" t="s">
        <v>150</v>
      </c>
      <c r="C212" s="26" t="s">
        <v>3486</v>
      </c>
      <c r="D212" s="36" t="s">
        <v>3487</v>
      </c>
      <c r="E212" s="44" t="s">
        <v>5227</v>
      </c>
      <c r="F212" s="44" t="s">
        <v>5551</v>
      </c>
      <c r="G212" s="27">
        <v>4.4220000000000002E-2</v>
      </c>
      <c r="H212" s="27">
        <v>0</v>
      </c>
      <c r="I212" s="27">
        <v>4.4219999999999995E-2</v>
      </c>
      <c r="J212" s="27">
        <v>0</v>
      </c>
      <c r="K212" s="27">
        <v>0</v>
      </c>
      <c r="L212" s="27">
        <v>0</v>
      </c>
      <c r="M212" s="27">
        <v>0</v>
      </c>
      <c r="N212" s="27">
        <v>1</v>
      </c>
      <c r="O212" s="27">
        <v>0</v>
      </c>
      <c r="P212" s="27">
        <v>0</v>
      </c>
      <c r="Q212" s="27">
        <v>0</v>
      </c>
      <c r="R212" s="27">
        <v>0</v>
      </c>
      <c r="S212" s="27">
        <v>0</v>
      </c>
      <c r="T212" s="27">
        <v>4.2820490000000003E-2</v>
      </c>
      <c r="U212" s="27">
        <v>0</v>
      </c>
      <c r="V212" s="27">
        <v>0</v>
      </c>
      <c r="W212" s="27">
        <v>0</v>
      </c>
      <c r="X212" s="27">
        <v>0</v>
      </c>
      <c r="Y212" s="27">
        <v>1</v>
      </c>
      <c r="Z212" s="27">
        <v>0</v>
      </c>
      <c r="AA212" s="27">
        <v>0</v>
      </c>
      <c r="AB212" s="27">
        <v>0</v>
      </c>
      <c r="AC212" s="27">
        <v>0</v>
      </c>
      <c r="AD212" s="27">
        <v>0</v>
      </c>
      <c r="AE212" s="81">
        <v>0</v>
      </c>
      <c r="AF212" s="80"/>
      <c r="AG212" s="27">
        <v>-1.3995099999999927E-3</v>
      </c>
      <c r="AH212" s="28">
        <v>-3.164880144730875E-2</v>
      </c>
      <c r="AI212" s="33" t="s">
        <v>103</v>
      </c>
    </row>
    <row r="213" spans="2:35" ht="157.5" x14ac:dyDescent="0.25">
      <c r="B213" s="15" t="s">
        <v>150</v>
      </c>
      <c r="C213" s="26" t="s">
        <v>2295</v>
      </c>
      <c r="D213" s="36" t="s">
        <v>2296</v>
      </c>
      <c r="E213" s="44" t="s">
        <v>5411</v>
      </c>
      <c r="F213" s="44" t="s">
        <v>5557</v>
      </c>
      <c r="G213" s="27">
        <v>19.091666669999999</v>
      </c>
      <c r="H213" s="27">
        <v>0</v>
      </c>
      <c r="I213" s="27">
        <v>19.091666666666669</v>
      </c>
      <c r="J213" s="27">
        <v>1.26</v>
      </c>
      <c r="K213" s="27">
        <v>0</v>
      </c>
      <c r="L213" s="27">
        <v>1.85</v>
      </c>
      <c r="M213" s="27">
        <v>0</v>
      </c>
      <c r="N213" s="27">
        <v>0</v>
      </c>
      <c r="O213" s="27">
        <v>0</v>
      </c>
      <c r="P213" s="27">
        <v>0</v>
      </c>
      <c r="Q213" s="27">
        <v>0</v>
      </c>
      <c r="R213" s="27">
        <v>0</v>
      </c>
      <c r="S213" s="27">
        <v>0</v>
      </c>
      <c r="T213" s="27">
        <v>0</v>
      </c>
      <c r="U213" s="27">
        <v>0</v>
      </c>
      <c r="V213" s="27">
        <v>0</v>
      </c>
      <c r="W213" s="27">
        <v>0</v>
      </c>
      <c r="X213" s="27">
        <v>0</v>
      </c>
      <c r="Y213" s="27">
        <v>0</v>
      </c>
      <c r="Z213" s="27">
        <v>0</v>
      </c>
      <c r="AA213" s="27">
        <v>0</v>
      </c>
      <c r="AB213" s="27">
        <v>0</v>
      </c>
      <c r="AC213" s="27">
        <v>0</v>
      </c>
      <c r="AD213" s="27">
        <v>0</v>
      </c>
      <c r="AE213" s="81">
        <v>0</v>
      </c>
      <c r="AF213" s="80"/>
      <c r="AG213" s="27">
        <v>-19.091666666666669</v>
      </c>
      <c r="AH213" s="28">
        <v>-1</v>
      </c>
      <c r="AI213" s="33" t="s">
        <v>76</v>
      </c>
    </row>
    <row r="214" spans="2:35" ht="141.75" x14ac:dyDescent="0.25">
      <c r="B214" s="15" t="s">
        <v>150</v>
      </c>
      <c r="C214" s="26" t="s">
        <v>3488</v>
      </c>
      <c r="D214" s="36" t="s">
        <v>3489</v>
      </c>
      <c r="E214" s="44" t="s">
        <v>5411</v>
      </c>
      <c r="F214" s="44" t="s">
        <v>5557</v>
      </c>
      <c r="G214" s="27">
        <v>7.106026E-2</v>
      </c>
      <c r="H214" s="27">
        <v>0</v>
      </c>
      <c r="I214" s="27">
        <v>7.1060255072552966E-2</v>
      </c>
      <c r="J214" s="27">
        <v>0</v>
      </c>
      <c r="K214" s="27">
        <v>0</v>
      </c>
      <c r="L214" s="27">
        <v>0</v>
      </c>
      <c r="M214" s="27">
        <v>0</v>
      </c>
      <c r="N214" s="27">
        <v>2</v>
      </c>
      <c r="O214" s="27">
        <v>0</v>
      </c>
      <c r="P214" s="27">
        <v>0</v>
      </c>
      <c r="Q214" s="27">
        <v>0</v>
      </c>
      <c r="R214" s="27">
        <v>0</v>
      </c>
      <c r="S214" s="27">
        <v>0</v>
      </c>
      <c r="T214" s="27">
        <v>0</v>
      </c>
      <c r="U214" s="27">
        <v>0</v>
      </c>
      <c r="V214" s="27">
        <v>0</v>
      </c>
      <c r="W214" s="27">
        <v>0</v>
      </c>
      <c r="X214" s="27">
        <v>0</v>
      </c>
      <c r="Y214" s="27">
        <v>0</v>
      </c>
      <c r="Z214" s="27">
        <v>0</v>
      </c>
      <c r="AA214" s="27">
        <v>0</v>
      </c>
      <c r="AB214" s="27">
        <v>0</v>
      </c>
      <c r="AC214" s="27">
        <v>0</v>
      </c>
      <c r="AD214" s="27">
        <v>0</v>
      </c>
      <c r="AE214" s="81">
        <v>0</v>
      </c>
      <c r="AF214" s="80"/>
      <c r="AG214" s="27">
        <v>-7.1060255072552966E-2</v>
      </c>
      <c r="AH214" s="28">
        <v>-1</v>
      </c>
      <c r="AI214" s="33" t="s">
        <v>76</v>
      </c>
    </row>
    <row r="215" spans="2:35" ht="94.5" x14ac:dyDescent="0.25">
      <c r="B215" s="15" t="s">
        <v>150</v>
      </c>
      <c r="C215" s="26" t="s">
        <v>3490</v>
      </c>
      <c r="D215" s="36" t="s">
        <v>3491</v>
      </c>
      <c r="E215" s="44" t="s">
        <v>5488</v>
      </c>
      <c r="F215" s="44" t="s">
        <v>5698</v>
      </c>
      <c r="G215" s="27">
        <v>3.2037100000000001</v>
      </c>
      <c r="H215" s="27">
        <v>0</v>
      </c>
      <c r="I215" s="27">
        <v>3.2037100000000001</v>
      </c>
      <c r="J215" s="27">
        <v>0.63</v>
      </c>
      <c r="K215" s="27">
        <v>0</v>
      </c>
      <c r="L215" s="27">
        <v>0.13400000000000001</v>
      </c>
      <c r="M215" s="27">
        <v>0</v>
      </c>
      <c r="N215" s="27">
        <v>0</v>
      </c>
      <c r="O215" s="27">
        <v>0</v>
      </c>
      <c r="P215" s="27">
        <v>0</v>
      </c>
      <c r="Q215" s="27">
        <v>0</v>
      </c>
      <c r="R215" s="27">
        <v>0</v>
      </c>
      <c r="S215" s="27">
        <v>0</v>
      </c>
      <c r="T215" s="27">
        <v>0</v>
      </c>
      <c r="U215" s="27">
        <v>0</v>
      </c>
      <c r="V215" s="27">
        <v>0</v>
      </c>
      <c r="W215" s="27">
        <v>0</v>
      </c>
      <c r="X215" s="27">
        <v>0</v>
      </c>
      <c r="Y215" s="27">
        <v>0</v>
      </c>
      <c r="Z215" s="27">
        <v>0</v>
      </c>
      <c r="AA215" s="27">
        <v>0</v>
      </c>
      <c r="AB215" s="27">
        <v>0</v>
      </c>
      <c r="AC215" s="27">
        <v>0</v>
      </c>
      <c r="AD215" s="27">
        <v>0</v>
      </c>
      <c r="AE215" s="81">
        <v>0</v>
      </c>
      <c r="AF215" s="80"/>
      <c r="AG215" s="27">
        <v>-3.2037100000000001</v>
      </c>
      <c r="AH215" s="28">
        <v>-1</v>
      </c>
      <c r="AI215" s="33" t="s">
        <v>84</v>
      </c>
    </row>
    <row r="216" spans="2:35" ht="110.25" x14ac:dyDescent="0.25">
      <c r="B216" s="15" t="s">
        <v>150</v>
      </c>
      <c r="C216" s="26" t="s">
        <v>3492</v>
      </c>
      <c r="D216" s="36" t="s">
        <v>3493</v>
      </c>
      <c r="E216" s="44" t="s">
        <v>5488</v>
      </c>
      <c r="F216" s="44" t="s">
        <v>5698</v>
      </c>
      <c r="G216" s="27">
        <v>7.6470389999999999E-2</v>
      </c>
      <c r="H216" s="27">
        <v>0</v>
      </c>
      <c r="I216" s="27">
        <v>7.6470387779583329E-2</v>
      </c>
      <c r="J216" s="27">
        <v>0</v>
      </c>
      <c r="K216" s="27">
        <v>0</v>
      </c>
      <c r="L216" s="27">
        <v>0</v>
      </c>
      <c r="M216" s="27">
        <v>0</v>
      </c>
      <c r="N216" s="27">
        <v>2</v>
      </c>
      <c r="O216" s="27">
        <v>0</v>
      </c>
      <c r="P216" s="27">
        <v>0</v>
      </c>
      <c r="Q216" s="27">
        <v>0</v>
      </c>
      <c r="R216" s="27">
        <v>0</v>
      </c>
      <c r="S216" s="27">
        <v>0</v>
      </c>
      <c r="T216" s="27">
        <v>0</v>
      </c>
      <c r="U216" s="27">
        <v>0</v>
      </c>
      <c r="V216" s="27">
        <v>0</v>
      </c>
      <c r="W216" s="27">
        <v>0</v>
      </c>
      <c r="X216" s="27">
        <v>0</v>
      </c>
      <c r="Y216" s="27">
        <v>0</v>
      </c>
      <c r="Z216" s="27">
        <v>0</v>
      </c>
      <c r="AA216" s="27">
        <v>0</v>
      </c>
      <c r="AB216" s="27">
        <v>0</v>
      </c>
      <c r="AC216" s="27">
        <v>0</v>
      </c>
      <c r="AD216" s="27">
        <v>0</v>
      </c>
      <c r="AE216" s="81">
        <v>0</v>
      </c>
      <c r="AF216" s="80"/>
      <c r="AG216" s="27">
        <v>-7.6470387779583329E-2</v>
      </c>
      <c r="AH216" s="28">
        <v>-1</v>
      </c>
      <c r="AI216" s="33" t="s">
        <v>84</v>
      </c>
    </row>
    <row r="217" spans="2:35" ht="126" x14ac:dyDescent="0.25">
      <c r="B217" s="15" t="s">
        <v>150</v>
      </c>
      <c r="C217" s="26" t="s">
        <v>3494</v>
      </c>
      <c r="D217" s="36" t="s">
        <v>3495</v>
      </c>
      <c r="E217" s="44" t="s">
        <v>5227</v>
      </c>
      <c r="F217" s="44" t="s">
        <v>6120</v>
      </c>
      <c r="G217" s="27">
        <v>4.1277590000000003E-2</v>
      </c>
      <c r="H217" s="27">
        <v>0</v>
      </c>
      <c r="I217" s="27">
        <v>4.1277586307360004E-2</v>
      </c>
      <c r="J217" s="27">
        <v>0</v>
      </c>
      <c r="K217" s="27">
        <v>0</v>
      </c>
      <c r="L217" s="27">
        <v>0</v>
      </c>
      <c r="M217" s="27">
        <v>0</v>
      </c>
      <c r="N217" s="27">
        <v>1</v>
      </c>
      <c r="O217" s="27">
        <v>0</v>
      </c>
      <c r="P217" s="27">
        <v>0</v>
      </c>
      <c r="Q217" s="27">
        <v>0</v>
      </c>
      <c r="R217" s="27">
        <v>0</v>
      </c>
      <c r="S217" s="27">
        <v>0</v>
      </c>
      <c r="T217" s="27">
        <v>3.5388360000000001E-2</v>
      </c>
      <c r="U217" s="27">
        <v>0</v>
      </c>
      <c r="V217" s="27">
        <v>0</v>
      </c>
      <c r="W217" s="27">
        <v>0</v>
      </c>
      <c r="X217" s="27">
        <v>0</v>
      </c>
      <c r="Y217" s="27">
        <v>1</v>
      </c>
      <c r="Z217" s="27">
        <v>0</v>
      </c>
      <c r="AA217" s="27">
        <v>0</v>
      </c>
      <c r="AB217" s="27">
        <v>0</v>
      </c>
      <c r="AC217" s="27">
        <v>0</v>
      </c>
      <c r="AD217" s="27">
        <v>0</v>
      </c>
      <c r="AE217" s="81">
        <v>0</v>
      </c>
      <c r="AF217" s="80"/>
      <c r="AG217" s="27">
        <v>-5.8892263073600029E-3</v>
      </c>
      <c r="AH217" s="28">
        <v>-0.14267370828099812</v>
      </c>
      <c r="AI217" s="33" t="s">
        <v>73</v>
      </c>
    </row>
    <row r="218" spans="2:35" ht="94.5" x14ac:dyDescent="0.25">
      <c r="B218" s="15" t="s">
        <v>150</v>
      </c>
      <c r="C218" s="26" t="s">
        <v>3496</v>
      </c>
      <c r="D218" s="36" t="s">
        <v>3497</v>
      </c>
      <c r="E218" s="44" t="s">
        <v>5488</v>
      </c>
      <c r="F218" s="44" t="s">
        <v>5699</v>
      </c>
      <c r="G218" s="27">
        <v>3.8205477600000002</v>
      </c>
      <c r="H218" s="27">
        <v>0</v>
      </c>
      <c r="I218" s="27">
        <v>3.8205477599999997</v>
      </c>
      <c r="J218" s="27">
        <v>0.25</v>
      </c>
      <c r="K218" s="27">
        <v>0</v>
      </c>
      <c r="L218" s="27">
        <v>1.2</v>
      </c>
      <c r="M218" s="27">
        <v>0</v>
      </c>
      <c r="N218" s="27">
        <v>0</v>
      </c>
      <c r="O218" s="27">
        <v>0</v>
      </c>
      <c r="P218" s="27">
        <v>0</v>
      </c>
      <c r="Q218" s="27">
        <v>0</v>
      </c>
      <c r="R218" s="27">
        <v>0</v>
      </c>
      <c r="S218" s="27">
        <v>0</v>
      </c>
      <c r="T218" s="27">
        <v>1.15190828</v>
      </c>
      <c r="U218" s="27">
        <v>0.25</v>
      </c>
      <c r="V218" s="27">
        <v>0</v>
      </c>
      <c r="W218" s="27">
        <v>0.2</v>
      </c>
      <c r="X218" s="27">
        <v>0</v>
      </c>
      <c r="Y218" s="27">
        <v>0</v>
      </c>
      <c r="Z218" s="27">
        <v>0</v>
      </c>
      <c r="AA218" s="27">
        <v>0</v>
      </c>
      <c r="AB218" s="27">
        <v>0</v>
      </c>
      <c r="AC218" s="27">
        <v>0</v>
      </c>
      <c r="AD218" s="27">
        <v>0</v>
      </c>
      <c r="AE218" s="81">
        <v>0</v>
      </c>
      <c r="AF218" s="80"/>
      <c r="AG218" s="27">
        <v>-2.6686394799999995</v>
      </c>
      <c r="AH218" s="28">
        <v>-0.69849656322579246</v>
      </c>
      <c r="AI218" s="33" t="s">
        <v>1737</v>
      </c>
    </row>
    <row r="219" spans="2:35" ht="110.25" x14ac:dyDescent="0.25">
      <c r="B219" s="15" t="s">
        <v>150</v>
      </c>
      <c r="C219" s="26" t="s">
        <v>3498</v>
      </c>
      <c r="D219" s="36" t="s">
        <v>3499</v>
      </c>
      <c r="E219" s="44" t="s">
        <v>5488</v>
      </c>
      <c r="F219" s="44" t="s">
        <v>5699</v>
      </c>
      <c r="G219" s="27">
        <v>4.3867730000000001E-2</v>
      </c>
      <c r="H219" s="27">
        <v>0</v>
      </c>
      <c r="I219" s="27">
        <v>4.3867734392008063E-2</v>
      </c>
      <c r="J219" s="27">
        <v>0</v>
      </c>
      <c r="K219" s="27">
        <v>0</v>
      </c>
      <c r="L219" s="27">
        <v>0</v>
      </c>
      <c r="M219" s="27">
        <v>0</v>
      </c>
      <c r="N219" s="27">
        <v>1</v>
      </c>
      <c r="O219" s="27">
        <v>0</v>
      </c>
      <c r="P219" s="27">
        <v>0</v>
      </c>
      <c r="Q219" s="27">
        <v>0</v>
      </c>
      <c r="R219" s="27">
        <v>0</v>
      </c>
      <c r="S219" s="27">
        <v>0</v>
      </c>
      <c r="T219" s="27">
        <v>0</v>
      </c>
      <c r="U219" s="27">
        <v>0</v>
      </c>
      <c r="V219" s="27">
        <v>0</v>
      </c>
      <c r="W219" s="27">
        <v>0</v>
      </c>
      <c r="X219" s="27">
        <v>0</v>
      </c>
      <c r="Y219" s="27">
        <v>0</v>
      </c>
      <c r="Z219" s="27">
        <v>0</v>
      </c>
      <c r="AA219" s="27">
        <v>0</v>
      </c>
      <c r="AB219" s="27">
        <v>0</v>
      </c>
      <c r="AC219" s="27">
        <v>0</v>
      </c>
      <c r="AD219" s="27">
        <v>0</v>
      </c>
      <c r="AE219" s="81">
        <v>0</v>
      </c>
      <c r="AF219" s="80"/>
      <c r="AG219" s="27">
        <v>-4.3867734392008063E-2</v>
      </c>
      <c r="AH219" s="28">
        <v>-1</v>
      </c>
      <c r="AI219" s="33" t="s">
        <v>1737</v>
      </c>
    </row>
    <row r="220" spans="2:35" ht="78.75" x14ac:dyDescent="0.25">
      <c r="B220" s="15" t="s">
        <v>150</v>
      </c>
      <c r="C220" s="26" t="s">
        <v>3500</v>
      </c>
      <c r="D220" s="36" t="s">
        <v>3501</v>
      </c>
      <c r="E220" s="44" t="s">
        <v>6228</v>
      </c>
      <c r="F220" s="44" t="s">
        <v>5955</v>
      </c>
      <c r="G220" s="27">
        <v>6.7033917199999999</v>
      </c>
      <c r="H220" s="27">
        <v>0</v>
      </c>
      <c r="I220" s="27">
        <v>6.7033917199999999</v>
      </c>
      <c r="J220" s="27">
        <v>1.26</v>
      </c>
      <c r="K220" s="27">
        <v>0</v>
      </c>
      <c r="L220" s="27">
        <v>0.4</v>
      </c>
      <c r="M220" s="27">
        <v>0</v>
      </c>
      <c r="N220" s="27">
        <v>0</v>
      </c>
      <c r="O220" s="27">
        <v>0</v>
      </c>
      <c r="P220" s="27">
        <v>0</v>
      </c>
      <c r="Q220" s="27">
        <v>0</v>
      </c>
      <c r="R220" s="27">
        <v>0</v>
      </c>
      <c r="S220" s="27">
        <v>0</v>
      </c>
      <c r="T220" s="27">
        <v>6.7033917199999999</v>
      </c>
      <c r="U220" s="27">
        <v>1.26</v>
      </c>
      <c r="V220" s="27">
        <v>0</v>
      </c>
      <c r="W220" s="27">
        <v>0.37</v>
      </c>
      <c r="X220" s="27">
        <v>0</v>
      </c>
      <c r="Y220" s="27">
        <v>0</v>
      </c>
      <c r="Z220" s="27">
        <v>0</v>
      </c>
      <c r="AA220" s="27">
        <v>0</v>
      </c>
      <c r="AB220" s="27">
        <v>0</v>
      </c>
      <c r="AC220" s="27">
        <v>0</v>
      </c>
      <c r="AD220" s="27">
        <v>0</v>
      </c>
      <c r="AE220" s="81">
        <v>0</v>
      </c>
      <c r="AF220" s="80"/>
      <c r="AG220" s="27">
        <v>0</v>
      </c>
      <c r="AH220" s="28">
        <v>0</v>
      </c>
      <c r="AI220" s="33" t="s">
        <v>62</v>
      </c>
    </row>
    <row r="221" spans="2:35" ht="110.25" x14ac:dyDescent="0.25">
      <c r="B221" s="15" t="s">
        <v>150</v>
      </c>
      <c r="C221" s="26" t="s">
        <v>3502</v>
      </c>
      <c r="D221" s="36" t="s">
        <v>3503</v>
      </c>
      <c r="E221" s="44" t="s">
        <v>6228</v>
      </c>
      <c r="F221" s="44" t="s">
        <v>5955</v>
      </c>
      <c r="G221" s="27">
        <v>7.9399590000000006E-2</v>
      </c>
      <c r="H221" s="27">
        <v>0</v>
      </c>
      <c r="I221" s="27">
        <v>7.9399589406662377E-2</v>
      </c>
      <c r="J221" s="27">
        <v>0</v>
      </c>
      <c r="K221" s="27">
        <v>0</v>
      </c>
      <c r="L221" s="27">
        <v>0</v>
      </c>
      <c r="M221" s="27">
        <v>0</v>
      </c>
      <c r="N221" s="27">
        <v>2</v>
      </c>
      <c r="O221" s="27">
        <v>0</v>
      </c>
      <c r="P221" s="27">
        <v>0</v>
      </c>
      <c r="Q221" s="27">
        <v>0</v>
      </c>
      <c r="R221" s="27">
        <v>0</v>
      </c>
      <c r="S221" s="27">
        <v>0</v>
      </c>
      <c r="T221" s="27">
        <v>8.6572010000000005E-2</v>
      </c>
      <c r="U221" s="27">
        <v>0</v>
      </c>
      <c r="V221" s="27">
        <v>0</v>
      </c>
      <c r="W221" s="27">
        <v>0</v>
      </c>
      <c r="X221" s="27">
        <v>0</v>
      </c>
      <c r="Y221" s="27">
        <v>2</v>
      </c>
      <c r="Z221" s="27">
        <v>0</v>
      </c>
      <c r="AA221" s="27">
        <v>0</v>
      </c>
      <c r="AB221" s="27">
        <v>0</v>
      </c>
      <c r="AC221" s="27">
        <v>0</v>
      </c>
      <c r="AD221" s="27">
        <v>0</v>
      </c>
      <c r="AE221" s="81">
        <v>0</v>
      </c>
      <c r="AF221" s="80"/>
      <c r="AG221" s="27">
        <v>7.1724205933376278E-3</v>
      </c>
      <c r="AH221" s="28">
        <v>9.0333220195919495E-2</v>
      </c>
      <c r="AI221" s="33" t="s">
        <v>80</v>
      </c>
    </row>
    <row r="222" spans="2:35" ht="141.75" x14ac:dyDescent="0.25">
      <c r="B222" s="15" t="s">
        <v>150</v>
      </c>
      <c r="C222" s="26" t="s">
        <v>3504</v>
      </c>
      <c r="D222" s="36" t="s">
        <v>3505</v>
      </c>
      <c r="E222" s="44" t="s">
        <v>5488</v>
      </c>
      <c r="F222" s="44" t="s">
        <v>5635</v>
      </c>
      <c r="G222" s="27">
        <v>8.9880532399999993</v>
      </c>
      <c r="H222" s="27">
        <v>0</v>
      </c>
      <c r="I222" s="27">
        <v>8.9880532370000008</v>
      </c>
      <c r="J222" s="27">
        <v>0.4</v>
      </c>
      <c r="K222" s="27">
        <v>0</v>
      </c>
      <c r="L222" s="27">
        <v>1.4</v>
      </c>
      <c r="M222" s="27">
        <v>0</v>
      </c>
      <c r="N222" s="27">
        <v>0</v>
      </c>
      <c r="O222" s="27">
        <v>0</v>
      </c>
      <c r="P222" s="27">
        <v>0</v>
      </c>
      <c r="Q222" s="27">
        <v>0</v>
      </c>
      <c r="R222" s="27">
        <v>0</v>
      </c>
      <c r="S222" s="27">
        <v>0</v>
      </c>
      <c r="T222" s="27">
        <v>9.2800569799999995</v>
      </c>
      <c r="U222" s="27">
        <v>0.8</v>
      </c>
      <c r="V222" s="27">
        <v>0</v>
      </c>
      <c r="W222" s="27">
        <v>0.92</v>
      </c>
      <c r="X222" s="27">
        <v>0</v>
      </c>
      <c r="Y222" s="27">
        <v>0</v>
      </c>
      <c r="Z222" s="27">
        <v>0</v>
      </c>
      <c r="AA222" s="27">
        <v>0</v>
      </c>
      <c r="AB222" s="27">
        <v>0</v>
      </c>
      <c r="AC222" s="27">
        <v>0</v>
      </c>
      <c r="AD222" s="27">
        <v>0</v>
      </c>
      <c r="AE222" s="81">
        <v>0</v>
      </c>
      <c r="AF222" s="80"/>
      <c r="AG222" s="27">
        <v>0.29200374299999865</v>
      </c>
      <c r="AH222" s="28">
        <v>3.2487985473644398E-2</v>
      </c>
      <c r="AI222" s="33" t="s">
        <v>80</v>
      </c>
    </row>
    <row r="223" spans="2:35" ht="157.5" x14ac:dyDescent="0.25">
      <c r="B223" s="15" t="s">
        <v>150</v>
      </c>
      <c r="C223" s="26" t="s">
        <v>3506</v>
      </c>
      <c r="D223" s="36" t="s">
        <v>3507</v>
      </c>
      <c r="E223" s="44" t="s">
        <v>5222</v>
      </c>
      <c r="F223" s="44" t="s">
        <v>5567</v>
      </c>
      <c r="G223" s="27">
        <v>13.861045969999999</v>
      </c>
      <c r="H223" s="27">
        <v>0</v>
      </c>
      <c r="I223" s="42">
        <v>0</v>
      </c>
      <c r="J223" s="27">
        <v>0</v>
      </c>
      <c r="K223" s="27">
        <v>0</v>
      </c>
      <c r="L223" s="27">
        <v>0</v>
      </c>
      <c r="M223" s="27">
        <v>0</v>
      </c>
      <c r="N223" s="27">
        <v>0</v>
      </c>
      <c r="O223" s="27">
        <v>0</v>
      </c>
      <c r="P223" s="27">
        <v>0</v>
      </c>
      <c r="Q223" s="27">
        <v>0</v>
      </c>
      <c r="R223" s="27">
        <v>0</v>
      </c>
      <c r="S223" s="27">
        <v>0</v>
      </c>
      <c r="T223" s="27">
        <v>0</v>
      </c>
      <c r="U223" s="27">
        <v>0</v>
      </c>
      <c r="V223" s="27">
        <v>0</v>
      </c>
      <c r="W223" s="27">
        <v>0</v>
      </c>
      <c r="X223" s="27">
        <v>0</v>
      </c>
      <c r="Y223" s="27">
        <v>0</v>
      </c>
      <c r="Z223" s="27">
        <v>0</v>
      </c>
      <c r="AA223" s="27">
        <v>0</v>
      </c>
      <c r="AB223" s="27">
        <v>0</v>
      </c>
      <c r="AC223" s="27">
        <v>0</v>
      </c>
      <c r="AD223" s="27">
        <v>0</v>
      </c>
      <c r="AE223" s="81">
        <v>0</v>
      </c>
      <c r="AF223" s="80"/>
      <c r="AG223" s="27">
        <v>0</v>
      </c>
      <c r="AH223" s="28">
        <v>0</v>
      </c>
      <c r="AI223" s="33" t="s">
        <v>62</v>
      </c>
    </row>
    <row r="224" spans="2:35" ht="126" x14ac:dyDescent="0.25">
      <c r="B224" s="15" t="s">
        <v>150</v>
      </c>
      <c r="C224" s="26" t="s">
        <v>3508</v>
      </c>
      <c r="D224" s="36" t="s">
        <v>3509</v>
      </c>
      <c r="E224" s="44" t="s">
        <v>6228</v>
      </c>
      <c r="F224" s="44" t="s">
        <v>5956</v>
      </c>
      <c r="G224" s="27">
        <v>7.9400869999999998E-2</v>
      </c>
      <c r="H224" s="27">
        <v>0</v>
      </c>
      <c r="I224" s="27">
        <v>7.9400867917414408E-2</v>
      </c>
      <c r="J224" s="27">
        <v>0</v>
      </c>
      <c r="K224" s="27">
        <v>0</v>
      </c>
      <c r="L224" s="27">
        <v>0</v>
      </c>
      <c r="M224" s="27">
        <v>0</v>
      </c>
      <c r="N224" s="27">
        <v>2</v>
      </c>
      <c r="O224" s="27">
        <v>0</v>
      </c>
      <c r="P224" s="27">
        <v>0</v>
      </c>
      <c r="Q224" s="27">
        <v>0</v>
      </c>
      <c r="R224" s="27">
        <v>0</v>
      </c>
      <c r="S224" s="27">
        <v>0</v>
      </c>
      <c r="T224" s="27">
        <v>0.24823458000000001</v>
      </c>
      <c r="U224" s="27">
        <v>0</v>
      </c>
      <c r="V224" s="27">
        <v>0</v>
      </c>
      <c r="W224" s="27">
        <v>0</v>
      </c>
      <c r="X224" s="27">
        <v>0</v>
      </c>
      <c r="Y224" s="27">
        <v>2</v>
      </c>
      <c r="Z224" s="27">
        <v>0</v>
      </c>
      <c r="AA224" s="27">
        <v>0</v>
      </c>
      <c r="AB224" s="27">
        <v>0</v>
      </c>
      <c r="AC224" s="27">
        <v>0</v>
      </c>
      <c r="AD224" s="27">
        <v>0</v>
      </c>
      <c r="AE224" s="81">
        <v>0</v>
      </c>
      <c r="AF224" s="80"/>
      <c r="AG224" s="27">
        <v>0.1688337120825856</v>
      </c>
      <c r="AH224" s="28">
        <v>2.1263459268252727</v>
      </c>
      <c r="AI224" s="33" t="s">
        <v>80</v>
      </c>
    </row>
    <row r="225" spans="2:35" ht="141.75" x14ac:dyDescent="0.25">
      <c r="B225" s="15" t="s">
        <v>150</v>
      </c>
      <c r="C225" s="26" t="s">
        <v>3510</v>
      </c>
      <c r="D225" s="36" t="s">
        <v>3511</v>
      </c>
      <c r="E225" s="44" t="s">
        <v>6228</v>
      </c>
      <c r="F225" s="44" t="s">
        <v>5860</v>
      </c>
      <c r="G225" s="27">
        <v>3.6267639999999997E-2</v>
      </c>
      <c r="H225" s="27">
        <v>0</v>
      </c>
      <c r="I225" s="27">
        <v>3.6267640022021055E-2</v>
      </c>
      <c r="J225" s="27">
        <v>0</v>
      </c>
      <c r="K225" s="27">
        <v>0</v>
      </c>
      <c r="L225" s="27">
        <v>0</v>
      </c>
      <c r="M225" s="27">
        <v>0</v>
      </c>
      <c r="N225" s="27">
        <v>1</v>
      </c>
      <c r="O225" s="27">
        <v>0</v>
      </c>
      <c r="P225" s="27">
        <v>0</v>
      </c>
      <c r="Q225" s="27">
        <v>0</v>
      </c>
      <c r="R225" s="27">
        <v>0</v>
      </c>
      <c r="S225" s="27">
        <v>0</v>
      </c>
      <c r="T225" s="27">
        <v>4.9998309999999997E-2</v>
      </c>
      <c r="U225" s="27">
        <v>0</v>
      </c>
      <c r="V225" s="27">
        <v>0</v>
      </c>
      <c r="W225" s="27">
        <v>0</v>
      </c>
      <c r="X225" s="27">
        <v>0</v>
      </c>
      <c r="Y225" s="27">
        <v>1</v>
      </c>
      <c r="Z225" s="27">
        <v>0</v>
      </c>
      <c r="AA225" s="27">
        <v>0</v>
      </c>
      <c r="AB225" s="27">
        <v>0</v>
      </c>
      <c r="AC225" s="27">
        <v>0</v>
      </c>
      <c r="AD225" s="27">
        <v>0</v>
      </c>
      <c r="AE225" s="81">
        <v>0</v>
      </c>
      <c r="AF225" s="80"/>
      <c r="AG225" s="27">
        <v>1.3730669977978942E-2</v>
      </c>
      <c r="AH225" s="28">
        <v>0.37859287148659049</v>
      </c>
      <c r="AI225" s="33" t="s">
        <v>80</v>
      </c>
    </row>
    <row r="226" spans="2:35" ht="141.75" x14ac:dyDescent="0.25">
      <c r="B226" s="15" t="s">
        <v>150</v>
      </c>
      <c r="C226" s="26" t="s">
        <v>3512</v>
      </c>
      <c r="D226" s="36" t="s">
        <v>3513</v>
      </c>
      <c r="E226" s="44" t="s">
        <v>5222</v>
      </c>
      <c r="F226" s="44" t="s">
        <v>5540</v>
      </c>
      <c r="G226" s="27">
        <v>1.4666719999999999E-2</v>
      </c>
      <c r="H226" s="27">
        <v>0</v>
      </c>
      <c r="I226" s="27">
        <v>1.466672284632E-2</v>
      </c>
      <c r="J226" s="27">
        <v>0</v>
      </c>
      <c r="K226" s="27">
        <v>0</v>
      </c>
      <c r="L226" s="27">
        <v>0</v>
      </c>
      <c r="M226" s="27">
        <v>0</v>
      </c>
      <c r="N226" s="27">
        <v>1</v>
      </c>
      <c r="O226" s="27">
        <v>0</v>
      </c>
      <c r="P226" s="27">
        <v>0</v>
      </c>
      <c r="Q226" s="27">
        <v>0</v>
      </c>
      <c r="R226" s="27">
        <v>0</v>
      </c>
      <c r="S226" s="27">
        <v>0</v>
      </c>
      <c r="T226" s="27">
        <v>0</v>
      </c>
      <c r="U226" s="27">
        <v>0</v>
      </c>
      <c r="V226" s="27">
        <v>0</v>
      </c>
      <c r="W226" s="27">
        <v>0</v>
      </c>
      <c r="X226" s="27">
        <v>0</v>
      </c>
      <c r="Y226" s="27">
        <v>0</v>
      </c>
      <c r="Z226" s="27">
        <v>0</v>
      </c>
      <c r="AA226" s="27">
        <v>0</v>
      </c>
      <c r="AB226" s="27">
        <v>0</v>
      </c>
      <c r="AC226" s="27">
        <v>0</v>
      </c>
      <c r="AD226" s="27">
        <v>0</v>
      </c>
      <c r="AE226" s="81">
        <v>0</v>
      </c>
      <c r="AF226" s="80"/>
      <c r="AG226" s="27">
        <v>-1.466672284632E-2</v>
      </c>
      <c r="AH226" s="28">
        <v>-1</v>
      </c>
      <c r="AI226" s="33" t="s">
        <v>84</v>
      </c>
    </row>
    <row r="227" spans="2:35" ht="126" x14ac:dyDescent="0.25">
      <c r="B227" s="15" t="s">
        <v>150</v>
      </c>
      <c r="C227" s="26" t="s">
        <v>2301</v>
      </c>
      <c r="D227" s="36" t="s">
        <v>2302</v>
      </c>
      <c r="E227" s="44" t="s">
        <v>5488</v>
      </c>
      <c r="F227" s="44" t="s">
        <v>5700</v>
      </c>
      <c r="G227" s="27">
        <v>4.1020000000000001E-2</v>
      </c>
      <c r="H227" s="27">
        <v>0</v>
      </c>
      <c r="I227" s="27">
        <v>4.1020000000000001E-2</v>
      </c>
      <c r="J227" s="27">
        <v>0</v>
      </c>
      <c r="K227" s="27">
        <v>0</v>
      </c>
      <c r="L227" s="27">
        <v>0</v>
      </c>
      <c r="M227" s="27">
        <v>0</v>
      </c>
      <c r="N227" s="27">
        <v>1</v>
      </c>
      <c r="O227" s="27">
        <v>0</v>
      </c>
      <c r="P227" s="27">
        <v>0</v>
      </c>
      <c r="Q227" s="27">
        <v>0</v>
      </c>
      <c r="R227" s="27">
        <v>0</v>
      </c>
      <c r="S227" s="27">
        <v>0</v>
      </c>
      <c r="T227" s="27">
        <v>0</v>
      </c>
      <c r="U227" s="27">
        <v>0</v>
      </c>
      <c r="V227" s="27">
        <v>0</v>
      </c>
      <c r="W227" s="27">
        <v>0</v>
      </c>
      <c r="X227" s="27">
        <v>0</v>
      </c>
      <c r="Y227" s="27">
        <v>0</v>
      </c>
      <c r="Z227" s="27">
        <v>0</v>
      </c>
      <c r="AA227" s="27">
        <v>0</v>
      </c>
      <c r="AB227" s="27">
        <v>0</v>
      </c>
      <c r="AC227" s="27">
        <v>0</v>
      </c>
      <c r="AD227" s="27">
        <v>0</v>
      </c>
      <c r="AE227" s="81">
        <v>0</v>
      </c>
      <c r="AF227" s="80"/>
      <c r="AG227" s="27">
        <v>-4.1020000000000001E-2</v>
      </c>
      <c r="AH227" s="28">
        <v>-1</v>
      </c>
      <c r="AI227" s="33" t="s">
        <v>82</v>
      </c>
    </row>
    <row r="228" spans="2:35" ht="141.75" x14ac:dyDescent="0.25">
      <c r="B228" s="15" t="s">
        <v>150</v>
      </c>
      <c r="C228" s="26" t="s">
        <v>3514</v>
      </c>
      <c r="D228" s="36" t="s">
        <v>3515</v>
      </c>
      <c r="E228" s="44" t="s">
        <v>6228</v>
      </c>
      <c r="F228" s="44" t="s">
        <v>5860</v>
      </c>
      <c r="G228" s="27">
        <v>3.5208370000000003E-2</v>
      </c>
      <c r="H228" s="27">
        <v>0</v>
      </c>
      <c r="I228" s="27">
        <v>3.5208370000000003E-2</v>
      </c>
      <c r="J228" s="27">
        <v>0</v>
      </c>
      <c r="K228" s="27">
        <v>0</v>
      </c>
      <c r="L228" s="27">
        <v>0</v>
      </c>
      <c r="M228" s="27">
        <v>0</v>
      </c>
      <c r="N228" s="27">
        <v>1</v>
      </c>
      <c r="O228" s="27">
        <v>0</v>
      </c>
      <c r="P228" s="27">
        <v>0</v>
      </c>
      <c r="Q228" s="27">
        <v>0</v>
      </c>
      <c r="R228" s="27">
        <v>0</v>
      </c>
      <c r="S228" s="27">
        <v>0</v>
      </c>
      <c r="T228" s="27">
        <v>3.5208370000000003E-2</v>
      </c>
      <c r="U228" s="27">
        <v>0</v>
      </c>
      <c r="V228" s="27">
        <v>0</v>
      </c>
      <c r="W228" s="27">
        <v>0</v>
      </c>
      <c r="X228" s="27">
        <v>0</v>
      </c>
      <c r="Y228" s="27">
        <v>1</v>
      </c>
      <c r="Z228" s="27">
        <v>0</v>
      </c>
      <c r="AA228" s="27">
        <v>0</v>
      </c>
      <c r="AB228" s="27">
        <v>0</v>
      </c>
      <c r="AC228" s="27">
        <v>0</v>
      </c>
      <c r="AD228" s="27">
        <v>0</v>
      </c>
      <c r="AE228" s="81">
        <v>0</v>
      </c>
      <c r="AF228" s="80"/>
      <c r="AG228" s="27">
        <v>0</v>
      </c>
      <c r="AH228" s="28">
        <v>0</v>
      </c>
      <c r="AI228" s="33" t="s">
        <v>62</v>
      </c>
    </row>
    <row r="229" spans="2:35" ht="110.25" x14ac:dyDescent="0.25">
      <c r="B229" s="15" t="s">
        <v>150</v>
      </c>
      <c r="C229" s="26" t="s">
        <v>3516</v>
      </c>
      <c r="D229" s="36" t="s">
        <v>3517</v>
      </c>
      <c r="E229" s="44" t="s">
        <v>5227</v>
      </c>
      <c r="F229" s="44" t="s">
        <v>5240</v>
      </c>
      <c r="G229" s="27">
        <v>30.959289680000001</v>
      </c>
      <c r="H229" s="27">
        <v>0</v>
      </c>
      <c r="I229" s="42">
        <v>0</v>
      </c>
      <c r="J229" s="27">
        <v>0</v>
      </c>
      <c r="K229" s="27">
        <v>0</v>
      </c>
      <c r="L229" s="27">
        <v>0</v>
      </c>
      <c r="M229" s="27">
        <v>0</v>
      </c>
      <c r="N229" s="27">
        <v>0</v>
      </c>
      <c r="O229" s="27">
        <v>0</v>
      </c>
      <c r="P229" s="27">
        <v>0</v>
      </c>
      <c r="Q229" s="27">
        <v>0</v>
      </c>
      <c r="R229" s="27">
        <v>0</v>
      </c>
      <c r="S229" s="27">
        <v>0</v>
      </c>
      <c r="T229" s="27">
        <v>0</v>
      </c>
      <c r="U229" s="27">
        <v>0</v>
      </c>
      <c r="V229" s="27">
        <v>0</v>
      </c>
      <c r="W229" s="27">
        <v>0</v>
      </c>
      <c r="X229" s="27">
        <v>0</v>
      </c>
      <c r="Y229" s="27">
        <v>0</v>
      </c>
      <c r="Z229" s="27">
        <v>0</v>
      </c>
      <c r="AA229" s="27">
        <v>0</v>
      </c>
      <c r="AB229" s="27">
        <v>0</v>
      </c>
      <c r="AC229" s="27">
        <v>0</v>
      </c>
      <c r="AD229" s="27">
        <v>0</v>
      </c>
      <c r="AE229" s="81">
        <v>0</v>
      </c>
      <c r="AF229" s="80"/>
      <c r="AG229" s="27">
        <v>0</v>
      </c>
      <c r="AH229" s="28">
        <v>0</v>
      </c>
      <c r="AI229" s="33" t="s">
        <v>62</v>
      </c>
    </row>
    <row r="230" spans="2:35" ht="126" x14ac:dyDescent="0.25">
      <c r="B230" s="15" t="s">
        <v>150</v>
      </c>
      <c r="C230" s="26" t="s">
        <v>3518</v>
      </c>
      <c r="D230" s="36" t="s">
        <v>3519</v>
      </c>
      <c r="E230" s="44" t="s">
        <v>6228</v>
      </c>
      <c r="F230" s="44" t="s">
        <v>5788</v>
      </c>
      <c r="G230" s="27">
        <v>0.27104763999999998</v>
      </c>
      <c r="H230" s="27">
        <v>0</v>
      </c>
      <c r="I230" s="27">
        <v>0.27104764123196523</v>
      </c>
      <c r="J230" s="27">
        <v>0</v>
      </c>
      <c r="K230" s="27">
        <v>0</v>
      </c>
      <c r="L230" s="27">
        <v>0</v>
      </c>
      <c r="M230" s="27">
        <v>0</v>
      </c>
      <c r="N230" s="27">
        <v>1</v>
      </c>
      <c r="O230" s="27">
        <v>0</v>
      </c>
      <c r="P230" s="27">
        <v>0</v>
      </c>
      <c r="Q230" s="27">
        <v>0</v>
      </c>
      <c r="R230" s="27">
        <v>0</v>
      </c>
      <c r="S230" s="27">
        <v>0</v>
      </c>
      <c r="T230" s="27">
        <v>0.39721340999999999</v>
      </c>
      <c r="U230" s="27">
        <v>0</v>
      </c>
      <c r="V230" s="27">
        <v>0</v>
      </c>
      <c r="W230" s="27">
        <v>0</v>
      </c>
      <c r="X230" s="27">
        <v>0</v>
      </c>
      <c r="Y230" s="27">
        <v>1</v>
      </c>
      <c r="Z230" s="27">
        <v>0</v>
      </c>
      <c r="AA230" s="27">
        <v>0</v>
      </c>
      <c r="AB230" s="27">
        <v>0</v>
      </c>
      <c r="AC230" s="27">
        <v>0</v>
      </c>
      <c r="AD230" s="27">
        <v>0</v>
      </c>
      <c r="AE230" s="81">
        <v>0</v>
      </c>
      <c r="AF230" s="80"/>
      <c r="AG230" s="27">
        <v>0.12616576876803476</v>
      </c>
      <c r="AH230" s="28">
        <v>0.46547451287377495</v>
      </c>
      <c r="AI230" s="33" t="s">
        <v>80</v>
      </c>
    </row>
    <row r="231" spans="2:35" ht="94.5" x14ac:dyDescent="0.25">
      <c r="B231" s="15" t="s">
        <v>150</v>
      </c>
      <c r="C231" s="26" t="s">
        <v>2306</v>
      </c>
      <c r="D231" s="36" t="s">
        <v>2307</v>
      </c>
      <c r="E231" s="44" t="s">
        <v>5488</v>
      </c>
      <c r="F231" s="44" t="s">
        <v>5635</v>
      </c>
      <c r="G231" s="27">
        <v>18.925059999999998</v>
      </c>
      <c r="H231" s="27">
        <v>0</v>
      </c>
      <c r="I231" s="27">
        <v>18.925060000000002</v>
      </c>
      <c r="J231" s="27">
        <v>1</v>
      </c>
      <c r="K231" s="27">
        <v>0</v>
      </c>
      <c r="L231" s="27">
        <v>0.247</v>
      </c>
      <c r="M231" s="27">
        <v>0</v>
      </c>
      <c r="N231" s="27">
        <v>3</v>
      </c>
      <c r="O231" s="27">
        <v>0</v>
      </c>
      <c r="P231" s="27">
        <v>0</v>
      </c>
      <c r="Q231" s="27">
        <v>0</v>
      </c>
      <c r="R231" s="27">
        <v>2</v>
      </c>
      <c r="S231" s="27">
        <v>0</v>
      </c>
      <c r="T231" s="27">
        <v>17.153385920000002</v>
      </c>
      <c r="U231" s="27">
        <v>1</v>
      </c>
      <c r="V231" s="27">
        <v>0</v>
      </c>
      <c r="W231" s="27">
        <v>0.246</v>
      </c>
      <c r="X231" s="27">
        <v>0</v>
      </c>
      <c r="Y231" s="27">
        <v>0</v>
      </c>
      <c r="Z231" s="27">
        <v>0</v>
      </c>
      <c r="AA231" s="27">
        <v>0</v>
      </c>
      <c r="AB231" s="27">
        <v>0</v>
      </c>
      <c r="AC231" s="27">
        <v>0</v>
      </c>
      <c r="AD231" s="27">
        <v>0</v>
      </c>
      <c r="AE231" s="81">
        <v>0</v>
      </c>
      <c r="AF231" s="80"/>
      <c r="AG231" s="27">
        <v>-1.7716740800000004</v>
      </c>
      <c r="AH231" s="28">
        <v>-9.3615242435162727E-2</v>
      </c>
      <c r="AI231" s="33" t="s">
        <v>81</v>
      </c>
    </row>
    <row r="232" spans="2:35" ht="141.75" x14ac:dyDescent="0.25">
      <c r="B232" s="15" t="s">
        <v>150</v>
      </c>
      <c r="C232" s="26" t="s">
        <v>3520</v>
      </c>
      <c r="D232" s="36" t="s">
        <v>3521</v>
      </c>
      <c r="E232" s="44" t="s">
        <v>5224</v>
      </c>
      <c r="F232" s="44" t="s">
        <v>5233</v>
      </c>
      <c r="G232" s="27">
        <v>14.36704353</v>
      </c>
      <c r="H232" s="27">
        <v>0</v>
      </c>
      <c r="I232" s="42">
        <v>0</v>
      </c>
      <c r="J232" s="27">
        <v>0</v>
      </c>
      <c r="K232" s="27">
        <v>0</v>
      </c>
      <c r="L232" s="27">
        <v>0</v>
      </c>
      <c r="M232" s="27">
        <v>0</v>
      </c>
      <c r="N232" s="27">
        <v>0</v>
      </c>
      <c r="O232" s="27">
        <v>0</v>
      </c>
      <c r="P232" s="27">
        <v>0</v>
      </c>
      <c r="Q232" s="27">
        <v>0</v>
      </c>
      <c r="R232" s="27">
        <v>0</v>
      </c>
      <c r="S232" s="27">
        <v>0</v>
      </c>
      <c r="T232" s="27">
        <v>0</v>
      </c>
      <c r="U232" s="27">
        <v>0</v>
      </c>
      <c r="V232" s="27">
        <v>0</v>
      </c>
      <c r="W232" s="27">
        <v>0</v>
      </c>
      <c r="X232" s="27">
        <v>0</v>
      </c>
      <c r="Y232" s="27">
        <v>0</v>
      </c>
      <c r="Z232" s="27">
        <v>0</v>
      </c>
      <c r="AA232" s="27">
        <v>0</v>
      </c>
      <c r="AB232" s="27">
        <v>0</v>
      </c>
      <c r="AC232" s="27">
        <v>0</v>
      </c>
      <c r="AD232" s="27">
        <v>0</v>
      </c>
      <c r="AE232" s="81">
        <v>0</v>
      </c>
      <c r="AF232" s="80"/>
      <c r="AG232" s="27">
        <v>0</v>
      </c>
      <c r="AH232" s="28">
        <v>0</v>
      </c>
      <c r="AI232" s="33" t="s">
        <v>62</v>
      </c>
    </row>
    <row r="233" spans="2:35" ht="110.25" x14ac:dyDescent="0.25">
      <c r="B233" s="15" t="s">
        <v>150</v>
      </c>
      <c r="C233" s="26" t="s">
        <v>3522</v>
      </c>
      <c r="D233" s="36" t="s">
        <v>3523</v>
      </c>
      <c r="E233" s="44" t="s">
        <v>6228</v>
      </c>
      <c r="F233" s="44" t="s">
        <v>5957</v>
      </c>
      <c r="G233" s="27">
        <v>3.6267639999999997E-2</v>
      </c>
      <c r="H233" s="27">
        <v>0</v>
      </c>
      <c r="I233" s="27">
        <v>3.6267640022021055E-2</v>
      </c>
      <c r="J233" s="27">
        <v>0</v>
      </c>
      <c r="K233" s="27">
        <v>0</v>
      </c>
      <c r="L233" s="27">
        <v>0</v>
      </c>
      <c r="M233" s="27">
        <v>0</v>
      </c>
      <c r="N233" s="27">
        <v>1</v>
      </c>
      <c r="O233" s="27">
        <v>0</v>
      </c>
      <c r="P233" s="27">
        <v>0</v>
      </c>
      <c r="Q233" s="27">
        <v>0</v>
      </c>
      <c r="R233" s="27">
        <v>0</v>
      </c>
      <c r="S233" s="27">
        <v>0</v>
      </c>
      <c r="T233" s="27">
        <v>0</v>
      </c>
      <c r="U233" s="27">
        <v>0</v>
      </c>
      <c r="V233" s="27">
        <v>0</v>
      </c>
      <c r="W233" s="27">
        <v>0</v>
      </c>
      <c r="X233" s="27">
        <v>0</v>
      </c>
      <c r="Y233" s="27">
        <v>0</v>
      </c>
      <c r="Z233" s="27">
        <v>0</v>
      </c>
      <c r="AA233" s="27">
        <v>0</v>
      </c>
      <c r="AB233" s="27">
        <v>0</v>
      </c>
      <c r="AC233" s="27">
        <v>0</v>
      </c>
      <c r="AD233" s="27">
        <v>0</v>
      </c>
      <c r="AE233" s="81">
        <v>0</v>
      </c>
      <c r="AF233" s="80"/>
      <c r="AG233" s="27">
        <v>-3.6267640022021055E-2</v>
      </c>
      <c r="AH233" s="28">
        <v>-1</v>
      </c>
      <c r="AI233" s="33" t="s">
        <v>82</v>
      </c>
    </row>
    <row r="234" spans="2:35" ht="110.25" x14ac:dyDescent="0.25">
      <c r="B234" s="15" t="s">
        <v>150</v>
      </c>
      <c r="C234" s="26" t="s">
        <v>3524</v>
      </c>
      <c r="D234" s="36" t="s">
        <v>3525</v>
      </c>
      <c r="E234" s="44" t="s">
        <v>5198</v>
      </c>
      <c r="F234" s="44" t="s">
        <v>5958</v>
      </c>
      <c r="G234" s="27">
        <v>4.8600307899999997</v>
      </c>
      <c r="H234" s="27">
        <v>0</v>
      </c>
      <c r="I234" s="27">
        <v>4.8600307885610405</v>
      </c>
      <c r="J234" s="27">
        <v>0.25</v>
      </c>
      <c r="K234" s="27">
        <v>0</v>
      </c>
      <c r="L234" s="27">
        <v>0.5</v>
      </c>
      <c r="M234" s="27">
        <v>0</v>
      </c>
      <c r="N234" s="27">
        <v>0</v>
      </c>
      <c r="O234" s="27">
        <v>0</v>
      </c>
      <c r="P234" s="27">
        <v>0</v>
      </c>
      <c r="Q234" s="27">
        <v>0</v>
      </c>
      <c r="R234" s="27">
        <v>0</v>
      </c>
      <c r="S234" s="27">
        <v>0</v>
      </c>
      <c r="T234" s="27">
        <v>2.90870819</v>
      </c>
      <c r="U234" s="27">
        <v>0.25</v>
      </c>
      <c r="V234" s="27">
        <v>0</v>
      </c>
      <c r="W234" s="27">
        <v>0.21</v>
      </c>
      <c r="X234" s="27">
        <v>0</v>
      </c>
      <c r="Y234" s="27">
        <v>0</v>
      </c>
      <c r="Z234" s="27">
        <v>0</v>
      </c>
      <c r="AA234" s="27">
        <v>0</v>
      </c>
      <c r="AB234" s="27">
        <v>0</v>
      </c>
      <c r="AC234" s="27">
        <v>0</v>
      </c>
      <c r="AD234" s="27">
        <v>0</v>
      </c>
      <c r="AE234" s="81">
        <v>0</v>
      </c>
      <c r="AF234" s="80"/>
      <c r="AG234" s="27">
        <v>-1.9513225985610405</v>
      </c>
      <c r="AH234" s="28">
        <v>-0.40150416395588073</v>
      </c>
      <c r="AI234" s="33" t="s">
        <v>72</v>
      </c>
    </row>
    <row r="235" spans="2:35" ht="110.25" x14ac:dyDescent="0.25">
      <c r="B235" s="15" t="s">
        <v>150</v>
      </c>
      <c r="C235" s="26" t="s">
        <v>3526</v>
      </c>
      <c r="D235" s="36" t="s">
        <v>3527</v>
      </c>
      <c r="E235" s="44" t="s">
        <v>5198</v>
      </c>
      <c r="F235" s="44" t="s">
        <v>5959</v>
      </c>
      <c r="G235" s="27">
        <v>3.6267639999999997E-2</v>
      </c>
      <c r="H235" s="27">
        <v>0</v>
      </c>
      <c r="I235" s="27">
        <v>3.6267640022021055E-2</v>
      </c>
      <c r="J235" s="27">
        <v>0</v>
      </c>
      <c r="K235" s="27">
        <v>0</v>
      </c>
      <c r="L235" s="27">
        <v>0</v>
      </c>
      <c r="M235" s="27">
        <v>0</v>
      </c>
      <c r="N235" s="27">
        <v>1</v>
      </c>
      <c r="O235" s="27">
        <v>0</v>
      </c>
      <c r="P235" s="27">
        <v>0</v>
      </c>
      <c r="Q235" s="27">
        <v>0</v>
      </c>
      <c r="R235" s="27">
        <v>0</v>
      </c>
      <c r="S235" s="27">
        <v>0</v>
      </c>
      <c r="T235" s="27">
        <v>0</v>
      </c>
      <c r="U235" s="27">
        <v>0</v>
      </c>
      <c r="V235" s="27">
        <v>0</v>
      </c>
      <c r="W235" s="27">
        <v>0</v>
      </c>
      <c r="X235" s="27">
        <v>0</v>
      </c>
      <c r="Y235" s="27">
        <v>0</v>
      </c>
      <c r="Z235" s="27">
        <v>0</v>
      </c>
      <c r="AA235" s="27">
        <v>0</v>
      </c>
      <c r="AB235" s="27">
        <v>0</v>
      </c>
      <c r="AC235" s="27">
        <v>0</v>
      </c>
      <c r="AD235" s="27">
        <v>0</v>
      </c>
      <c r="AE235" s="81">
        <v>0</v>
      </c>
      <c r="AF235" s="80"/>
      <c r="AG235" s="27">
        <v>-3.6267640022021055E-2</v>
      </c>
      <c r="AH235" s="28">
        <v>-1</v>
      </c>
      <c r="AI235" s="33" t="s">
        <v>82</v>
      </c>
    </row>
    <row r="236" spans="2:35" ht="126" x14ac:dyDescent="0.25">
      <c r="B236" s="15" t="s">
        <v>150</v>
      </c>
      <c r="C236" s="26" t="s">
        <v>2312</v>
      </c>
      <c r="D236" s="36" t="s">
        <v>2313</v>
      </c>
      <c r="E236" s="44" t="s">
        <v>5488</v>
      </c>
      <c r="F236" s="44" t="s">
        <v>5558</v>
      </c>
      <c r="G236" s="27">
        <v>173.40067189999999</v>
      </c>
      <c r="H236" s="27">
        <v>0</v>
      </c>
      <c r="I236" s="27">
        <v>173.40067189999999</v>
      </c>
      <c r="J236" s="27">
        <v>0</v>
      </c>
      <c r="K236" s="27">
        <v>0</v>
      </c>
      <c r="L236" s="27">
        <v>4.1218000000000004</v>
      </c>
      <c r="M236" s="27">
        <v>0</v>
      </c>
      <c r="N236" s="27">
        <v>0</v>
      </c>
      <c r="O236" s="27">
        <v>0</v>
      </c>
      <c r="P236" s="27">
        <v>0</v>
      </c>
      <c r="Q236" s="27">
        <v>0</v>
      </c>
      <c r="R236" s="27">
        <v>1</v>
      </c>
      <c r="S236" s="27">
        <v>0</v>
      </c>
      <c r="T236" s="27">
        <v>173.40067189999999</v>
      </c>
      <c r="U236" s="27">
        <v>0</v>
      </c>
      <c r="V236" s="27">
        <v>0</v>
      </c>
      <c r="W236" s="27">
        <v>4.1218000000000004</v>
      </c>
      <c r="X236" s="27">
        <v>0</v>
      </c>
      <c r="Y236" s="27">
        <v>0</v>
      </c>
      <c r="Z236" s="27">
        <v>0</v>
      </c>
      <c r="AA236" s="27">
        <v>0</v>
      </c>
      <c r="AB236" s="27">
        <v>0</v>
      </c>
      <c r="AC236" s="27">
        <v>0</v>
      </c>
      <c r="AD236" s="27">
        <v>0</v>
      </c>
      <c r="AE236" s="81">
        <v>0</v>
      </c>
      <c r="AF236" s="80"/>
      <c r="AG236" s="27">
        <v>0</v>
      </c>
      <c r="AH236" s="28">
        <v>0</v>
      </c>
      <c r="AI236" s="33" t="s">
        <v>62</v>
      </c>
    </row>
    <row r="237" spans="2:35" ht="157.5" x14ac:dyDescent="0.25">
      <c r="B237" s="15" t="s">
        <v>150</v>
      </c>
      <c r="C237" s="26" t="s">
        <v>3528</v>
      </c>
      <c r="D237" s="36" t="s">
        <v>3529</v>
      </c>
      <c r="E237" s="44" t="s">
        <v>5449</v>
      </c>
      <c r="F237" s="44" t="s">
        <v>6318</v>
      </c>
      <c r="G237" s="27">
        <v>1.94448</v>
      </c>
      <c r="H237" s="27">
        <v>0</v>
      </c>
      <c r="I237" s="27">
        <v>1.94448</v>
      </c>
      <c r="J237" s="27">
        <v>0.25</v>
      </c>
      <c r="K237" s="27">
        <v>0</v>
      </c>
      <c r="L237" s="27">
        <v>1.4999999999999999E-2</v>
      </c>
      <c r="M237" s="27">
        <v>0</v>
      </c>
      <c r="N237" s="27">
        <v>0</v>
      </c>
      <c r="O237" s="27">
        <v>0</v>
      </c>
      <c r="P237" s="27">
        <v>0</v>
      </c>
      <c r="Q237" s="27">
        <v>0</v>
      </c>
      <c r="R237" s="27">
        <v>0</v>
      </c>
      <c r="S237" s="27">
        <v>0</v>
      </c>
      <c r="T237" s="27">
        <v>1.7690829699999999</v>
      </c>
      <c r="U237" s="27">
        <v>0.25</v>
      </c>
      <c r="V237" s="27">
        <v>0</v>
      </c>
      <c r="W237" s="27">
        <v>0.01</v>
      </c>
      <c r="X237" s="27">
        <v>0</v>
      </c>
      <c r="Y237" s="27">
        <v>0</v>
      </c>
      <c r="Z237" s="27">
        <v>0</v>
      </c>
      <c r="AA237" s="27">
        <v>0</v>
      </c>
      <c r="AB237" s="27">
        <v>0</v>
      </c>
      <c r="AC237" s="27">
        <v>0</v>
      </c>
      <c r="AD237" s="27">
        <v>0</v>
      </c>
      <c r="AE237" s="81">
        <v>0</v>
      </c>
      <c r="AF237" s="80"/>
      <c r="AG237" s="27">
        <v>-0.17539703000000006</v>
      </c>
      <c r="AH237" s="28">
        <v>-9.0202537439315389E-2</v>
      </c>
      <c r="AI237" s="33" t="s">
        <v>73</v>
      </c>
    </row>
    <row r="238" spans="2:35" ht="110.25" x14ac:dyDescent="0.25">
      <c r="B238" s="15" t="s">
        <v>150</v>
      </c>
      <c r="C238" s="26" t="s">
        <v>3530</v>
      </c>
      <c r="D238" s="36" t="s">
        <v>3531</v>
      </c>
      <c r="E238" s="44" t="s">
        <v>6228</v>
      </c>
      <c r="F238" s="44" t="s">
        <v>5960</v>
      </c>
      <c r="G238" s="27">
        <v>3.9190000000000003E-2</v>
      </c>
      <c r="H238" s="27">
        <v>0</v>
      </c>
      <c r="I238" s="27">
        <v>3.9189999999999996E-2</v>
      </c>
      <c r="J238" s="27">
        <v>0</v>
      </c>
      <c r="K238" s="27">
        <v>0</v>
      </c>
      <c r="L238" s="27">
        <v>0</v>
      </c>
      <c r="M238" s="27">
        <v>0</v>
      </c>
      <c r="N238" s="27">
        <v>1</v>
      </c>
      <c r="O238" s="27">
        <v>0</v>
      </c>
      <c r="P238" s="27">
        <v>0</v>
      </c>
      <c r="Q238" s="27">
        <v>0</v>
      </c>
      <c r="R238" s="27">
        <v>0</v>
      </c>
      <c r="S238" s="27">
        <v>0</v>
      </c>
      <c r="T238" s="27">
        <v>3.9809669999999998E-2</v>
      </c>
      <c r="U238" s="27">
        <v>0</v>
      </c>
      <c r="V238" s="27">
        <v>0</v>
      </c>
      <c r="W238" s="27">
        <v>0</v>
      </c>
      <c r="X238" s="27">
        <v>0</v>
      </c>
      <c r="Y238" s="27">
        <v>1</v>
      </c>
      <c r="Z238" s="27">
        <v>0</v>
      </c>
      <c r="AA238" s="27">
        <v>0</v>
      </c>
      <c r="AB238" s="27">
        <v>0</v>
      </c>
      <c r="AC238" s="27">
        <v>0</v>
      </c>
      <c r="AD238" s="27">
        <v>0</v>
      </c>
      <c r="AE238" s="81">
        <v>0</v>
      </c>
      <c r="AF238" s="80"/>
      <c r="AG238" s="27">
        <v>6.1967000000000272E-4</v>
      </c>
      <c r="AH238" s="28">
        <v>1.5811941821893383E-2</v>
      </c>
      <c r="AI238" s="33" t="s">
        <v>80</v>
      </c>
    </row>
    <row r="239" spans="2:35" ht="126" x14ac:dyDescent="0.25">
      <c r="B239" s="15" t="s">
        <v>150</v>
      </c>
      <c r="C239" s="26" t="s">
        <v>3532</v>
      </c>
      <c r="D239" s="36" t="s">
        <v>3533</v>
      </c>
      <c r="E239" s="44" t="s">
        <v>5488</v>
      </c>
      <c r="F239" s="44" t="s">
        <v>5701</v>
      </c>
      <c r="G239" s="27">
        <v>4.4393920000000003E-2</v>
      </c>
      <c r="H239" s="27">
        <v>0</v>
      </c>
      <c r="I239" s="27">
        <v>4.4393923872741027E-2</v>
      </c>
      <c r="J239" s="27">
        <v>0</v>
      </c>
      <c r="K239" s="27">
        <v>0</v>
      </c>
      <c r="L239" s="27">
        <v>0</v>
      </c>
      <c r="M239" s="27">
        <v>0</v>
      </c>
      <c r="N239" s="27">
        <v>1</v>
      </c>
      <c r="O239" s="27">
        <v>0</v>
      </c>
      <c r="P239" s="27">
        <v>0</v>
      </c>
      <c r="Q239" s="27">
        <v>0</v>
      </c>
      <c r="R239" s="27">
        <v>0</v>
      </c>
      <c r="S239" s="27">
        <v>0</v>
      </c>
      <c r="T239" s="27">
        <v>0</v>
      </c>
      <c r="U239" s="27">
        <v>0</v>
      </c>
      <c r="V239" s="27">
        <v>0</v>
      </c>
      <c r="W239" s="27">
        <v>0</v>
      </c>
      <c r="X239" s="27">
        <v>0</v>
      </c>
      <c r="Y239" s="27">
        <v>0</v>
      </c>
      <c r="Z239" s="27">
        <v>0</v>
      </c>
      <c r="AA239" s="27">
        <v>0</v>
      </c>
      <c r="AB239" s="27">
        <v>0</v>
      </c>
      <c r="AC239" s="27">
        <v>0</v>
      </c>
      <c r="AD239" s="27">
        <v>0</v>
      </c>
      <c r="AE239" s="81">
        <v>0</v>
      </c>
      <c r="AF239" s="80"/>
      <c r="AG239" s="27">
        <v>-4.4393923872741027E-2</v>
      </c>
      <c r="AH239" s="28">
        <v>-1</v>
      </c>
      <c r="AI239" s="33" t="s">
        <v>109</v>
      </c>
    </row>
    <row r="240" spans="2:35" ht="110.25" x14ac:dyDescent="0.25">
      <c r="B240" s="15" t="s">
        <v>150</v>
      </c>
      <c r="C240" s="26" t="s">
        <v>3534</v>
      </c>
      <c r="D240" s="36" t="s">
        <v>3535</v>
      </c>
      <c r="E240" s="44" t="s">
        <v>5227</v>
      </c>
      <c r="F240" s="44" t="s">
        <v>6072</v>
      </c>
      <c r="G240" s="27">
        <v>0.17332993999999999</v>
      </c>
      <c r="H240" s="27">
        <v>0</v>
      </c>
      <c r="I240" s="27">
        <v>0.17332994400000001</v>
      </c>
      <c r="J240" s="27">
        <v>0.16</v>
      </c>
      <c r="K240" s="27">
        <v>0</v>
      </c>
      <c r="L240" s="27">
        <v>0.15</v>
      </c>
      <c r="M240" s="27">
        <v>0</v>
      </c>
      <c r="N240" s="27">
        <v>0</v>
      </c>
      <c r="O240" s="27">
        <v>0</v>
      </c>
      <c r="P240" s="27">
        <v>0</v>
      </c>
      <c r="Q240" s="27">
        <v>0</v>
      </c>
      <c r="R240" s="27">
        <v>0</v>
      </c>
      <c r="S240" s="27">
        <v>0</v>
      </c>
      <c r="T240" s="27">
        <v>0</v>
      </c>
      <c r="U240" s="27">
        <v>0</v>
      </c>
      <c r="V240" s="27">
        <v>0</v>
      </c>
      <c r="W240" s="27">
        <v>0</v>
      </c>
      <c r="X240" s="27">
        <v>0</v>
      </c>
      <c r="Y240" s="27">
        <v>0</v>
      </c>
      <c r="Z240" s="27">
        <v>0</v>
      </c>
      <c r="AA240" s="27">
        <v>0</v>
      </c>
      <c r="AB240" s="27">
        <v>0</v>
      </c>
      <c r="AC240" s="27">
        <v>0</v>
      </c>
      <c r="AD240" s="27">
        <v>0</v>
      </c>
      <c r="AE240" s="81">
        <v>0</v>
      </c>
      <c r="AF240" s="80"/>
      <c r="AG240" s="27">
        <v>-0.17332994400000001</v>
      </c>
      <c r="AH240" s="28">
        <v>-1</v>
      </c>
      <c r="AI240" s="33" t="s">
        <v>108</v>
      </c>
    </row>
    <row r="241" spans="2:35" ht="110.25" x14ac:dyDescent="0.25">
      <c r="B241" s="15" t="s">
        <v>150</v>
      </c>
      <c r="C241" s="26" t="s">
        <v>3536</v>
      </c>
      <c r="D241" s="36" t="s">
        <v>3537</v>
      </c>
      <c r="E241" s="44" t="s">
        <v>5227</v>
      </c>
      <c r="F241" s="44" t="s">
        <v>6072</v>
      </c>
      <c r="G241" s="27">
        <v>3.186982E-2</v>
      </c>
      <c r="H241" s="27">
        <v>0</v>
      </c>
      <c r="I241" s="27">
        <v>3.1869815039999999E-2</v>
      </c>
      <c r="J241" s="27">
        <v>0</v>
      </c>
      <c r="K241" s="27">
        <v>0</v>
      </c>
      <c r="L241" s="27">
        <v>0</v>
      </c>
      <c r="M241" s="27">
        <v>0</v>
      </c>
      <c r="N241" s="27">
        <v>1</v>
      </c>
      <c r="O241" s="27">
        <v>0</v>
      </c>
      <c r="P241" s="27">
        <v>0</v>
      </c>
      <c r="Q241" s="27">
        <v>0</v>
      </c>
      <c r="R241" s="27">
        <v>0</v>
      </c>
      <c r="S241" s="27">
        <v>0</v>
      </c>
      <c r="T241" s="27">
        <v>0</v>
      </c>
      <c r="U241" s="27">
        <v>0</v>
      </c>
      <c r="V241" s="27">
        <v>0</v>
      </c>
      <c r="W241" s="27">
        <v>0</v>
      </c>
      <c r="X241" s="27">
        <v>0</v>
      </c>
      <c r="Y241" s="27">
        <v>0</v>
      </c>
      <c r="Z241" s="27">
        <v>0</v>
      </c>
      <c r="AA241" s="27">
        <v>0</v>
      </c>
      <c r="AB241" s="27">
        <v>0</v>
      </c>
      <c r="AC241" s="27">
        <v>0</v>
      </c>
      <c r="AD241" s="27">
        <v>0</v>
      </c>
      <c r="AE241" s="81">
        <v>0</v>
      </c>
      <c r="AF241" s="80"/>
      <c r="AG241" s="27">
        <v>-3.1869815039999999E-2</v>
      </c>
      <c r="AH241" s="28">
        <v>-1</v>
      </c>
      <c r="AI241" s="33" t="s">
        <v>108</v>
      </c>
    </row>
    <row r="242" spans="2:35" ht="94.5" x14ac:dyDescent="0.25">
      <c r="B242" s="15" t="s">
        <v>150</v>
      </c>
      <c r="C242" s="26" t="s">
        <v>3538</v>
      </c>
      <c r="D242" s="36" t="s">
        <v>3539</v>
      </c>
      <c r="E242" s="44" t="s">
        <v>5411</v>
      </c>
      <c r="F242" s="44" t="s">
        <v>6342</v>
      </c>
      <c r="G242" s="27">
        <v>16.0405582</v>
      </c>
      <c r="H242" s="27">
        <v>0</v>
      </c>
      <c r="I242" s="42">
        <v>0</v>
      </c>
      <c r="J242" s="27">
        <v>0</v>
      </c>
      <c r="K242" s="27">
        <v>0</v>
      </c>
      <c r="L242" s="27">
        <v>0</v>
      </c>
      <c r="M242" s="27">
        <v>0</v>
      </c>
      <c r="N242" s="27">
        <v>0</v>
      </c>
      <c r="O242" s="27">
        <v>0</v>
      </c>
      <c r="P242" s="27">
        <v>0</v>
      </c>
      <c r="Q242" s="27">
        <v>0</v>
      </c>
      <c r="R242" s="27">
        <v>0</v>
      </c>
      <c r="S242" s="27">
        <v>0</v>
      </c>
      <c r="T242" s="27">
        <v>0</v>
      </c>
      <c r="U242" s="27">
        <v>0</v>
      </c>
      <c r="V242" s="27">
        <v>0</v>
      </c>
      <c r="W242" s="27">
        <v>0</v>
      </c>
      <c r="X242" s="27">
        <v>0</v>
      </c>
      <c r="Y242" s="27">
        <v>0</v>
      </c>
      <c r="Z242" s="27">
        <v>0</v>
      </c>
      <c r="AA242" s="27">
        <v>0</v>
      </c>
      <c r="AB242" s="27">
        <v>0</v>
      </c>
      <c r="AC242" s="27">
        <v>0</v>
      </c>
      <c r="AD242" s="27">
        <v>0</v>
      </c>
      <c r="AE242" s="81">
        <v>0</v>
      </c>
      <c r="AF242" s="80"/>
      <c r="AG242" s="27">
        <v>0</v>
      </c>
      <c r="AH242" s="28">
        <v>0</v>
      </c>
      <c r="AI242" s="33" t="s">
        <v>62</v>
      </c>
    </row>
    <row r="243" spans="2:35" ht="110.25" x14ac:dyDescent="0.25">
      <c r="B243" s="15" t="s">
        <v>150</v>
      </c>
      <c r="C243" s="26" t="s">
        <v>3540</v>
      </c>
      <c r="D243" s="36" t="s">
        <v>3541</v>
      </c>
      <c r="E243" s="44" t="s">
        <v>5380</v>
      </c>
      <c r="F243" s="44" t="s">
        <v>5702</v>
      </c>
      <c r="G243" s="27">
        <v>0.20196803999999999</v>
      </c>
      <c r="H243" s="27">
        <v>0</v>
      </c>
      <c r="I243" s="27">
        <v>0.20196803577393518</v>
      </c>
      <c r="J243" s="27">
        <v>0</v>
      </c>
      <c r="K243" s="27">
        <v>0</v>
      </c>
      <c r="L243" s="27">
        <v>0</v>
      </c>
      <c r="M243" s="27">
        <v>0</v>
      </c>
      <c r="N243" s="27">
        <v>5</v>
      </c>
      <c r="O243" s="27">
        <v>0</v>
      </c>
      <c r="P243" s="27">
        <v>0</v>
      </c>
      <c r="Q243" s="27">
        <v>0</v>
      </c>
      <c r="R243" s="27">
        <v>0</v>
      </c>
      <c r="S243" s="27">
        <v>0</v>
      </c>
      <c r="T243" s="27">
        <v>0</v>
      </c>
      <c r="U243" s="27">
        <v>0</v>
      </c>
      <c r="V243" s="27">
        <v>0</v>
      </c>
      <c r="W243" s="27">
        <v>0</v>
      </c>
      <c r="X243" s="27">
        <v>0</v>
      </c>
      <c r="Y243" s="27">
        <v>0</v>
      </c>
      <c r="Z243" s="27">
        <v>0</v>
      </c>
      <c r="AA243" s="27">
        <v>0</v>
      </c>
      <c r="AB243" s="27">
        <v>0</v>
      </c>
      <c r="AC243" s="27">
        <v>0</v>
      </c>
      <c r="AD243" s="27">
        <v>0</v>
      </c>
      <c r="AE243" s="81">
        <v>0</v>
      </c>
      <c r="AF243" s="80"/>
      <c r="AG243" s="27">
        <v>-0.20196803577393518</v>
      </c>
      <c r="AH243" s="28">
        <v>-1</v>
      </c>
      <c r="AI243" s="33" t="s">
        <v>84</v>
      </c>
    </row>
    <row r="244" spans="2:35" ht="141.75" x14ac:dyDescent="0.25">
      <c r="B244" s="15" t="s">
        <v>150</v>
      </c>
      <c r="C244" s="26" t="s">
        <v>3542</v>
      </c>
      <c r="D244" s="36" t="s">
        <v>3543</v>
      </c>
      <c r="E244" s="44" t="s">
        <v>6228</v>
      </c>
      <c r="F244" s="44" t="s">
        <v>5818</v>
      </c>
      <c r="G244" s="27">
        <v>0.27104763999999998</v>
      </c>
      <c r="H244" s="27">
        <v>0</v>
      </c>
      <c r="I244" s="27">
        <v>0.27104764123196523</v>
      </c>
      <c r="J244" s="27">
        <v>0</v>
      </c>
      <c r="K244" s="27">
        <v>0</v>
      </c>
      <c r="L244" s="27">
        <v>0</v>
      </c>
      <c r="M244" s="27">
        <v>0</v>
      </c>
      <c r="N244" s="27">
        <v>2</v>
      </c>
      <c r="O244" s="27">
        <v>0</v>
      </c>
      <c r="P244" s="27">
        <v>0</v>
      </c>
      <c r="Q244" s="27">
        <v>0</v>
      </c>
      <c r="R244" s="27">
        <v>0</v>
      </c>
      <c r="S244" s="27">
        <v>0</v>
      </c>
      <c r="T244" s="27">
        <v>0.23543785</v>
      </c>
      <c r="U244" s="27">
        <v>0</v>
      </c>
      <c r="V244" s="27">
        <v>0</v>
      </c>
      <c r="W244" s="27">
        <v>0</v>
      </c>
      <c r="X244" s="27">
        <v>0</v>
      </c>
      <c r="Y244" s="27">
        <v>1</v>
      </c>
      <c r="Z244" s="27">
        <v>0</v>
      </c>
      <c r="AA244" s="27">
        <v>0</v>
      </c>
      <c r="AB244" s="27">
        <v>0</v>
      </c>
      <c r="AC244" s="27">
        <v>0</v>
      </c>
      <c r="AD244" s="27">
        <v>0</v>
      </c>
      <c r="AE244" s="81">
        <v>0</v>
      </c>
      <c r="AF244" s="80"/>
      <c r="AG244" s="27">
        <v>-3.5609791231965227E-2</v>
      </c>
      <c r="AH244" s="28">
        <v>-0.13137834762225442</v>
      </c>
      <c r="AI244" s="33" t="s">
        <v>1737</v>
      </c>
    </row>
    <row r="245" spans="2:35" ht="189" x14ac:dyDescent="0.25">
      <c r="B245" s="15" t="s">
        <v>150</v>
      </c>
      <c r="C245" s="26" t="s">
        <v>2330</v>
      </c>
      <c r="D245" s="36" t="s">
        <v>2331</v>
      </c>
      <c r="E245" s="44" t="s">
        <v>5488</v>
      </c>
      <c r="F245" s="44" t="s">
        <v>5559</v>
      </c>
      <c r="G245" s="27">
        <v>242.58527339</v>
      </c>
      <c r="H245" s="27">
        <v>0</v>
      </c>
      <c r="I245" s="42">
        <v>0</v>
      </c>
      <c r="J245" s="27">
        <v>0</v>
      </c>
      <c r="K245" s="27">
        <v>0</v>
      </c>
      <c r="L245" s="27">
        <v>0</v>
      </c>
      <c r="M245" s="27">
        <v>0</v>
      </c>
      <c r="N245" s="27">
        <v>0</v>
      </c>
      <c r="O245" s="27">
        <v>0</v>
      </c>
      <c r="P245" s="27">
        <v>0</v>
      </c>
      <c r="Q245" s="27">
        <v>0</v>
      </c>
      <c r="R245" s="27">
        <v>0</v>
      </c>
      <c r="S245" s="27">
        <v>0</v>
      </c>
      <c r="T245" s="27">
        <v>0</v>
      </c>
      <c r="U245" s="27">
        <v>0</v>
      </c>
      <c r="V245" s="27">
        <v>0</v>
      </c>
      <c r="W245" s="27">
        <v>0</v>
      </c>
      <c r="X245" s="27">
        <v>0</v>
      </c>
      <c r="Y245" s="27">
        <v>0</v>
      </c>
      <c r="Z245" s="27">
        <v>0</v>
      </c>
      <c r="AA245" s="27">
        <v>0</v>
      </c>
      <c r="AB245" s="27">
        <v>0</v>
      </c>
      <c r="AC245" s="27">
        <v>0</v>
      </c>
      <c r="AD245" s="27">
        <v>0</v>
      </c>
      <c r="AE245" s="81">
        <v>0</v>
      </c>
      <c r="AF245" s="80"/>
      <c r="AG245" s="27">
        <v>0</v>
      </c>
      <c r="AH245" s="28">
        <v>0</v>
      </c>
      <c r="AI245" s="33" t="s">
        <v>62</v>
      </c>
    </row>
    <row r="246" spans="2:35" ht="173.25" x14ac:dyDescent="0.25">
      <c r="B246" s="15" t="s">
        <v>150</v>
      </c>
      <c r="C246" s="26" t="s">
        <v>2333</v>
      </c>
      <c r="D246" s="36" t="s">
        <v>2334</v>
      </c>
      <c r="E246" s="44" t="s">
        <v>5488</v>
      </c>
      <c r="F246" s="44" t="s">
        <v>5559</v>
      </c>
      <c r="G246" s="27">
        <v>184.00629419000001</v>
      </c>
      <c r="H246" s="27">
        <v>0</v>
      </c>
      <c r="I246" s="42">
        <v>0</v>
      </c>
      <c r="J246" s="27">
        <v>0</v>
      </c>
      <c r="K246" s="27">
        <v>0</v>
      </c>
      <c r="L246" s="27">
        <v>0</v>
      </c>
      <c r="M246" s="27">
        <v>0</v>
      </c>
      <c r="N246" s="27">
        <v>0</v>
      </c>
      <c r="O246" s="27">
        <v>0</v>
      </c>
      <c r="P246" s="27">
        <v>0</v>
      </c>
      <c r="Q246" s="27">
        <v>0</v>
      </c>
      <c r="R246" s="27">
        <v>0</v>
      </c>
      <c r="S246" s="27">
        <v>0</v>
      </c>
      <c r="T246" s="27">
        <v>0</v>
      </c>
      <c r="U246" s="27">
        <v>0</v>
      </c>
      <c r="V246" s="27">
        <v>0</v>
      </c>
      <c r="W246" s="27">
        <v>0</v>
      </c>
      <c r="X246" s="27">
        <v>0</v>
      </c>
      <c r="Y246" s="27">
        <v>0</v>
      </c>
      <c r="Z246" s="27">
        <v>0</v>
      </c>
      <c r="AA246" s="27">
        <v>0</v>
      </c>
      <c r="AB246" s="27">
        <v>0</v>
      </c>
      <c r="AC246" s="27">
        <v>0</v>
      </c>
      <c r="AD246" s="27">
        <v>0</v>
      </c>
      <c r="AE246" s="81">
        <v>0</v>
      </c>
      <c r="AF246" s="80"/>
      <c r="AG246" s="27">
        <v>0</v>
      </c>
      <c r="AH246" s="28">
        <v>0</v>
      </c>
      <c r="AI246" s="33" t="s">
        <v>62</v>
      </c>
    </row>
    <row r="247" spans="2:35" ht="126" x14ac:dyDescent="0.25">
      <c r="B247" s="15" t="s">
        <v>150</v>
      </c>
      <c r="C247" s="26" t="s">
        <v>3544</v>
      </c>
      <c r="D247" s="36" t="s">
        <v>3545</v>
      </c>
      <c r="E247" s="44" t="s">
        <v>5411</v>
      </c>
      <c r="F247" s="44" t="s">
        <v>5568</v>
      </c>
      <c r="G247" s="27">
        <v>10.45775849</v>
      </c>
      <c r="H247" s="27">
        <v>0</v>
      </c>
      <c r="I247" s="27">
        <v>10.45775849</v>
      </c>
      <c r="J247" s="27">
        <v>0.8</v>
      </c>
      <c r="K247" s="27">
        <v>0</v>
      </c>
      <c r="L247" s="27">
        <v>0.54549999999999998</v>
      </c>
      <c r="M247" s="27">
        <v>0</v>
      </c>
      <c r="N247" s="27">
        <v>0</v>
      </c>
      <c r="O247" s="27">
        <v>0</v>
      </c>
      <c r="P247" s="27">
        <v>0</v>
      </c>
      <c r="Q247" s="27">
        <v>0</v>
      </c>
      <c r="R247" s="27">
        <v>0</v>
      </c>
      <c r="S247" s="27">
        <v>0</v>
      </c>
      <c r="T247" s="27">
        <v>10.45775849</v>
      </c>
      <c r="U247" s="27">
        <v>0.8</v>
      </c>
      <c r="V247" s="27">
        <v>0</v>
      </c>
      <c r="W247" s="27">
        <v>0.54549999999999998</v>
      </c>
      <c r="X247" s="27">
        <v>0</v>
      </c>
      <c r="Y247" s="27">
        <v>0</v>
      </c>
      <c r="Z247" s="27">
        <v>0</v>
      </c>
      <c r="AA247" s="27">
        <v>0</v>
      </c>
      <c r="AB247" s="27">
        <v>0</v>
      </c>
      <c r="AC247" s="27">
        <v>0</v>
      </c>
      <c r="AD247" s="27">
        <v>0</v>
      </c>
      <c r="AE247" s="81">
        <v>0</v>
      </c>
      <c r="AF247" s="80"/>
      <c r="AG247" s="27">
        <v>0</v>
      </c>
      <c r="AH247" s="28">
        <v>0</v>
      </c>
      <c r="AI247" s="33" t="s">
        <v>62</v>
      </c>
    </row>
    <row r="248" spans="2:35" ht="110.25" x14ac:dyDescent="0.25">
      <c r="B248" s="15" t="s">
        <v>150</v>
      </c>
      <c r="C248" s="26" t="s">
        <v>3546</v>
      </c>
      <c r="D248" s="36" t="s">
        <v>3547</v>
      </c>
      <c r="E248" s="44" t="s">
        <v>5224</v>
      </c>
      <c r="F248" s="44" t="s">
        <v>5327</v>
      </c>
      <c r="G248" s="27">
        <v>2.43032621</v>
      </c>
      <c r="H248" s="27">
        <v>0</v>
      </c>
      <c r="I248" s="42">
        <v>0</v>
      </c>
      <c r="J248" s="27">
        <v>0</v>
      </c>
      <c r="K248" s="27">
        <v>0</v>
      </c>
      <c r="L248" s="27">
        <v>0</v>
      </c>
      <c r="M248" s="27">
        <v>0</v>
      </c>
      <c r="N248" s="27">
        <v>0</v>
      </c>
      <c r="O248" s="27">
        <v>0</v>
      </c>
      <c r="P248" s="27">
        <v>0</v>
      </c>
      <c r="Q248" s="27">
        <v>0</v>
      </c>
      <c r="R248" s="27">
        <v>0</v>
      </c>
      <c r="S248" s="27">
        <v>0</v>
      </c>
      <c r="T248" s="27">
        <v>0</v>
      </c>
      <c r="U248" s="27">
        <v>0</v>
      </c>
      <c r="V248" s="27">
        <v>0</v>
      </c>
      <c r="W248" s="27">
        <v>0</v>
      </c>
      <c r="X248" s="27">
        <v>0</v>
      </c>
      <c r="Y248" s="27">
        <v>0</v>
      </c>
      <c r="Z248" s="27">
        <v>0</v>
      </c>
      <c r="AA248" s="27">
        <v>0</v>
      </c>
      <c r="AB248" s="27">
        <v>0</v>
      </c>
      <c r="AC248" s="27">
        <v>0</v>
      </c>
      <c r="AD248" s="27">
        <v>0</v>
      </c>
      <c r="AE248" s="81">
        <v>0</v>
      </c>
      <c r="AF248" s="80"/>
      <c r="AG248" s="27">
        <v>0</v>
      </c>
      <c r="AH248" s="28">
        <v>0</v>
      </c>
      <c r="AI248" s="33" t="s">
        <v>62</v>
      </c>
    </row>
    <row r="249" spans="2:35" ht="126" x14ac:dyDescent="0.25">
      <c r="B249" s="15" t="s">
        <v>150</v>
      </c>
      <c r="C249" s="26" t="s">
        <v>3548</v>
      </c>
      <c r="D249" s="36" t="s">
        <v>3549</v>
      </c>
      <c r="E249" s="44" t="s">
        <v>5411</v>
      </c>
      <c r="F249" s="44" t="s">
        <v>5569</v>
      </c>
      <c r="G249" s="27">
        <v>16.45161074</v>
      </c>
      <c r="H249" s="27">
        <v>0</v>
      </c>
      <c r="I249" s="42">
        <v>0</v>
      </c>
      <c r="J249" s="27">
        <v>0</v>
      </c>
      <c r="K249" s="27">
        <v>0</v>
      </c>
      <c r="L249" s="27">
        <v>0</v>
      </c>
      <c r="M249" s="27">
        <v>0</v>
      </c>
      <c r="N249" s="27">
        <v>0</v>
      </c>
      <c r="O249" s="27">
        <v>0</v>
      </c>
      <c r="P249" s="27">
        <v>0</v>
      </c>
      <c r="Q249" s="27">
        <v>0</v>
      </c>
      <c r="R249" s="27">
        <v>0</v>
      </c>
      <c r="S249" s="27">
        <v>0</v>
      </c>
      <c r="T249" s="27">
        <v>0</v>
      </c>
      <c r="U249" s="27">
        <v>0</v>
      </c>
      <c r="V249" s="27">
        <v>0</v>
      </c>
      <c r="W249" s="27">
        <v>0</v>
      </c>
      <c r="X249" s="27">
        <v>0</v>
      </c>
      <c r="Y249" s="27">
        <v>0</v>
      </c>
      <c r="Z249" s="27">
        <v>0</v>
      </c>
      <c r="AA249" s="27">
        <v>0</v>
      </c>
      <c r="AB249" s="27">
        <v>0</v>
      </c>
      <c r="AC249" s="27">
        <v>0</v>
      </c>
      <c r="AD249" s="27">
        <v>0</v>
      </c>
      <c r="AE249" s="81">
        <v>0</v>
      </c>
      <c r="AF249" s="80"/>
      <c r="AG249" s="27">
        <v>0</v>
      </c>
      <c r="AH249" s="28">
        <v>0</v>
      </c>
      <c r="AI249" s="33" t="s">
        <v>62</v>
      </c>
    </row>
    <row r="250" spans="2:35" ht="126" x14ac:dyDescent="0.25">
      <c r="B250" s="15" t="s">
        <v>150</v>
      </c>
      <c r="C250" s="26" t="s">
        <v>3550</v>
      </c>
      <c r="D250" s="36" t="s">
        <v>3551</v>
      </c>
      <c r="E250" s="44" t="s">
        <v>5411</v>
      </c>
      <c r="F250" s="44" t="s">
        <v>5570</v>
      </c>
      <c r="G250" s="27">
        <v>0.13800035999999999</v>
      </c>
      <c r="H250" s="27">
        <v>0</v>
      </c>
      <c r="I250" s="27">
        <v>0.13800036267435395</v>
      </c>
      <c r="J250" s="27">
        <v>0</v>
      </c>
      <c r="K250" s="27">
        <v>0</v>
      </c>
      <c r="L250" s="27">
        <v>0</v>
      </c>
      <c r="M250" s="27">
        <v>0</v>
      </c>
      <c r="N250" s="27">
        <v>4</v>
      </c>
      <c r="O250" s="27">
        <v>0</v>
      </c>
      <c r="P250" s="27">
        <v>0</v>
      </c>
      <c r="Q250" s="27">
        <v>0</v>
      </c>
      <c r="R250" s="27">
        <v>0</v>
      </c>
      <c r="S250" s="27">
        <v>0</v>
      </c>
      <c r="T250" s="27">
        <v>7.0259580000000002E-2</v>
      </c>
      <c r="U250" s="27">
        <v>0</v>
      </c>
      <c r="V250" s="27">
        <v>0</v>
      </c>
      <c r="W250" s="27">
        <v>0</v>
      </c>
      <c r="X250" s="27">
        <v>0</v>
      </c>
      <c r="Y250" s="27">
        <v>2</v>
      </c>
      <c r="Z250" s="27">
        <v>0</v>
      </c>
      <c r="AA250" s="27">
        <v>0</v>
      </c>
      <c r="AB250" s="27">
        <v>0</v>
      </c>
      <c r="AC250" s="27">
        <v>0</v>
      </c>
      <c r="AD250" s="27">
        <v>0</v>
      </c>
      <c r="AE250" s="81">
        <v>0</v>
      </c>
      <c r="AF250" s="80"/>
      <c r="AG250" s="27">
        <v>-6.7740782674353947E-2</v>
      </c>
      <c r="AH250" s="28">
        <v>-0.49087394671711926</v>
      </c>
      <c r="AI250" s="33" t="s">
        <v>1118</v>
      </c>
    </row>
    <row r="251" spans="2:35" ht="141.75" x14ac:dyDescent="0.25">
      <c r="B251" s="15" t="s">
        <v>150</v>
      </c>
      <c r="C251" s="26" t="s">
        <v>3552</v>
      </c>
      <c r="D251" s="36" t="s">
        <v>3553</v>
      </c>
      <c r="E251" s="44" t="s">
        <v>6228</v>
      </c>
      <c r="F251" s="44" t="s">
        <v>5838</v>
      </c>
      <c r="G251" s="27">
        <v>0.25322684000000001</v>
      </c>
      <c r="H251" s="27">
        <v>0</v>
      </c>
      <c r="I251" s="27">
        <v>0.25322684095572512</v>
      </c>
      <c r="J251" s="27">
        <v>0</v>
      </c>
      <c r="K251" s="27">
        <v>0</v>
      </c>
      <c r="L251" s="27">
        <v>0</v>
      </c>
      <c r="M251" s="27">
        <v>0</v>
      </c>
      <c r="N251" s="27">
        <v>1</v>
      </c>
      <c r="O251" s="27">
        <v>0</v>
      </c>
      <c r="P251" s="27">
        <v>0</v>
      </c>
      <c r="Q251" s="27">
        <v>0</v>
      </c>
      <c r="R251" s="27">
        <v>2</v>
      </c>
      <c r="S251" s="27">
        <v>0</v>
      </c>
      <c r="T251" s="27">
        <v>0.24148500000000001</v>
      </c>
      <c r="U251" s="27">
        <v>0</v>
      </c>
      <c r="V251" s="27">
        <v>0</v>
      </c>
      <c r="W251" s="27">
        <v>0</v>
      </c>
      <c r="X251" s="27">
        <v>0</v>
      </c>
      <c r="Y251" s="27">
        <v>2</v>
      </c>
      <c r="Z251" s="27">
        <v>0</v>
      </c>
      <c r="AA251" s="27">
        <v>0</v>
      </c>
      <c r="AB251" s="27">
        <v>0</v>
      </c>
      <c r="AC251" s="27">
        <v>0</v>
      </c>
      <c r="AD251" s="27">
        <v>0</v>
      </c>
      <c r="AE251" s="81">
        <v>0</v>
      </c>
      <c r="AF251" s="80"/>
      <c r="AG251" s="27">
        <v>-1.1741840955725114E-2</v>
      </c>
      <c r="AH251" s="28">
        <v>-4.6368864024876721E-2</v>
      </c>
      <c r="AI251" s="33" t="s">
        <v>1737</v>
      </c>
    </row>
    <row r="252" spans="2:35" ht="110.25" x14ac:dyDescent="0.25">
      <c r="B252" s="15" t="s">
        <v>150</v>
      </c>
      <c r="C252" s="26" t="s">
        <v>3554</v>
      </c>
      <c r="D252" s="36" t="s">
        <v>3555</v>
      </c>
      <c r="E252" s="44" t="s">
        <v>6228</v>
      </c>
      <c r="F252" s="44" t="s">
        <v>5961</v>
      </c>
      <c r="G252" s="27">
        <v>3.6267639999999997E-2</v>
      </c>
      <c r="H252" s="27">
        <v>0</v>
      </c>
      <c r="I252" s="27">
        <v>3.6267640022021055E-2</v>
      </c>
      <c r="J252" s="27">
        <v>0</v>
      </c>
      <c r="K252" s="27">
        <v>0</v>
      </c>
      <c r="L252" s="27">
        <v>0</v>
      </c>
      <c r="M252" s="27">
        <v>0</v>
      </c>
      <c r="N252" s="27">
        <v>1</v>
      </c>
      <c r="O252" s="27">
        <v>0</v>
      </c>
      <c r="P252" s="27">
        <v>0</v>
      </c>
      <c r="Q252" s="27">
        <v>0</v>
      </c>
      <c r="R252" s="27">
        <v>0</v>
      </c>
      <c r="S252" s="27">
        <v>0</v>
      </c>
      <c r="T252" s="27">
        <v>4.2584209999999997E-2</v>
      </c>
      <c r="U252" s="27">
        <v>0</v>
      </c>
      <c r="V252" s="27">
        <v>0</v>
      </c>
      <c r="W252" s="27">
        <v>0</v>
      </c>
      <c r="X252" s="27">
        <v>0</v>
      </c>
      <c r="Y252" s="27">
        <v>1</v>
      </c>
      <c r="Z252" s="27">
        <v>0</v>
      </c>
      <c r="AA252" s="27">
        <v>0</v>
      </c>
      <c r="AB252" s="27">
        <v>0</v>
      </c>
      <c r="AC252" s="27">
        <v>0</v>
      </c>
      <c r="AD252" s="27">
        <v>0</v>
      </c>
      <c r="AE252" s="81">
        <v>0</v>
      </c>
      <c r="AF252" s="80"/>
      <c r="AG252" s="27">
        <v>6.3165699779789419E-3</v>
      </c>
      <c r="AH252" s="28">
        <v>0.17416545367009362</v>
      </c>
      <c r="AI252" s="33" t="s">
        <v>80</v>
      </c>
    </row>
    <row r="253" spans="2:35" ht="126" x14ac:dyDescent="0.25">
      <c r="B253" s="15" t="s">
        <v>150</v>
      </c>
      <c r="C253" s="26" t="s">
        <v>3556</v>
      </c>
      <c r="D253" s="36" t="s">
        <v>3557</v>
      </c>
      <c r="E253" s="44" t="s">
        <v>5224</v>
      </c>
      <c r="F253" s="44" t="s">
        <v>5292</v>
      </c>
      <c r="G253" s="27">
        <v>3.2776649999999997E-2</v>
      </c>
      <c r="H253" s="27">
        <v>0</v>
      </c>
      <c r="I253" s="27">
        <v>3.2776652311379204E-2</v>
      </c>
      <c r="J253" s="27">
        <v>0</v>
      </c>
      <c r="K253" s="27">
        <v>0</v>
      </c>
      <c r="L253" s="27">
        <v>0</v>
      </c>
      <c r="M253" s="27">
        <v>0</v>
      </c>
      <c r="N253" s="27">
        <v>1</v>
      </c>
      <c r="O253" s="27">
        <v>0</v>
      </c>
      <c r="P253" s="27">
        <v>0</v>
      </c>
      <c r="Q253" s="27">
        <v>0</v>
      </c>
      <c r="R253" s="27">
        <v>0</v>
      </c>
      <c r="S253" s="27">
        <v>0</v>
      </c>
      <c r="T253" s="27">
        <v>4.1679859999999999E-2</v>
      </c>
      <c r="U253" s="27">
        <v>0</v>
      </c>
      <c r="V253" s="27">
        <v>0</v>
      </c>
      <c r="W253" s="27">
        <v>0</v>
      </c>
      <c r="X253" s="27">
        <v>0</v>
      </c>
      <c r="Y253" s="27">
        <v>1</v>
      </c>
      <c r="Z253" s="27">
        <v>0</v>
      </c>
      <c r="AA253" s="27">
        <v>0</v>
      </c>
      <c r="AB253" s="27">
        <v>0</v>
      </c>
      <c r="AC253" s="27">
        <v>0</v>
      </c>
      <c r="AD253" s="27">
        <v>0</v>
      </c>
      <c r="AE253" s="81">
        <v>0</v>
      </c>
      <c r="AF253" s="80"/>
      <c r="AG253" s="27">
        <v>8.9032076886207956E-3</v>
      </c>
      <c r="AH253" s="28">
        <v>0.27163261226436575</v>
      </c>
      <c r="AI253" s="33" t="s">
        <v>80</v>
      </c>
    </row>
    <row r="254" spans="2:35" ht="94.5" x14ac:dyDescent="0.25">
      <c r="B254" s="15" t="s">
        <v>150</v>
      </c>
      <c r="C254" s="26" t="s">
        <v>3558</v>
      </c>
      <c r="D254" s="36" t="s">
        <v>3559</v>
      </c>
      <c r="E254" s="44" t="s">
        <v>5227</v>
      </c>
      <c r="F254" s="44" t="s">
        <v>6072</v>
      </c>
      <c r="G254" s="27">
        <v>2.0810396199999999</v>
      </c>
      <c r="H254" s="27">
        <v>0</v>
      </c>
      <c r="I254" s="27">
        <v>2.0810396225592087</v>
      </c>
      <c r="J254" s="27">
        <v>0.4</v>
      </c>
      <c r="K254" s="27">
        <v>0</v>
      </c>
      <c r="L254" s="27">
        <v>0.1</v>
      </c>
      <c r="M254" s="27">
        <v>0</v>
      </c>
      <c r="N254" s="27">
        <v>0</v>
      </c>
      <c r="O254" s="27">
        <v>0</v>
      </c>
      <c r="P254" s="27">
        <v>0</v>
      </c>
      <c r="Q254" s="27">
        <v>0</v>
      </c>
      <c r="R254" s="27">
        <v>0</v>
      </c>
      <c r="S254" s="27">
        <v>0</v>
      </c>
      <c r="T254" s="27">
        <v>0</v>
      </c>
      <c r="U254" s="27">
        <v>0</v>
      </c>
      <c r="V254" s="27">
        <v>0</v>
      </c>
      <c r="W254" s="27">
        <v>0</v>
      </c>
      <c r="X254" s="27">
        <v>0</v>
      </c>
      <c r="Y254" s="27">
        <v>0</v>
      </c>
      <c r="Z254" s="27">
        <v>0</v>
      </c>
      <c r="AA254" s="27">
        <v>0</v>
      </c>
      <c r="AB254" s="27">
        <v>0</v>
      </c>
      <c r="AC254" s="27">
        <v>0</v>
      </c>
      <c r="AD254" s="27">
        <v>0</v>
      </c>
      <c r="AE254" s="81">
        <v>0</v>
      </c>
      <c r="AF254" s="80"/>
      <c r="AG254" s="27">
        <v>-2.0810396225592087</v>
      </c>
      <c r="AH254" s="28">
        <v>-1</v>
      </c>
      <c r="AI254" s="33" t="s">
        <v>108</v>
      </c>
    </row>
    <row r="255" spans="2:35" ht="126" x14ac:dyDescent="0.25">
      <c r="B255" s="15" t="s">
        <v>150</v>
      </c>
      <c r="C255" s="26" t="s">
        <v>3560</v>
      </c>
      <c r="D255" s="36" t="s">
        <v>3561</v>
      </c>
      <c r="E255" s="44" t="s">
        <v>5227</v>
      </c>
      <c r="F255" s="44" t="s">
        <v>6072</v>
      </c>
      <c r="G255" s="27">
        <v>3.3183240000000003E-2</v>
      </c>
      <c r="H255" s="27">
        <v>0</v>
      </c>
      <c r="I255" s="27">
        <v>3.3183235615640808E-2</v>
      </c>
      <c r="J255" s="27">
        <v>0</v>
      </c>
      <c r="K255" s="27">
        <v>0</v>
      </c>
      <c r="L255" s="27">
        <v>0</v>
      </c>
      <c r="M255" s="27">
        <v>0</v>
      </c>
      <c r="N255" s="27">
        <v>1</v>
      </c>
      <c r="O255" s="27">
        <v>0</v>
      </c>
      <c r="P255" s="27">
        <v>0</v>
      </c>
      <c r="Q255" s="27">
        <v>0</v>
      </c>
      <c r="R255" s="27">
        <v>0</v>
      </c>
      <c r="S255" s="27">
        <v>0</v>
      </c>
      <c r="T255" s="27">
        <v>0</v>
      </c>
      <c r="U255" s="27">
        <v>0</v>
      </c>
      <c r="V255" s="27">
        <v>0</v>
      </c>
      <c r="W255" s="27">
        <v>0</v>
      </c>
      <c r="X255" s="27">
        <v>0</v>
      </c>
      <c r="Y255" s="27">
        <v>0</v>
      </c>
      <c r="Z255" s="27">
        <v>0</v>
      </c>
      <c r="AA255" s="27">
        <v>0</v>
      </c>
      <c r="AB255" s="27">
        <v>0</v>
      </c>
      <c r="AC255" s="27">
        <v>0</v>
      </c>
      <c r="AD255" s="27">
        <v>0</v>
      </c>
      <c r="AE255" s="81">
        <v>0</v>
      </c>
      <c r="AF255" s="80"/>
      <c r="AG255" s="27">
        <v>-3.3183235615640808E-2</v>
      </c>
      <c r="AH255" s="28">
        <v>-1</v>
      </c>
      <c r="AI255" s="33" t="s">
        <v>108</v>
      </c>
    </row>
    <row r="256" spans="2:35" ht="110.25" x14ac:dyDescent="0.25">
      <c r="B256" s="15" t="s">
        <v>150</v>
      </c>
      <c r="C256" s="26" t="s">
        <v>3562</v>
      </c>
      <c r="D256" s="36" t="s">
        <v>3563</v>
      </c>
      <c r="E256" s="44" t="s">
        <v>6228</v>
      </c>
      <c r="F256" s="44" t="s">
        <v>5543</v>
      </c>
      <c r="G256" s="27">
        <v>3.6267639999999997E-2</v>
      </c>
      <c r="H256" s="27">
        <v>0</v>
      </c>
      <c r="I256" s="27">
        <v>3.6267640022021055E-2</v>
      </c>
      <c r="J256" s="27">
        <v>0</v>
      </c>
      <c r="K256" s="27">
        <v>0</v>
      </c>
      <c r="L256" s="27">
        <v>0</v>
      </c>
      <c r="M256" s="27">
        <v>0</v>
      </c>
      <c r="N256" s="27">
        <v>1</v>
      </c>
      <c r="O256" s="27">
        <v>0</v>
      </c>
      <c r="P256" s="27">
        <v>0</v>
      </c>
      <c r="Q256" s="27">
        <v>0</v>
      </c>
      <c r="R256" s="27">
        <v>0</v>
      </c>
      <c r="S256" s="27">
        <v>0</v>
      </c>
      <c r="T256" s="27">
        <v>4.7976440000000002E-2</v>
      </c>
      <c r="U256" s="27">
        <v>0</v>
      </c>
      <c r="V256" s="27">
        <v>0</v>
      </c>
      <c r="W256" s="27">
        <v>0</v>
      </c>
      <c r="X256" s="27">
        <v>0</v>
      </c>
      <c r="Y256" s="27">
        <v>1</v>
      </c>
      <c r="Z256" s="27">
        <v>0</v>
      </c>
      <c r="AA256" s="27">
        <v>0</v>
      </c>
      <c r="AB256" s="27">
        <v>0</v>
      </c>
      <c r="AC256" s="27">
        <v>0</v>
      </c>
      <c r="AD256" s="27">
        <v>0</v>
      </c>
      <c r="AE256" s="81">
        <v>0</v>
      </c>
      <c r="AF256" s="80"/>
      <c r="AG256" s="27">
        <v>1.1708799977978947E-2</v>
      </c>
      <c r="AH256" s="28">
        <v>0.32284427580260466</v>
      </c>
      <c r="AI256" s="33" t="s">
        <v>80</v>
      </c>
    </row>
    <row r="257" spans="2:35" ht="126" x14ac:dyDescent="0.25">
      <c r="B257" s="15" t="s">
        <v>150</v>
      </c>
      <c r="C257" s="26" t="s">
        <v>3564</v>
      </c>
      <c r="D257" s="36" t="s">
        <v>3565</v>
      </c>
      <c r="E257" s="44" t="s">
        <v>5224</v>
      </c>
      <c r="F257" s="44" t="s">
        <v>5262</v>
      </c>
      <c r="G257" s="27">
        <v>18.924187750000002</v>
      </c>
      <c r="H257" s="27">
        <v>0</v>
      </c>
      <c r="I257" s="42">
        <v>0</v>
      </c>
      <c r="J257" s="27">
        <v>0</v>
      </c>
      <c r="K257" s="27">
        <v>0</v>
      </c>
      <c r="L257" s="27">
        <v>0</v>
      </c>
      <c r="M257" s="27">
        <v>0</v>
      </c>
      <c r="N257" s="27">
        <v>0</v>
      </c>
      <c r="O257" s="27">
        <v>0</v>
      </c>
      <c r="P257" s="27">
        <v>0</v>
      </c>
      <c r="Q257" s="27">
        <v>0</v>
      </c>
      <c r="R257" s="27">
        <v>0</v>
      </c>
      <c r="S257" s="27">
        <v>0</v>
      </c>
      <c r="T257" s="27">
        <v>0</v>
      </c>
      <c r="U257" s="27">
        <v>0</v>
      </c>
      <c r="V257" s="27">
        <v>0</v>
      </c>
      <c r="W257" s="27">
        <v>0</v>
      </c>
      <c r="X257" s="27">
        <v>0</v>
      </c>
      <c r="Y257" s="27">
        <v>0</v>
      </c>
      <c r="Z257" s="27">
        <v>0</v>
      </c>
      <c r="AA257" s="27">
        <v>0</v>
      </c>
      <c r="AB257" s="27">
        <v>0</v>
      </c>
      <c r="AC257" s="27">
        <v>0</v>
      </c>
      <c r="AD257" s="27">
        <v>0</v>
      </c>
      <c r="AE257" s="81">
        <v>0</v>
      </c>
      <c r="AF257" s="80"/>
      <c r="AG257" s="27">
        <v>0</v>
      </c>
      <c r="AH257" s="28">
        <v>0</v>
      </c>
      <c r="AI257" s="33" t="s">
        <v>62</v>
      </c>
    </row>
    <row r="258" spans="2:35" ht="94.5" x14ac:dyDescent="0.25">
      <c r="B258" s="15" t="s">
        <v>150</v>
      </c>
      <c r="C258" s="26" t="s">
        <v>3566</v>
      </c>
      <c r="D258" s="36" t="s">
        <v>3567</v>
      </c>
      <c r="E258" s="44" t="s">
        <v>5224</v>
      </c>
      <c r="F258" s="44" t="s">
        <v>5275</v>
      </c>
      <c r="G258" s="27">
        <v>5.9639096699999996</v>
      </c>
      <c r="H258" s="27">
        <v>0</v>
      </c>
      <c r="I258" s="42">
        <v>0</v>
      </c>
      <c r="J258" s="27">
        <v>0</v>
      </c>
      <c r="K258" s="27">
        <v>0</v>
      </c>
      <c r="L258" s="27">
        <v>0</v>
      </c>
      <c r="M258" s="27">
        <v>0</v>
      </c>
      <c r="N258" s="27">
        <v>0</v>
      </c>
      <c r="O258" s="27">
        <v>0</v>
      </c>
      <c r="P258" s="27">
        <v>0</v>
      </c>
      <c r="Q258" s="27">
        <v>0</v>
      </c>
      <c r="R258" s="27">
        <v>0</v>
      </c>
      <c r="S258" s="27">
        <v>0</v>
      </c>
      <c r="T258" s="27">
        <v>0</v>
      </c>
      <c r="U258" s="27">
        <v>0</v>
      </c>
      <c r="V258" s="27">
        <v>0</v>
      </c>
      <c r="W258" s="27">
        <v>0</v>
      </c>
      <c r="X258" s="27">
        <v>0</v>
      </c>
      <c r="Y258" s="27">
        <v>0</v>
      </c>
      <c r="Z258" s="27">
        <v>0</v>
      </c>
      <c r="AA258" s="27">
        <v>0</v>
      </c>
      <c r="AB258" s="27">
        <v>0</v>
      </c>
      <c r="AC258" s="27">
        <v>0</v>
      </c>
      <c r="AD258" s="27">
        <v>0</v>
      </c>
      <c r="AE258" s="81">
        <v>0</v>
      </c>
      <c r="AF258" s="80"/>
      <c r="AG258" s="27">
        <v>0</v>
      </c>
      <c r="AH258" s="28">
        <v>0</v>
      </c>
      <c r="AI258" s="33" t="s">
        <v>62</v>
      </c>
    </row>
    <row r="259" spans="2:35" ht="110.25" x14ac:dyDescent="0.25">
      <c r="B259" s="15" t="s">
        <v>150</v>
      </c>
      <c r="C259" s="26" t="s">
        <v>3568</v>
      </c>
      <c r="D259" s="36" t="s">
        <v>3569</v>
      </c>
      <c r="E259" s="44" t="s">
        <v>5224</v>
      </c>
      <c r="F259" s="44" t="s">
        <v>5292</v>
      </c>
      <c r="G259" s="27">
        <v>3.2776649999999997E-2</v>
      </c>
      <c r="H259" s="27">
        <v>0</v>
      </c>
      <c r="I259" s="27">
        <v>3.2776652311379204E-2</v>
      </c>
      <c r="J259" s="27">
        <v>0</v>
      </c>
      <c r="K259" s="27">
        <v>0</v>
      </c>
      <c r="L259" s="27">
        <v>0</v>
      </c>
      <c r="M259" s="27">
        <v>0</v>
      </c>
      <c r="N259" s="27">
        <v>1</v>
      </c>
      <c r="O259" s="27">
        <v>0</v>
      </c>
      <c r="P259" s="27">
        <v>0</v>
      </c>
      <c r="Q259" s="27">
        <v>0</v>
      </c>
      <c r="R259" s="27">
        <v>0</v>
      </c>
      <c r="S259" s="27">
        <v>0</v>
      </c>
      <c r="T259" s="27">
        <v>4.2018809999999997E-2</v>
      </c>
      <c r="U259" s="27">
        <v>0</v>
      </c>
      <c r="V259" s="27">
        <v>0</v>
      </c>
      <c r="W259" s="27">
        <v>0</v>
      </c>
      <c r="X259" s="27">
        <v>0</v>
      </c>
      <c r="Y259" s="27">
        <v>1</v>
      </c>
      <c r="Z259" s="27">
        <v>0</v>
      </c>
      <c r="AA259" s="27">
        <v>0</v>
      </c>
      <c r="AB259" s="27">
        <v>0</v>
      </c>
      <c r="AC259" s="27">
        <v>0</v>
      </c>
      <c r="AD259" s="27">
        <v>0</v>
      </c>
      <c r="AE259" s="81">
        <v>0</v>
      </c>
      <c r="AF259" s="80"/>
      <c r="AG259" s="27">
        <v>9.2421576886207932E-3</v>
      </c>
      <c r="AH259" s="28">
        <v>0.28197381480024286</v>
      </c>
      <c r="AI259" s="33" t="s">
        <v>80</v>
      </c>
    </row>
    <row r="260" spans="2:35" ht="94.5" x14ac:dyDescent="0.25">
      <c r="B260" s="15" t="s">
        <v>150</v>
      </c>
      <c r="C260" s="26" t="s">
        <v>3570</v>
      </c>
      <c r="D260" s="36" t="s">
        <v>3571</v>
      </c>
      <c r="E260" s="44" t="s">
        <v>6228</v>
      </c>
      <c r="F260" s="44" t="s">
        <v>5812</v>
      </c>
      <c r="G260" s="27">
        <v>0.16061370999999999</v>
      </c>
      <c r="H260" s="27">
        <v>0</v>
      </c>
      <c r="I260" s="42">
        <v>0</v>
      </c>
      <c r="J260" s="27">
        <v>0</v>
      </c>
      <c r="K260" s="27">
        <v>0</v>
      </c>
      <c r="L260" s="27">
        <v>0</v>
      </c>
      <c r="M260" s="27">
        <v>0</v>
      </c>
      <c r="N260" s="27">
        <v>0</v>
      </c>
      <c r="O260" s="27">
        <v>0</v>
      </c>
      <c r="P260" s="27">
        <v>0</v>
      </c>
      <c r="Q260" s="27">
        <v>0</v>
      </c>
      <c r="R260" s="27">
        <v>0</v>
      </c>
      <c r="S260" s="27">
        <v>0</v>
      </c>
      <c r="T260" s="27">
        <v>0</v>
      </c>
      <c r="U260" s="27">
        <v>0</v>
      </c>
      <c r="V260" s="27">
        <v>0</v>
      </c>
      <c r="W260" s="27">
        <v>0</v>
      </c>
      <c r="X260" s="27">
        <v>0</v>
      </c>
      <c r="Y260" s="27">
        <v>0</v>
      </c>
      <c r="Z260" s="27">
        <v>0</v>
      </c>
      <c r="AA260" s="27">
        <v>0</v>
      </c>
      <c r="AB260" s="27">
        <v>0</v>
      </c>
      <c r="AC260" s="27">
        <v>0</v>
      </c>
      <c r="AD260" s="27">
        <v>0</v>
      </c>
      <c r="AE260" s="81">
        <v>0</v>
      </c>
      <c r="AF260" s="80"/>
      <c r="AG260" s="27">
        <v>0</v>
      </c>
      <c r="AH260" s="28">
        <v>0</v>
      </c>
      <c r="AI260" s="33" t="s">
        <v>62</v>
      </c>
    </row>
    <row r="261" spans="2:35" ht="110.25" x14ac:dyDescent="0.25">
      <c r="B261" s="15" t="s">
        <v>150</v>
      </c>
      <c r="C261" s="26" t="s">
        <v>3572</v>
      </c>
      <c r="D261" s="36" t="s">
        <v>3573</v>
      </c>
      <c r="E261" s="44" t="s">
        <v>6228</v>
      </c>
      <c r="F261" s="44" t="s">
        <v>5812</v>
      </c>
      <c r="G261" s="27">
        <v>4.4593550000000003E-2</v>
      </c>
      <c r="H261" s="27">
        <v>0</v>
      </c>
      <c r="I261" s="42">
        <v>0</v>
      </c>
      <c r="J261" s="27">
        <v>0</v>
      </c>
      <c r="K261" s="27">
        <v>0</v>
      </c>
      <c r="L261" s="27">
        <v>0</v>
      </c>
      <c r="M261" s="27">
        <v>0</v>
      </c>
      <c r="N261" s="27">
        <v>0</v>
      </c>
      <c r="O261" s="27">
        <v>0</v>
      </c>
      <c r="P261" s="27">
        <v>0</v>
      </c>
      <c r="Q261" s="27">
        <v>0</v>
      </c>
      <c r="R261" s="27">
        <v>0</v>
      </c>
      <c r="S261" s="27">
        <v>0</v>
      </c>
      <c r="T261" s="27">
        <v>0.12640852999999999</v>
      </c>
      <c r="U261" s="27">
        <v>0</v>
      </c>
      <c r="V261" s="27">
        <v>0</v>
      </c>
      <c r="W261" s="27">
        <v>0</v>
      </c>
      <c r="X261" s="27">
        <v>0</v>
      </c>
      <c r="Y261" s="27">
        <v>1</v>
      </c>
      <c r="Z261" s="27">
        <v>0</v>
      </c>
      <c r="AA261" s="27">
        <v>0</v>
      </c>
      <c r="AB261" s="27">
        <v>0</v>
      </c>
      <c r="AC261" s="27">
        <v>0</v>
      </c>
      <c r="AD261" s="27">
        <v>0</v>
      </c>
      <c r="AE261" s="81">
        <v>0</v>
      </c>
      <c r="AF261" s="80"/>
      <c r="AG261" s="27">
        <v>0.12640852999999999</v>
      </c>
      <c r="AH261" s="28">
        <v>0</v>
      </c>
      <c r="AI261" s="33" t="s">
        <v>1737</v>
      </c>
    </row>
    <row r="262" spans="2:35" ht="189" x14ac:dyDescent="0.25">
      <c r="B262" s="15" t="s">
        <v>150</v>
      </c>
      <c r="C262" s="26" t="s">
        <v>2340</v>
      </c>
      <c r="D262" s="36" t="s">
        <v>2341</v>
      </c>
      <c r="E262" s="44" t="s">
        <v>5210</v>
      </c>
      <c r="F262" s="44" t="s">
        <v>6184</v>
      </c>
      <c r="G262" s="27">
        <v>20.202829999999999</v>
      </c>
      <c r="H262" s="27">
        <v>0</v>
      </c>
      <c r="I262" s="27">
        <v>20.202830000000002</v>
      </c>
      <c r="J262" s="27">
        <v>0.5</v>
      </c>
      <c r="K262" s="27">
        <v>0</v>
      </c>
      <c r="L262" s="27">
        <v>1.7470000000000001</v>
      </c>
      <c r="M262" s="27">
        <v>0</v>
      </c>
      <c r="N262" s="27">
        <v>0</v>
      </c>
      <c r="O262" s="27">
        <v>0</v>
      </c>
      <c r="P262" s="27">
        <v>0</v>
      </c>
      <c r="Q262" s="27">
        <v>0</v>
      </c>
      <c r="R262" s="27">
        <v>0</v>
      </c>
      <c r="S262" s="27">
        <v>0</v>
      </c>
      <c r="T262" s="27">
        <v>16.314213070000001</v>
      </c>
      <c r="U262" s="27">
        <v>0.5</v>
      </c>
      <c r="V262" s="27">
        <v>0</v>
      </c>
      <c r="W262" s="27">
        <v>1.73</v>
      </c>
      <c r="X262" s="27">
        <v>0</v>
      </c>
      <c r="Y262" s="27">
        <v>0</v>
      </c>
      <c r="Z262" s="27">
        <v>0</v>
      </c>
      <c r="AA262" s="27">
        <v>0</v>
      </c>
      <c r="AB262" s="27">
        <v>0</v>
      </c>
      <c r="AC262" s="27">
        <v>0</v>
      </c>
      <c r="AD262" s="27">
        <v>0</v>
      </c>
      <c r="AE262" s="81">
        <v>0</v>
      </c>
      <c r="AF262" s="80"/>
      <c r="AG262" s="27">
        <v>-3.8886169300000013</v>
      </c>
      <c r="AH262" s="28">
        <v>-0.19247882252139925</v>
      </c>
      <c r="AI262" s="33" t="s">
        <v>73</v>
      </c>
    </row>
    <row r="263" spans="2:35" ht="141.75" x14ac:dyDescent="0.25">
      <c r="B263" s="15" t="s">
        <v>150</v>
      </c>
      <c r="C263" s="26" t="s">
        <v>3574</v>
      </c>
      <c r="D263" s="36" t="s">
        <v>3575</v>
      </c>
      <c r="E263" s="44" t="s">
        <v>5210</v>
      </c>
      <c r="F263" s="44" t="s">
        <v>6184</v>
      </c>
      <c r="G263" s="27">
        <v>7.3219999999999993E-2</v>
      </c>
      <c r="H263" s="27">
        <v>0</v>
      </c>
      <c r="I263" s="27">
        <v>7.3219999999999993E-2</v>
      </c>
      <c r="J263" s="27">
        <v>0</v>
      </c>
      <c r="K263" s="27">
        <v>0</v>
      </c>
      <c r="L263" s="27">
        <v>0</v>
      </c>
      <c r="M263" s="27">
        <v>0</v>
      </c>
      <c r="N263" s="27">
        <v>2</v>
      </c>
      <c r="O263" s="27">
        <v>0</v>
      </c>
      <c r="P263" s="27">
        <v>0</v>
      </c>
      <c r="Q263" s="27">
        <v>0</v>
      </c>
      <c r="R263" s="27">
        <v>0</v>
      </c>
      <c r="S263" s="27">
        <v>0</v>
      </c>
      <c r="T263" s="27">
        <v>7.0175799999999997E-2</v>
      </c>
      <c r="U263" s="27">
        <v>0</v>
      </c>
      <c r="V263" s="27">
        <v>0</v>
      </c>
      <c r="W263" s="27">
        <v>0</v>
      </c>
      <c r="X263" s="27">
        <v>0</v>
      </c>
      <c r="Y263" s="27">
        <v>2</v>
      </c>
      <c r="Z263" s="27">
        <v>0</v>
      </c>
      <c r="AA263" s="27">
        <v>0</v>
      </c>
      <c r="AB263" s="27">
        <v>0</v>
      </c>
      <c r="AC263" s="27">
        <v>0</v>
      </c>
      <c r="AD263" s="27">
        <v>0</v>
      </c>
      <c r="AE263" s="81">
        <v>0</v>
      </c>
      <c r="AF263" s="80"/>
      <c r="AG263" s="27">
        <v>-3.0441999999999969E-3</v>
      </c>
      <c r="AH263" s="28">
        <v>-4.1576072111444873E-2</v>
      </c>
      <c r="AI263" s="33" t="s">
        <v>73</v>
      </c>
    </row>
    <row r="264" spans="2:35" ht="126" x14ac:dyDescent="0.25">
      <c r="B264" s="15" t="s">
        <v>150</v>
      </c>
      <c r="C264" s="26" t="s">
        <v>3576</v>
      </c>
      <c r="D264" s="36" t="s">
        <v>3577</v>
      </c>
      <c r="E264" s="44" t="s">
        <v>6228</v>
      </c>
      <c r="F264" s="44" t="s">
        <v>5919</v>
      </c>
      <c r="G264" s="27">
        <v>3.6267639999999997E-2</v>
      </c>
      <c r="H264" s="27">
        <v>0</v>
      </c>
      <c r="I264" s="27">
        <v>3.6267640022021055E-2</v>
      </c>
      <c r="J264" s="27">
        <v>0</v>
      </c>
      <c r="K264" s="27">
        <v>0</v>
      </c>
      <c r="L264" s="27">
        <v>0</v>
      </c>
      <c r="M264" s="27">
        <v>0</v>
      </c>
      <c r="N264" s="27">
        <v>1</v>
      </c>
      <c r="O264" s="27">
        <v>0</v>
      </c>
      <c r="P264" s="27">
        <v>0</v>
      </c>
      <c r="Q264" s="27">
        <v>0</v>
      </c>
      <c r="R264" s="27">
        <v>0</v>
      </c>
      <c r="S264" s="27">
        <v>0</v>
      </c>
      <c r="T264" s="27">
        <v>0</v>
      </c>
      <c r="U264" s="27">
        <v>0</v>
      </c>
      <c r="V264" s="27">
        <v>0</v>
      </c>
      <c r="W264" s="27">
        <v>0</v>
      </c>
      <c r="X264" s="27">
        <v>0</v>
      </c>
      <c r="Y264" s="27">
        <v>0</v>
      </c>
      <c r="Z264" s="27">
        <v>0</v>
      </c>
      <c r="AA264" s="27">
        <v>0</v>
      </c>
      <c r="AB264" s="27">
        <v>0</v>
      </c>
      <c r="AC264" s="27">
        <v>0</v>
      </c>
      <c r="AD264" s="27">
        <v>0</v>
      </c>
      <c r="AE264" s="81">
        <v>0</v>
      </c>
      <c r="AF264" s="80"/>
      <c r="AG264" s="27">
        <v>-3.6267640022021055E-2</v>
      </c>
      <c r="AH264" s="28">
        <v>-1</v>
      </c>
      <c r="AI264" s="33" t="s">
        <v>76</v>
      </c>
    </row>
    <row r="265" spans="2:35" ht="110.25" x14ac:dyDescent="0.25">
      <c r="B265" s="15" t="s">
        <v>150</v>
      </c>
      <c r="C265" s="26" t="s">
        <v>3578</v>
      </c>
      <c r="D265" s="36" t="s">
        <v>3579</v>
      </c>
      <c r="E265" s="44" t="s">
        <v>6228</v>
      </c>
      <c r="F265" s="44" t="s">
        <v>5962</v>
      </c>
      <c r="G265" s="27">
        <v>3.6267639999999997E-2</v>
      </c>
      <c r="H265" s="27">
        <v>0</v>
      </c>
      <c r="I265" s="27">
        <v>3.6267640022021055E-2</v>
      </c>
      <c r="J265" s="27">
        <v>0</v>
      </c>
      <c r="K265" s="27">
        <v>0</v>
      </c>
      <c r="L265" s="27">
        <v>0</v>
      </c>
      <c r="M265" s="27">
        <v>0</v>
      </c>
      <c r="N265" s="27">
        <v>1</v>
      </c>
      <c r="O265" s="27">
        <v>0</v>
      </c>
      <c r="P265" s="27">
        <v>0</v>
      </c>
      <c r="Q265" s="27">
        <v>0</v>
      </c>
      <c r="R265" s="27">
        <v>0</v>
      </c>
      <c r="S265" s="27">
        <v>0</v>
      </c>
      <c r="T265" s="27">
        <v>3.602503E-2</v>
      </c>
      <c r="U265" s="27">
        <v>0</v>
      </c>
      <c r="V265" s="27">
        <v>0</v>
      </c>
      <c r="W265" s="27">
        <v>0</v>
      </c>
      <c r="X265" s="27">
        <v>0</v>
      </c>
      <c r="Y265" s="27">
        <v>1</v>
      </c>
      <c r="Z265" s="27">
        <v>0</v>
      </c>
      <c r="AA265" s="27">
        <v>0</v>
      </c>
      <c r="AB265" s="27">
        <v>0</v>
      </c>
      <c r="AC265" s="27">
        <v>0</v>
      </c>
      <c r="AD265" s="27">
        <v>0</v>
      </c>
      <c r="AE265" s="81">
        <v>0</v>
      </c>
      <c r="AF265" s="80"/>
      <c r="AG265" s="27">
        <v>-2.4261002202105586E-4</v>
      </c>
      <c r="AH265" s="28">
        <v>-6.6894350410929837E-3</v>
      </c>
      <c r="AI265" s="33" t="s">
        <v>73</v>
      </c>
    </row>
    <row r="266" spans="2:35" ht="126" x14ac:dyDescent="0.25">
      <c r="B266" s="15" t="s">
        <v>150</v>
      </c>
      <c r="C266" s="26" t="s">
        <v>3580</v>
      </c>
      <c r="D266" s="36" t="s">
        <v>3581</v>
      </c>
      <c r="E266" s="44" t="s">
        <v>6228</v>
      </c>
      <c r="F266" s="44" t="s">
        <v>5869</v>
      </c>
      <c r="G266" s="27">
        <v>3.6267639999999997E-2</v>
      </c>
      <c r="H266" s="27">
        <v>0</v>
      </c>
      <c r="I266" s="27">
        <v>3.6267640022021055E-2</v>
      </c>
      <c r="J266" s="27">
        <v>0</v>
      </c>
      <c r="K266" s="27">
        <v>0</v>
      </c>
      <c r="L266" s="27">
        <v>0</v>
      </c>
      <c r="M266" s="27">
        <v>0</v>
      </c>
      <c r="N266" s="27">
        <v>1</v>
      </c>
      <c r="O266" s="27">
        <v>0</v>
      </c>
      <c r="P266" s="27">
        <v>0</v>
      </c>
      <c r="Q266" s="27">
        <v>0</v>
      </c>
      <c r="R266" s="27">
        <v>0</v>
      </c>
      <c r="S266" s="27">
        <v>0</v>
      </c>
      <c r="T266" s="27">
        <v>0</v>
      </c>
      <c r="U266" s="27">
        <v>0</v>
      </c>
      <c r="V266" s="27">
        <v>0</v>
      </c>
      <c r="W266" s="27">
        <v>0</v>
      </c>
      <c r="X266" s="27">
        <v>0</v>
      </c>
      <c r="Y266" s="27">
        <v>0</v>
      </c>
      <c r="Z266" s="27">
        <v>0</v>
      </c>
      <c r="AA266" s="27">
        <v>0</v>
      </c>
      <c r="AB266" s="27">
        <v>0</v>
      </c>
      <c r="AC266" s="27">
        <v>0</v>
      </c>
      <c r="AD266" s="27">
        <v>0</v>
      </c>
      <c r="AE266" s="81">
        <v>0</v>
      </c>
      <c r="AF266" s="80"/>
      <c r="AG266" s="27">
        <v>-3.6267640022021055E-2</v>
      </c>
      <c r="AH266" s="28">
        <v>-1</v>
      </c>
      <c r="AI266" s="33" t="s">
        <v>1737</v>
      </c>
    </row>
    <row r="267" spans="2:35" ht="173.25" x14ac:dyDescent="0.25">
      <c r="B267" s="15" t="s">
        <v>150</v>
      </c>
      <c r="C267" s="26" t="s">
        <v>3582</v>
      </c>
      <c r="D267" s="36" t="s">
        <v>3583</v>
      </c>
      <c r="E267" s="44" t="s">
        <v>5222</v>
      </c>
      <c r="F267" s="44" t="s">
        <v>5539</v>
      </c>
      <c r="G267" s="27">
        <v>3.625871E-2</v>
      </c>
      <c r="H267" s="27">
        <v>0</v>
      </c>
      <c r="I267" s="27">
        <v>3.6258705970876E-2</v>
      </c>
      <c r="J267" s="27">
        <v>0</v>
      </c>
      <c r="K267" s="27">
        <v>0</v>
      </c>
      <c r="L267" s="27">
        <v>0</v>
      </c>
      <c r="M267" s="27">
        <v>0</v>
      </c>
      <c r="N267" s="27">
        <v>1</v>
      </c>
      <c r="O267" s="27">
        <v>0</v>
      </c>
      <c r="P267" s="27">
        <v>0</v>
      </c>
      <c r="Q267" s="27">
        <v>0</v>
      </c>
      <c r="R267" s="27">
        <v>0</v>
      </c>
      <c r="S267" s="27">
        <v>0</v>
      </c>
      <c r="T267" s="27">
        <v>0</v>
      </c>
      <c r="U267" s="27">
        <v>0</v>
      </c>
      <c r="V267" s="27">
        <v>0</v>
      </c>
      <c r="W267" s="27">
        <v>0</v>
      </c>
      <c r="X267" s="27">
        <v>0</v>
      </c>
      <c r="Y267" s="27">
        <v>0</v>
      </c>
      <c r="Z267" s="27">
        <v>0</v>
      </c>
      <c r="AA267" s="27">
        <v>0</v>
      </c>
      <c r="AB267" s="27">
        <v>0</v>
      </c>
      <c r="AC267" s="27">
        <v>0</v>
      </c>
      <c r="AD267" s="27">
        <v>0</v>
      </c>
      <c r="AE267" s="81">
        <v>0</v>
      </c>
      <c r="AF267" s="80"/>
      <c r="AG267" s="27">
        <v>-3.6258705970876E-2</v>
      </c>
      <c r="AH267" s="28">
        <v>-1</v>
      </c>
      <c r="AI267" s="33" t="s">
        <v>77</v>
      </c>
    </row>
    <row r="268" spans="2:35" ht="110.25" x14ac:dyDescent="0.25">
      <c r="B268" s="15" t="s">
        <v>150</v>
      </c>
      <c r="C268" s="26" t="s">
        <v>3584</v>
      </c>
      <c r="D268" s="36" t="s">
        <v>3585</v>
      </c>
      <c r="E268" s="44" t="s">
        <v>6228</v>
      </c>
      <c r="F268" s="44" t="s">
        <v>5963</v>
      </c>
      <c r="G268" s="27">
        <v>5.6076330000000001E-2</v>
      </c>
      <c r="H268" s="27">
        <v>0</v>
      </c>
      <c r="I268" s="27">
        <v>5.6076327195150537E-2</v>
      </c>
      <c r="J268" s="27">
        <v>0.16</v>
      </c>
      <c r="K268" s="27">
        <v>0</v>
      </c>
      <c r="L268" s="27">
        <v>0.1</v>
      </c>
      <c r="M268" s="27">
        <v>0</v>
      </c>
      <c r="N268" s="27">
        <v>0</v>
      </c>
      <c r="O268" s="27">
        <v>0</v>
      </c>
      <c r="P268" s="27">
        <v>0</v>
      </c>
      <c r="Q268" s="27">
        <v>0</v>
      </c>
      <c r="R268" s="27">
        <v>0</v>
      </c>
      <c r="S268" s="27">
        <v>0</v>
      </c>
      <c r="T268" s="27">
        <v>1.2508449399999999</v>
      </c>
      <c r="U268" s="27">
        <v>0.16</v>
      </c>
      <c r="V268" s="27">
        <v>0</v>
      </c>
      <c r="W268" s="27">
        <v>0.03</v>
      </c>
      <c r="X268" s="27">
        <v>0</v>
      </c>
      <c r="Y268" s="27">
        <v>0</v>
      </c>
      <c r="Z268" s="27">
        <v>0</v>
      </c>
      <c r="AA268" s="27">
        <v>0</v>
      </c>
      <c r="AB268" s="27">
        <v>0</v>
      </c>
      <c r="AC268" s="27">
        <v>0</v>
      </c>
      <c r="AD268" s="27">
        <v>0</v>
      </c>
      <c r="AE268" s="81">
        <v>0</v>
      </c>
      <c r="AF268" s="80"/>
      <c r="AG268" s="27">
        <v>1.1947686128048494</v>
      </c>
      <c r="AH268" s="28">
        <v>21.306113873095679</v>
      </c>
      <c r="AI268" s="33" t="s">
        <v>80</v>
      </c>
    </row>
    <row r="269" spans="2:35" ht="141.75" x14ac:dyDescent="0.25">
      <c r="B269" s="15" t="s">
        <v>150</v>
      </c>
      <c r="C269" s="26" t="s">
        <v>3586</v>
      </c>
      <c r="D269" s="36" t="s">
        <v>3587</v>
      </c>
      <c r="E269" s="44" t="s">
        <v>6228</v>
      </c>
      <c r="F269" s="44" t="s">
        <v>5963</v>
      </c>
      <c r="G269" s="27">
        <v>4.4593550000000003E-2</v>
      </c>
      <c r="H269" s="27">
        <v>0</v>
      </c>
      <c r="I269" s="27">
        <v>4.4593545532153146E-2</v>
      </c>
      <c r="J269" s="27">
        <v>0</v>
      </c>
      <c r="K269" s="27">
        <v>0</v>
      </c>
      <c r="L269" s="27">
        <v>0</v>
      </c>
      <c r="M269" s="27">
        <v>0</v>
      </c>
      <c r="N269" s="27">
        <v>1</v>
      </c>
      <c r="O269" s="27">
        <v>0</v>
      </c>
      <c r="P269" s="27">
        <v>0</v>
      </c>
      <c r="Q269" s="27">
        <v>0</v>
      </c>
      <c r="R269" s="27">
        <v>0</v>
      </c>
      <c r="S269" s="27">
        <v>0</v>
      </c>
      <c r="T269" s="27">
        <v>5.0008299999999999E-2</v>
      </c>
      <c r="U269" s="27">
        <v>0</v>
      </c>
      <c r="V269" s="27">
        <v>0</v>
      </c>
      <c r="W269" s="27">
        <v>0</v>
      </c>
      <c r="X269" s="27">
        <v>0</v>
      </c>
      <c r="Y269" s="27">
        <v>1</v>
      </c>
      <c r="Z269" s="27">
        <v>0</v>
      </c>
      <c r="AA269" s="27">
        <v>0</v>
      </c>
      <c r="AB269" s="27">
        <v>0</v>
      </c>
      <c r="AC269" s="27">
        <v>0</v>
      </c>
      <c r="AD269" s="27">
        <v>0</v>
      </c>
      <c r="AE269" s="81">
        <v>0</v>
      </c>
      <c r="AF269" s="80"/>
      <c r="AG269" s="27">
        <v>5.4147544678468523E-3</v>
      </c>
      <c r="AH269" s="28">
        <v>0.12142462329986015</v>
      </c>
      <c r="AI269" s="33" t="s">
        <v>80</v>
      </c>
    </row>
    <row r="270" spans="2:35" ht="110.25" x14ac:dyDescent="0.25">
      <c r="B270" s="15" t="s">
        <v>150</v>
      </c>
      <c r="C270" s="26" t="s">
        <v>3588</v>
      </c>
      <c r="D270" s="36" t="s">
        <v>3589</v>
      </c>
      <c r="E270" s="44" t="s">
        <v>6228</v>
      </c>
      <c r="F270" s="44" t="s">
        <v>5964</v>
      </c>
      <c r="G270" s="27">
        <v>3.6267639999999997E-2</v>
      </c>
      <c r="H270" s="27">
        <v>0</v>
      </c>
      <c r="I270" s="27">
        <v>3.6267640022021055E-2</v>
      </c>
      <c r="J270" s="27">
        <v>0</v>
      </c>
      <c r="K270" s="27">
        <v>0</v>
      </c>
      <c r="L270" s="27">
        <v>0</v>
      </c>
      <c r="M270" s="27">
        <v>0</v>
      </c>
      <c r="N270" s="27">
        <v>1</v>
      </c>
      <c r="O270" s="27">
        <v>0</v>
      </c>
      <c r="P270" s="27">
        <v>0</v>
      </c>
      <c r="Q270" s="27">
        <v>0</v>
      </c>
      <c r="R270" s="27">
        <v>0</v>
      </c>
      <c r="S270" s="27">
        <v>0</v>
      </c>
      <c r="T270" s="27">
        <v>4.2604389999999999E-2</v>
      </c>
      <c r="U270" s="27">
        <v>0</v>
      </c>
      <c r="V270" s="27">
        <v>0</v>
      </c>
      <c r="W270" s="27">
        <v>0</v>
      </c>
      <c r="X270" s="27">
        <v>0</v>
      </c>
      <c r="Y270" s="27">
        <v>1</v>
      </c>
      <c r="Z270" s="27">
        <v>0</v>
      </c>
      <c r="AA270" s="27">
        <v>0</v>
      </c>
      <c r="AB270" s="27">
        <v>0</v>
      </c>
      <c r="AC270" s="27">
        <v>0</v>
      </c>
      <c r="AD270" s="27">
        <v>0</v>
      </c>
      <c r="AE270" s="81">
        <v>0</v>
      </c>
      <c r="AF270" s="80"/>
      <c r="AG270" s="27">
        <v>6.3367499779789435E-3</v>
      </c>
      <c r="AH270" s="28">
        <v>0.17472187255998417</v>
      </c>
      <c r="AI270" s="33" t="s">
        <v>80</v>
      </c>
    </row>
    <row r="271" spans="2:35" ht="110.25" x14ac:dyDescent="0.25">
      <c r="B271" s="15" t="s">
        <v>150</v>
      </c>
      <c r="C271" s="26" t="s">
        <v>3590</v>
      </c>
      <c r="D271" s="36" t="s">
        <v>3591</v>
      </c>
      <c r="E271" s="44" t="s">
        <v>5227</v>
      </c>
      <c r="F271" s="44" t="s">
        <v>6072</v>
      </c>
      <c r="G271" s="27">
        <v>3.3417210000000003E-2</v>
      </c>
      <c r="H271" s="27">
        <v>0</v>
      </c>
      <c r="I271" s="27">
        <v>3.3417208380959997E-2</v>
      </c>
      <c r="J271" s="27">
        <v>0</v>
      </c>
      <c r="K271" s="27">
        <v>0</v>
      </c>
      <c r="L271" s="27">
        <v>0</v>
      </c>
      <c r="M271" s="27">
        <v>0</v>
      </c>
      <c r="N271" s="27">
        <v>1</v>
      </c>
      <c r="O271" s="27">
        <v>0</v>
      </c>
      <c r="P271" s="27">
        <v>0</v>
      </c>
      <c r="Q271" s="27">
        <v>0</v>
      </c>
      <c r="R271" s="27">
        <v>0</v>
      </c>
      <c r="S271" s="27">
        <v>0</v>
      </c>
      <c r="T271" s="27">
        <v>0</v>
      </c>
      <c r="U271" s="27">
        <v>0</v>
      </c>
      <c r="V271" s="27">
        <v>0</v>
      </c>
      <c r="W271" s="27">
        <v>0</v>
      </c>
      <c r="X271" s="27">
        <v>0</v>
      </c>
      <c r="Y271" s="27">
        <v>0</v>
      </c>
      <c r="Z271" s="27">
        <v>0</v>
      </c>
      <c r="AA271" s="27">
        <v>0</v>
      </c>
      <c r="AB271" s="27">
        <v>0</v>
      </c>
      <c r="AC271" s="27">
        <v>0</v>
      </c>
      <c r="AD271" s="27">
        <v>0</v>
      </c>
      <c r="AE271" s="81">
        <v>0</v>
      </c>
      <c r="AF271" s="80"/>
      <c r="AG271" s="27">
        <v>-3.3417208380959997E-2</v>
      </c>
      <c r="AH271" s="28">
        <v>-1</v>
      </c>
      <c r="AI271" s="33" t="s">
        <v>77</v>
      </c>
    </row>
    <row r="272" spans="2:35" ht="141.75" x14ac:dyDescent="0.25">
      <c r="B272" s="15" t="s">
        <v>150</v>
      </c>
      <c r="C272" s="26" t="s">
        <v>3592</v>
      </c>
      <c r="D272" s="36" t="s">
        <v>3593</v>
      </c>
      <c r="E272" s="44" t="s">
        <v>5222</v>
      </c>
      <c r="F272" s="44" t="s">
        <v>5556</v>
      </c>
      <c r="G272" s="27">
        <v>3.8937869999999999E-2</v>
      </c>
      <c r="H272" s="27">
        <v>0</v>
      </c>
      <c r="I272" s="27">
        <v>3.8937873621788029E-2</v>
      </c>
      <c r="J272" s="27">
        <v>0</v>
      </c>
      <c r="K272" s="27">
        <v>0</v>
      </c>
      <c r="L272" s="27">
        <v>0</v>
      </c>
      <c r="M272" s="27">
        <v>0</v>
      </c>
      <c r="N272" s="27">
        <v>1</v>
      </c>
      <c r="O272" s="27">
        <v>0</v>
      </c>
      <c r="P272" s="27">
        <v>0</v>
      </c>
      <c r="Q272" s="27">
        <v>0</v>
      </c>
      <c r="R272" s="27">
        <v>0</v>
      </c>
      <c r="S272" s="27">
        <v>0</v>
      </c>
      <c r="T272" s="27">
        <v>0</v>
      </c>
      <c r="U272" s="27">
        <v>0</v>
      </c>
      <c r="V272" s="27">
        <v>0</v>
      </c>
      <c r="W272" s="27">
        <v>0</v>
      </c>
      <c r="X272" s="27">
        <v>0</v>
      </c>
      <c r="Y272" s="27">
        <v>0</v>
      </c>
      <c r="Z272" s="27">
        <v>0</v>
      </c>
      <c r="AA272" s="27">
        <v>0</v>
      </c>
      <c r="AB272" s="27">
        <v>0</v>
      </c>
      <c r="AC272" s="27">
        <v>0</v>
      </c>
      <c r="AD272" s="27">
        <v>0</v>
      </c>
      <c r="AE272" s="81">
        <v>0</v>
      </c>
      <c r="AF272" s="80"/>
      <c r="AG272" s="27">
        <v>-3.8937873621788029E-2</v>
      </c>
      <c r="AH272" s="28">
        <v>-1</v>
      </c>
      <c r="AI272" s="33" t="s">
        <v>77</v>
      </c>
    </row>
    <row r="273" spans="2:35" ht="141.75" x14ac:dyDescent="0.25">
      <c r="B273" s="15" t="s">
        <v>150</v>
      </c>
      <c r="C273" s="26" t="s">
        <v>3594</v>
      </c>
      <c r="D273" s="36" t="s">
        <v>3595</v>
      </c>
      <c r="E273" s="44" t="s">
        <v>5222</v>
      </c>
      <c r="F273" s="44" t="s">
        <v>5556</v>
      </c>
      <c r="G273" s="27">
        <v>4.215584E-2</v>
      </c>
      <c r="H273" s="27">
        <v>0</v>
      </c>
      <c r="I273" s="27">
        <v>4.215584E-2</v>
      </c>
      <c r="J273" s="27">
        <v>0</v>
      </c>
      <c r="K273" s="27">
        <v>0</v>
      </c>
      <c r="L273" s="27">
        <v>0</v>
      </c>
      <c r="M273" s="27">
        <v>0</v>
      </c>
      <c r="N273" s="27">
        <v>1</v>
      </c>
      <c r="O273" s="27">
        <v>0</v>
      </c>
      <c r="P273" s="27">
        <v>0</v>
      </c>
      <c r="Q273" s="27">
        <v>0</v>
      </c>
      <c r="R273" s="27">
        <v>0</v>
      </c>
      <c r="S273" s="27">
        <v>0</v>
      </c>
      <c r="T273" s="27">
        <v>0</v>
      </c>
      <c r="U273" s="27">
        <v>0</v>
      </c>
      <c r="V273" s="27">
        <v>0</v>
      </c>
      <c r="W273" s="27">
        <v>0</v>
      </c>
      <c r="X273" s="27">
        <v>0</v>
      </c>
      <c r="Y273" s="27">
        <v>0</v>
      </c>
      <c r="Z273" s="27">
        <v>0</v>
      </c>
      <c r="AA273" s="27">
        <v>0</v>
      </c>
      <c r="AB273" s="27">
        <v>0</v>
      </c>
      <c r="AC273" s="27">
        <v>0</v>
      </c>
      <c r="AD273" s="27">
        <v>0</v>
      </c>
      <c r="AE273" s="81">
        <v>0</v>
      </c>
      <c r="AF273" s="80"/>
      <c r="AG273" s="27">
        <v>-4.215584E-2</v>
      </c>
      <c r="AH273" s="28">
        <v>-1</v>
      </c>
      <c r="AI273" s="33" t="s">
        <v>77</v>
      </c>
    </row>
    <row r="274" spans="2:35" ht="141.75" x14ac:dyDescent="0.25">
      <c r="B274" s="15" t="s">
        <v>150</v>
      </c>
      <c r="C274" s="26" t="s">
        <v>3596</v>
      </c>
      <c r="D274" s="36" t="s">
        <v>3597</v>
      </c>
      <c r="E274" s="44" t="s">
        <v>5222</v>
      </c>
      <c r="F274" s="44" t="s">
        <v>5556</v>
      </c>
      <c r="G274" s="27">
        <v>4.215584E-2</v>
      </c>
      <c r="H274" s="27">
        <v>0</v>
      </c>
      <c r="I274" s="27">
        <v>4.215584E-2</v>
      </c>
      <c r="J274" s="27">
        <v>0</v>
      </c>
      <c r="K274" s="27">
        <v>0</v>
      </c>
      <c r="L274" s="27">
        <v>0</v>
      </c>
      <c r="M274" s="27">
        <v>0</v>
      </c>
      <c r="N274" s="27">
        <v>1</v>
      </c>
      <c r="O274" s="27">
        <v>0</v>
      </c>
      <c r="P274" s="27">
        <v>0</v>
      </c>
      <c r="Q274" s="27">
        <v>0</v>
      </c>
      <c r="R274" s="27">
        <v>0</v>
      </c>
      <c r="S274" s="27">
        <v>0</v>
      </c>
      <c r="T274" s="27">
        <v>0</v>
      </c>
      <c r="U274" s="27">
        <v>0</v>
      </c>
      <c r="V274" s="27">
        <v>0</v>
      </c>
      <c r="W274" s="27">
        <v>0</v>
      </c>
      <c r="X274" s="27">
        <v>0</v>
      </c>
      <c r="Y274" s="27">
        <v>0</v>
      </c>
      <c r="Z274" s="27">
        <v>0</v>
      </c>
      <c r="AA274" s="27">
        <v>0</v>
      </c>
      <c r="AB274" s="27">
        <v>0</v>
      </c>
      <c r="AC274" s="27">
        <v>0</v>
      </c>
      <c r="AD274" s="27">
        <v>0</v>
      </c>
      <c r="AE274" s="81">
        <v>0</v>
      </c>
      <c r="AF274" s="80"/>
      <c r="AG274" s="27">
        <v>-4.215584E-2</v>
      </c>
      <c r="AH274" s="28">
        <v>-1</v>
      </c>
      <c r="AI274" s="33" t="s">
        <v>77</v>
      </c>
    </row>
    <row r="275" spans="2:35" ht="110.25" x14ac:dyDescent="0.25">
      <c r="B275" s="15" t="s">
        <v>150</v>
      </c>
      <c r="C275" s="26" t="s">
        <v>3598</v>
      </c>
      <c r="D275" s="36" t="s">
        <v>3599</v>
      </c>
      <c r="E275" s="44" t="s">
        <v>6228</v>
      </c>
      <c r="F275" s="44" t="s">
        <v>6343</v>
      </c>
      <c r="G275" s="27">
        <v>3.6267639999999997E-2</v>
      </c>
      <c r="H275" s="27">
        <v>0</v>
      </c>
      <c r="I275" s="27">
        <v>3.6267640022021055E-2</v>
      </c>
      <c r="J275" s="27">
        <v>0</v>
      </c>
      <c r="K275" s="27">
        <v>0</v>
      </c>
      <c r="L275" s="27">
        <v>0</v>
      </c>
      <c r="M275" s="27">
        <v>0</v>
      </c>
      <c r="N275" s="27">
        <v>1</v>
      </c>
      <c r="O275" s="27">
        <v>0</v>
      </c>
      <c r="P275" s="27">
        <v>0</v>
      </c>
      <c r="Q275" s="27">
        <v>0</v>
      </c>
      <c r="R275" s="27">
        <v>0</v>
      </c>
      <c r="S275" s="27">
        <v>0</v>
      </c>
      <c r="T275" s="27">
        <v>0.13701202000000001</v>
      </c>
      <c r="U275" s="27">
        <v>0</v>
      </c>
      <c r="V275" s="27">
        <v>0</v>
      </c>
      <c r="W275" s="27">
        <v>0</v>
      </c>
      <c r="X275" s="27">
        <v>0</v>
      </c>
      <c r="Y275" s="27">
        <v>1</v>
      </c>
      <c r="Z275" s="27">
        <v>0</v>
      </c>
      <c r="AA275" s="27">
        <v>0</v>
      </c>
      <c r="AB275" s="27">
        <v>0</v>
      </c>
      <c r="AC275" s="27">
        <v>0</v>
      </c>
      <c r="AD275" s="27">
        <v>0</v>
      </c>
      <c r="AE275" s="81">
        <v>0</v>
      </c>
      <c r="AF275" s="80"/>
      <c r="AG275" s="27">
        <v>0.10074437997797896</v>
      </c>
      <c r="AH275" s="28">
        <v>2.7778035713602756</v>
      </c>
      <c r="AI275" s="33" t="s">
        <v>80</v>
      </c>
    </row>
    <row r="276" spans="2:35" ht="126" x14ac:dyDescent="0.25">
      <c r="B276" s="15" t="s">
        <v>150</v>
      </c>
      <c r="C276" s="26" t="s">
        <v>3600</v>
      </c>
      <c r="D276" s="36" t="s">
        <v>3601</v>
      </c>
      <c r="E276" s="44" t="s">
        <v>5488</v>
      </c>
      <c r="F276" s="44" t="s">
        <v>5703</v>
      </c>
      <c r="G276" s="27">
        <v>4.18297702</v>
      </c>
      <c r="H276" s="27">
        <v>0</v>
      </c>
      <c r="I276" s="42">
        <v>0</v>
      </c>
      <c r="J276" s="27">
        <v>0</v>
      </c>
      <c r="K276" s="27">
        <v>0</v>
      </c>
      <c r="L276" s="27">
        <v>0</v>
      </c>
      <c r="M276" s="27">
        <v>0</v>
      </c>
      <c r="N276" s="27">
        <v>0</v>
      </c>
      <c r="O276" s="27">
        <v>0</v>
      </c>
      <c r="P276" s="27">
        <v>0</v>
      </c>
      <c r="Q276" s="27">
        <v>0</v>
      </c>
      <c r="R276" s="27">
        <v>0</v>
      </c>
      <c r="S276" s="27">
        <v>0</v>
      </c>
      <c r="T276" s="27">
        <v>0</v>
      </c>
      <c r="U276" s="27">
        <v>0</v>
      </c>
      <c r="V276" s="27">
        <v>0</v>
      </c>
      <c r="W276" s="27">
        <v>0</v>
      </c>
      <c r="X276" s="27">
        <v>0</v>
      </c>
      <c r="Y276" s="27">
        <v>0</v>
      </c>
      <c r="Z276" s="27">
        <v>0</v>
      </c>
      <c r="AA276" s="27">
        <v>0</v>
      </c>
      <c r="AB276" s="27">
        <v>0</v>
      </c>
      <c r="AC276" s="27">
        <v>0</v>
      </c>
      <c r="AD276" s="27">
        <v>0</v>
      </c>
      <c r="AE276" s="81">
        <v>0</v>
      </c>
      <c r="AF276" s="80"/>
      <c r="AG276" s="27">
        <v>0</v>
      </c>
      <c r="AH276" s="28">
        <v>0</v>
      </c>
      <c r="AI276" s="33" t="s">
        <v>62</v>
      </c>
    </row>
    <row r="277" spans="2:35" ht="126" x14ac:dyDescent="0.25">
      <c r="B277" s="15" t="s">
        <v>150</v>
      </c>
      <c r="C277" s="26" t="s">
        <v>3602</v>
      </c>
      <c r="D277" s="36" t="s">
        <v>3603</v>
      </c>
      <c r="E277" s="44" t="s">
        <v>5224</v>
      </c>
      <c r="F277" s="44" t="s">
        <v>5292</v>
      </c>
      <c r="G277" s="27">
        <v>3.2776649999999997E-2</v>
      </c>
      <c r="H277" s="27">
        <v>0</v>
      </c>
      <c r="I277" s="27">
        <v>3.2776652311379204E-2</v>
      </c>
      <c r="J277" s="27">
        <v>0</v>
      </c>
      <c r="K277" s="27">
        <v>0</v>
      </c>
      <c r="L277" s="27">
        <v>0</v>
      </c>
      <c r="M277" s="27">
        <v>0</v>
      </c>
      <c r="N277" s="27">
        <v>1</v>
      </c>
      <c r="O277" s="27">
        <v>0</v>
      </c>
      <c r="P277" s="27">
        <v>0</v>
      </c>
      <c r="Q277" s="27">
        <v>0</v>
      </c>
      <c r="R277" s="27">
        <v>0</v>
      </c>
      <c r="S277" s="27">
        <v>0</v>
      </c>
      <c r="T277" s="27">
        <v>4.5551179999999997E-2</v>
      </c>
      <c r="U277" s="27">
        <v>0</v>
      </c>
      <c r="V277" s="27">
        <v>0</v>
      </c>
      <c r="W277" s="27">
        <v>0</v>
      </c>
      <c r="X277" s="27">
        <v>0</v>
      </c>
      <c r="Y277" s="27">
        <v>1</v>
      </c>
      <c r="Z277" s="27">
        <v>0</v>
      </c>
      <c r="AA277" s="27">
        <v>0</v>
      </c>
      <c r="AB277" s="27">
        <v>0</v>
      </c>
      <c r="AC277" s="27">
        <v>0</v>
      </c>
      <c r="AD277" s="27">
        <v>0</v>
      </c>
      <c r="AE277" s="81">
        <v>0</v>
      </c>
      <c r="AF277" s="80"/>
      <c r="AG277" s="27">
        <v>1.2774527688620793E-2</v>
      </c>
      <c r="AH277" s="28">
        <v>0.38974473558990663</v>
      </c>
      <c r="AI277" s="33" t="s">
        <v>80</v>
      </c>
    </row>
    <row r="278" spans="2:35" ht="110.25" x14ac:dyDescent="0.25">
      <c r="B278" s="15" t="s">
        <v>150</v>
      </c>
      <c r="C278" s="26" t="s">
        <v>3604</v>
      </c>
      <c r="D278" s="36" t="s">
        <v>3605</v>
      </c>
      <c r="E278" s="44" t="s">
        <v>5488</v>
      </c>
      <c r="F278" s="44" t="s">
        <v>5704</v>
      </c>
      <c r="G278" s="27">
        <v>0.42488333</v>
      </c>
      <c r="H278" s="27">
        <v>0</v>
      </c>
      <c r="I278" s="27">
        <v>0.42488333</v>
      </c>
      <c r="J278" s="27">
        <v>0</v>
      </c>
      <c r="K278" s="27">
        <v>0</v>
      </c>
      <c r="L278" s="27">
        <v>0</v>
      </c>
      <c r="M278" s="27">
        <v>0</v>
      </c>
      <c r="N278" s="27">
        <v>1</v>
      </c>
      <c r="O278" s="27">
        <v>0</v>
      </c>
      <c r="P278" s="27">
        <v>0</v>
      </c>
      <c r="Q278" s="27">
        <v>0</v>
      </c>
      <c r="R278" s="27">
        <v>0</v>
      </c>
      <c r="S278" s="27">
        <v>0</v>
      </c>
      <c r="T278" s="27">
        <v>0.41128755</v>
      </c>
      <c r="U278" s="27">
        <v>0</v>
      </c>
      <c r="V278" s="27">
        <v>0</v>
      </c>
      <c r="W278" s="27">
        <v>0</v>
      </c>
      <c r="X278" s="27">
        <v>0</v>
      </c>
      <c r="Y278" s="27">
        <v>1</v>
      </c>
      <c r="Z278" s="27">
        <v>0</v>
      </c>
      <c r="AA278" s="27">
        <v>0</v>
      </c>
      <c r="AB278" s="27">
        <v>0</v>
      </c>
      <c r="AC278" s="27">
        <v>0</v>
      </c>
      <c r="AD278" s="27">
        <v>0</v>
      </c>
      <c r="AE278" s="81">
        <v>0</v>
      </c>
      <c r="AF278" s="80"/>
      <c r="AG278" s="27">
        <v>-1.3595780000000002E-2</v>
      </c>
      <c r="AH278" s="28">
        <v>-3.199885483857412E-2</v>
      </c>
      <c r="AI278" s="33" t="s">
        <v>103</v>
      </c>
    </row>
    <row r="279" spans="2:35" ht="126" x14ac:dyDescent="0.25">
      <c r="B279" s="15" t="s">
        <v>150</v>
      </c>
      <c r="C279" s="26" t="s">
        <v>3606</v>
      </c>
      <c r="D279" s="36" t="s">
        <v>3607</v>
      </c>
      <c r="E279" s="44" t="s">
        <v>5210</v>
      </c>
      <c r="F279" s="44" t="s">
        <v>6170</v>
      </c>
      <c r="G279" s="27">
        <v>3.14994</v>
      </c>
      <c r="H279" s="27">
        <v>0</v>
      </c>
      <c r="I279" s="27">
        <v>3.14994</v>
      </c>
      <c r="J279" s="27">
        <v>0.4</v>
      </c>
      <c r="K279" s="27">
        <v>0</v>
      </c>
      <c r="L279" s="27">
        <v>0.4</v>
      </c>
      <c r="M279" s="27">
        <v>0</v>
      </c>
      <c r="N279" s="27">
        <v>0</v>
      </c>
      <c r="O279" s="27">
        <v>0</v>
      </c>
      <c r="P279" s="27">
        <v>0</v>
      </c>
      <c r="Q279" s="27">
        <v>0</v>
      </c>
      <c r="R279" s="27">
        <v>0</v>
      </c>
      <c r="S279" s="27">
        <v>0</v>
      </c>
      <c r="T279" s="27">
        <v>1.5621827800000001</v>
      </c>
      <c r="U279" s="27">
        <v>0.63</v>
      </c>
      <c r="V279" s="27">
        <v>0</v>
      </c>
      <c r="W279" s="27">
        <v>0.01</v>
      </c>
      <c r="X279" s="27">
        <v>0</v>
      </c>
      <c r="Y279" s="27">
        <v>0</v>
      </c>
      <c r="Z279" s="27">
        <v>0</v>
      </c>
      <c r="AA279" s="27">
        <v>0</v>
      </c>
      <c r="AB279" s="27">
        <v>0</v>
      </c>
      <c r="AC279" s="27">
        <v>0</v>
      </c>
      <c r="AD279" s="27">
        <v>0</v>
      </c>
      <c r="AE279" s="81">
        <v>0</v>
      </c>
      <c r="AF279" s="80"/>
      <c r="AG279" s="27">
        <v>-1.5877572199999999</v>
      </c>
      <c r="AH279" s="28">
        <v>-0.5040595122446776</v>
      </c>
      <c r="AI279" s="33" t="s">
        <v>73</v>
      </c>
    </row>
    <row r="280" spans="2:35" ht="126" x14ac:dyDescent="0.25">
      <c r="B280" s="15" t="s">
        <v>150</v>
      </c>
      <c r="C280" s="26" t="s">
        <v>3608</v>
      </c>
      <c r="D280" s="36" t="s">
        <v>3609</v>
      </c>
      <c r="E280" s="44" t="s">
        <v>5210</v>
      </c>
      <c r="F280" s="44" t="s">
        <v>6170</v>
      </c>
      <c r="G280" s="27">
        <v>8.763E-2</v>
      </c>
      <c r="H280" s="27">
        <v>0</v>
      </c>
      <c r="I280" s="27">
        <v>8.763E-2</v>
      </c>
      <c r="J280" s="27">
        <v>0</v>
      </c>
      <c r="K280" s="27">
        <v>0</v>
      </c>
      <c r="L280" s="27">
        <v>0</v>
      </c>
      <c r="M280" s="27">
        <v>0</v>
      </c>
      <c r="N280" s="27">
        <v>1</v>
      </c>
      <c r="O280" s="27">
        <v>0</v>
      </c>
      <c r="P280" s="27">
        <v>0</v>
      </c>
      <c r="Q280" s="27">
        <v>0</v>
      </c>
      <c r="R280" s="27">
        <v>0</v>
      </c>
      <c r="S280" s="27">
        <v>0</v>
      </c>
      <c r="T280" s="27">
        <v>5.3494010000000002E-2</v>
      </c>
      <c r="U280" s="27">
        <v>0</v>
      </c>
      <c r="V280" s="27">
        <v>0</v>
      </c>
      <c r="W280" s="27">
        <v>0</v>
      </c>
      <c r="X280" s="27">
        <v>0</v>
      </c>
      <c r="Y280" s="27">
        <v>1</v>
      </c>
      <c r="Z280" s="27">
        <v>0</v>
      </c>
      <c r="AA280" s="27">
        <v>0</v>
      </c>
      <c r="AB280" s="27">
        <v>0</v>
      </c>
      <c r="AC280" s="27">
        <v>0</v>
      </c>
      <c r="AD280" s="27">
        <v>0</v>
      </c>
      <c r="AE280" s="81">
        <v>0</v>
      </c>
      <c r="AF280" s="80"/>
      <c r="AG280" s="27">
        <v>-3.4135989999999998E-2</v>
      </c>
      <c r="AH280" s="28">
        <v>-0.38954684468789225</v>
      </c>
      <c r="AI280" s="33" t="s">
        <v>73</v>
      </c>
    </row>
    <row r="281" spans="2:35" ht="126" x14ac:dyDescent="0.25">
      <c r="B281" s="15" t="s">
        <v>150</v>
      </c>
      <c r="C281" s="26" t="s">
        <v>3610</v>
      </c>
      <c r="D281" s="36" t="s">
        <v>3611</v>
      </c>
      <c r="E281" s="44" t="s">
        <v>5411</v>
      </c>
      <c r="F281" s="44" t="s">
        <v>5569</v>
      </c>
      <c r="G281" s="27">
        <v>5.8333333300000003</v>
      </c>
      <c r="H281" s="27">
        <v>0</v>
      </c>
      <c r="I281" s="42">
        <v>0</v>
      </c>
      <c r="J281" s="27">
        <v>0</v>
      </c>
      <c r="K281" s="27">
        <v>0</v>
      </c>
      <c r="L281" s="27">
        <v>0</v>
      </c>
      <c r="M281" s="27">
        <v>0</v>
      </c>
      <c r="N281" s="27">
        <v>0</v>
      </c>
      <c r="O281" s="27">
        <v>0</v>
      </c>
      <c r="P281" s="27">
        <v>0</v>
      </c>
      <c r="Q281" s="27">
        <v>0</v>
      </c>
      <c r="R281" s="27">
        <v>0</v>
      </c>
      <c r="S281" s="27">
        <v>0</v>
      </c>
      <c r="T281" s="27">
        <v>0</v>
      </c>
      <c r="U281" s="27">
        <v>0</v>
      </c>
      <c r="V281" s="27">
        <v>0</v>
      </c>
      <c r="W281" s="27">
        <v>0</v>
      </c>
      <c r="X281" s="27">
        <v>0</v>
      </c>
      <c r="Y281" s="27">
        <v>0</v>
      </c>
      <c r="Z281" s="27">
        <v>0</v>
      </c>
      <c r="AA281" s="27">
        <v>0</v>
      </c>
      <c r="AB281" s="27">
        <v>0</v>
      </c>
      <c r="AC281" s="27">
        <v>0</v>
      </c>
      <c r="AD281" s="27">
        <v>0</v>
      </c>
      <c r="AE281" s="81">
        <v>0</v>
      </c>
      <c r="AF281" s="80"/>
      <c r="AG281" s="27">
        <v>0</v>
      </c>
      <c r="AH281" s="28">
        <v>0</v>
      </c>
      <c r="AI281" s="33" t="s">
        <v>62</v>
      </c>
    </row>
    <row r="282" spans="2:35" ht="110.25" x14ac:dyDescent="0.25">
      <c r="B282" s="15" t="s">
        <v>150</v>
      </c>
      <c r="C282" s="26" t="s">
        <v>3612</v>
      </c>
      <c r="D282" s="36" t="s">
        <v>3613</v>
      </c>
      <c r="E282" s="44" t="s">
        <v>5488</v>
      </c>
      <c r="F282" s="44" t="s">
        <v>5635</v>
      </c>
      <c r="G282" s="27">
        <v>3.1499299999999999</v>
      </c>
      <c r="H282" s="27">
        <v>0</v>
      </c>
      <c r="I282" s="27">
        <v>3.1499299999999999</v>
      </c>
      <c r="J282" s="27">
        <v>0.63</v>
      </c>
      <c r="K282" s="27">
        <v>0</v>
      </c>
      <c r="L282" s="27">
        <v>0.35</v>
      </c>
      <c r="M282" s="27">
        <v>0</v>
      </c>
      <c r="N282" s="27">
        <v>0</v>
      </c>
      <c r="O282" s="27">
        <v>0</v>
      </c>
      <c r="P282" s="27">
        <v>0</v>
      </c>
      <c r="Q282" s="27">
        <v>0</v>
      </c>
      <c r="R282" s="27">
        <v>0</v>
      </c>
      <c r="S282" s="27">
        <v>0</v>
      </c>
      <c r="T282" s="27">
        <v>2.8742219100000002</v>
      </c>
      <c r="U282" s="27">
        <v>0.63</v>
      </c>
      <c r="V282" s="27">
        <v>0</v>
      </c>
      <c r="W282" s="27">
        <v>3.4000000000000002E-2</v>
      </c>
      <c r="X282" s="27">
        <v>0</v>
      </c>
      <c r="Y282" s="27">
        <v>0</v>
      </c>
      <c r="Z282" s="27">
        <v>0</v>
      </c>
      <c r="AA282" s="27">
        <v>0</v>
      </c>
      <c r="AB282" s="27">
        <v>0</v>
      </c>
      <c r="AC282" s="27">
        <v>0</v>
      </c>
      <c r="AD282" s="27">
        <v>0</v>
      </c>
      <c r="AE282" s="81">
        <v>0</v>
      </c>
      <c r="AF282" s="80"/>
      <c r="AG282" s="27">
        <v>-0.27570808999999974</v>
      </c>
      <c r="AH282" s="28">
        <v>-8.7528322851618823E-2</v>
      </c>
      <c r="AI282" s="33" t="s">
        <v>81</v>
      </c>
    </row>
    <row r="283" spans="2:35" ht="110.25" x14ac:dyDescent="0.25">
      <c r="B283" s="15" t="s">
        <v>150</v>
      </c>
      <c r="C283" s="26" t="s">
        <v>3614</v>
      </c>
      <c r="D283" s="36" t="s">
        <v>3615</v>
      </c>
      <c r="E283" s="44" t="s">
        <v>5488</v>
      </c>
      <c r="F283" s="44" t="s">
        <v>5635</v>
      </c>
      <c r="G283" s="27">
        <v>6.8199999999999997E-2</v>
      </c>
      <c r="H283" s="27">
        <v>0</v>
      </c>
      <c r="I283" s="27">
        <v>6.8199999999999997E-2</v>
      </c>
      <c r="J283" s="27">
        <v>0</v>
      </c>
      <c r="K283" s="27">
        <v>0</v>
      </c>
      <c r="L283" s="27">
        <v>0</v>
      </c>
      <c r="M283" s="27">
        <v>0</v>
      </c>
      <c r="N283" s="27">
        <v>2</v>
      </c>
      <c r="O283" s="27">
        <v>0</v>
      </c>
      <c r="P283" s="27">
        <v>0</v>
      </c>
      <c r="Q283" s="27">
        <v>0</v>
      </c>
      <c r="R283" s="27">
        <v>0</v>
      </c>
      <c r="S283" s="27">
        <v>0</v>
      </c>
      <c r="T283" s="27">
        <v>6.4720849999999996E-2</v>
      </c>
      <c r="U283" s="27">
        <v>0</v>
      </c>
      <c r="V283" s="27">
        <v>0</v>
      </c>
      <c r="W283" s="27">
        <v>0</v>
      </c>
      <c r="X283" s="27">
        <v>0</v>
      </c>
      <c r="Y283" s="27">
        <v>2</v>
      </c>
      <c r="Z283" s="27">
        <v>0</v>
      </c>
      <c r="AA283" s="27">
        <v>0</v>
      </c>
      <c r="AB283" s="27">
        <v>0</v>
      </c>
      <c r="AC283" s="27">
        <v>0</v>
      </c>
      <c r="AD283" s="27">
        <v>0</v>
      </c>
      <c r="AE283" s="81">
        <v>0</v>
      </c>
      <c r="AF283" s="80"/>
      <c r="AG283" s="27">
        <v>-3.4791500000000003E-3</v>
      </c>
      <c r="AH283" s="28">
        <v>-5.1013929618768383E-2</v>
      </c>
      <c r="AI283" s="33" t="s">
        <v>103</v>
      </c>
    </row>
    <row r="284" spans="2:35" ht="189" x14ac:dyDescent="0.25">
      <c r="B284" s="15" t="s">
        <v>150</v>
      </c>
      <c r="C284" s="26" t="s">
        <v>3616</v>
      </c>
      <c r="D284" s="36" t="s">
        <v>3617</v>
      </c>
      <c r="E284" s="44" t="s">
        <v>5224</v>
      </c>
      <c r="F284" s="44" t="s">
        <v>5225</v>
      </c>
      <c r="G284" s="27">
        <v>39.701026689999999</v>
      </c>
      <c r="H284" s="27">
        <v>0</v>
      </c>
      <c r="I284" s="42">
        <v>0</v>
      </c>
      <c r="J284" s="27">
        <v>0</v>
      </c>
      <c r="K284" s="27">
        <v>0</v>
      </c>
      <c r="L284" s="27">
        <v>0</v>
      </c>
      <c r="M284" s="27">
        <v>0</v>
      </c>
      <c r="N284" s="27">
        <v>0</v>
      </c>
      <c r="O284" s="27">
        <v>0</v>
      </c>
      <c r="P284" s="27">
        <v>0</v>
      </c>
      <c r="Q284" s="27">
        <v>0</v>
      </c>
      <c r="R284" s="27">
        <v>0</v>
      </c>
      <c r="S284" s="27">
        <v>0</v>
      </c>
      <c r="T284" s="27">
        <v>0</v>
      </c>
      <c r="U284" s="27">
        <v>0</v>
      </c>
      <c r="V284" s="27">
        <v>0</v>
      </c>
      <c r="W284" s="27">
        <v>0</v>
      </c>
      <c r="X284" s="27">
        <v>0</v>
      </c>
      <c r="Y284" s="27">
        <v>0</v>
      </c>
      <c r="Z284" s="27">
        <v>0</v>
      </c>
      <c r="AA284" s="27">
        <v>0</v>
      </c>
      <c r="AB284" s="27">
        <v>0</v>
      </c>
      <c r="AC284" s="27">
        <v>0</v>
      </c>
      <c r="AD284" s="27">
        <v>0</v>
      </c>
      <c r="AE284" s="81">
        <v>0</v>
      </c>
      <c r="AF284" s="80"/>
      <c r="AG284" s="27">
        <v>0</v>
      </c>
      <c r="AH284" s="28">
        <v>0</v>
      </c>
      <c r="AI284" s="33" t="s">
        <v>62</v>
      </c>
    </row>
    <row r="285" spans="2:35" ht="94.5" x14ac:dyDescent="0.25">
      <c r="B285" s="15" t="s">
        <v>150</v>
      </c>
      <c r="C285" s="26" t="s">
        <v>3618</v>
      </c>
      <c r="D285" s="36" t="s">
        <v>3619</v>
      </c>
      <c r="E285" s="44" t="s">
        <v>5224</v>
      </c>
      <c r="F285" s="44" t="s">
        <v>5225</v>
      </c>
      <c r="G285" s="27">
        <v>3.2224758699999998</v>
      </c>
      <c r="H285" s="27">
        <v>0</v>
      </c>
      <c r="I285" s="42">
        <v>0</v>
      </c>
      <c r="J285" s="27">
        <v>0</v>
      </c>
      <c r="K285" s="27">
        <v>0</v>
      </c>
      <c r="L285" s="27">
        <v>0</v>
      </c>
      <c r="M285" s="27">
        <v>0</v>
      </c>
      <c r="N285" s="27">
        <v>0</v>
      </c>
      <c r="O285" s="27">
        <v>0</v>
      </c>
      <c r="P285" s="27">
        <v>0</v>
      </c>
      <c r="Q285" s="27">
        <v>0</v>
      </c>
      <c r="R285" s="27">
        <v>0</v>
      </c>
      <c r="S285" s="27">
        <v>0</v>
      </c>
      <c r="T285" s="27">
        <v>0</v>
      </c>
      <c r="U285" s="27">
        <v>0</v>
      </c>
      <c r="V285" s="27">
        <v>0</v>
      </c>
      <c r="W285" s="27">
        <v>0</v>
      </c>
      <c r="X285" s="27">
        <v>0</v>
      </c>
      <c r="Y285" s="27">
        <v>0</v>
      </c>
      <c r="Z285" s="27">
        <v>0</v>
      </c>
      <c r="AA285" s="27">
        <v>0</v>
      </c>
      <c r="AB285" s="27">
        <v>0</v>
      </c>
      <c r="AC285" s="27">
        <v>0</v>
      </c>
      <c r="AD285" s="27">
        <v>0</v>
      </c>
      <c r="AE285" s="81">
        <v>0</v>
      </c>
      <c r="AF285" s="80"/>
      <c r="AG285" s="27">
        <v>0</v>
      </c>
      <c r="AH285" s="28">
        <v>0</v>
      </c>
      <c r="AI285" s="33" t="s">
        <v>62</v>
      </c>
    </row>
    <row r="286" spans="2:35" ht="94.5" x14ac:dyDescent="0.25">
      <c r="B286" s="15" t="s">
        <v>150</v>
      </c>
      <c r="C286" s="26" t="s">
        <v>3620</v>
      </c>
      <c r="D286" s="36" t="s">
        <v>3621</v>
      </c>
      <c r="E286" s="44" t="s">
        <v>5224</v>
      </c>
      <c r="F286" s="44" t="s">
        <v>5225</v>
      </c>
      <c r="G286" s="27">
        <v>1.95409886</v>
      </c>
      <c r="H286" s="27">
        <v>0</v>
      </c>
      <c r="I286" s="42">
        <v>0</v>
      </c>
      <c r="J286" s="27">
        <v>0</v>
      </c>
      <c r="K286" s="27">
        <v>0</v>
      </c>
      <c r="L286" s="27">
        <v>0</v>
      </c>
      <c r="M286" s="27">
        <v>0</v>
      </c>
      <c r="N286" s="27">
        <v>0</v>
      </c>
      <c r="O286" s="27">
        <v>0</v>
      </c>
      <c r="P286" s="27">
        <v>0</v>
      </c>
      <c r="Q286" s="27">
        <v>0</v>
      </c>
      <c r="R286" s="27">
        <v>0</v>
      </c>
      <c r="S286" s="27">
        <v>0</v>
      </c>
      <c r="T286" s="27">
        <v>0</v>
      </c>
      <c r="U286" s="27">
        <v>0</v>
      </c>
      <c r="V286" s="27">
        <v>0</v>
      </c>
      <c r="W286" s="27">
        <v>0</v>
      </c>
      <c r="X286" s="27">
        <v>0</v>
      </c>
      <c r="Y286" s="27">
        <v>0</v>
      </c>
      <c r="Z286" s="27">
        <v>0</v>
      </c>
      <c r="AA286" s="27">
        <v>0</v>
      </c>
      <c r="AB286" s="27">
        <v>0</v>
      </c>
      <c r="AC286" s="27">
        <v>0</v>
      </c>
      <c r="AD286" s="27">
        <v>0</v>
      </c>
      <c r="AE286" s="81">
        <v>0</v>
      </c>
      <c r="AF286" s="80"/>
      <c r="AG286" s="27">
        <v>0</v>
      </c>
      <c r="AH286" s="28">
        <v>0</v>
      </c>
      <c r="AI286" s="33" t="s">
        <v>62</v>
      </c>
    </row>
    <row r="287" spans="2:35" ht="126" x14ac:dyDescent="0.25">
      <c r="B287" s="15" t="s">
        <v>150</v>
      </c>
      <c r="C287" s="26" t="s">
        <v>3622</v>
      </c>
      <c r="D287" s="36" t="s">
        <v>3623</v>
      </c>
      <c r="E287" s="44" t="s">
        <v>5222</v>
      </c>
      <c r="F287" s="44" t="s">
        <v>6098</v>
      </c>
      <c r="G287" s="27">
        <v>3.8068070000000002E-2</v>
      </c>
      <c r="H287" s="27">
        <v>0</v>
      </c>
      <c r="I287" s="27">
        <v>3.8068072454933481E-2</v>
      </c>
      <c r="J287" s="27">
        <v>0</v>
      </c>
      <c r="K287" s="27">
        <v>0</v>
      </c>
      <c r="L287" s="27">
        <v>0</v>
      </c>
      <c r="M287" s="27">
        <v>0</v>
      </c>
      <c r="N287" s="27">
        <v>1</v>
      </c>
      <c r="O287" s="27">
        <v>0</v>
      </c>
      <c r="P287" s="27">
        <v>0</v>
      </c>
      <c r="Q287" s="27">
        <v>0</v>
      </c>
      <c r="R287" s="27">
        <v>0</v>
      </c>
      <c r="S287" s="27">
        <v>0</v>
      </c>
      <c r="T287" s="27">
        <v>0</v>
      </c>
      <c r="U287" s="27">
        <v>0</v>
      </c>
      <c r="V287" s="27">
        <v>0</v>
      </c>
      <c r="W287" s="27">
        <v>0</v>
      </c>
      <c r="X287" s="27">
        <v>0</v>
      </c>
      <c r="Y287" s="27">
        <v>0</v>
      </c>
      <c r="Z287" s="27">
        <v>0</v>
      </c>
      <c r="AA287" s="27">
        <v>0</v>
      </c>
      <c r="AB287" s="27">
        <v>0</v>
      </c>
      <c r="AC287" s="27">
        <v>0</v>
      </c>
      <c r="AD287" s="27">
        <v>0</v>
      </c>
      <c r="AE287" s="81">
        <v>0</v>
      </c>
      <c r="AF287" s="80"/>
      <c r="AG287" s="27">
        <v>-3.8068072454933481E-2</v>
      </c>
      <c r="AH287" s="28">
        <v>-1</v>
      </c>
      <c r="AI287" s="33" t="s">
        <v>82</v>
      </c>
    </row>
    <row r="288" spans="2:35" ht="126" x14ac:dyDescent="0.25">
      <c r="B288" s="15" t="s">
        <v>150</v>
      </c>
      <c r="C288" s="26" t="s">
        <v>3624</v>
      </c>
      <c r="D288" s="36" t="s">
        <v>3625</v>
      </c>
      <c r="E288" s="44" t="s">
        <v>5386</v>
      </c>
      <c r="F288" s="44" t="s">
        <v>6285</v>
      </c>
      <c r="G288" s="27">
        <v>8.1530410799999995</v>
      </c>
      <c r="H288" s="27">
        <v>0</v>
      </c>
      <c r="I288" s="27">
        <v>8.1530410809999996</v>
      </c>
      <c r="J288" s="27">
        <v>0</v>
      </c>
      <c r="K288" s="27">
        <v>0</v>
      </c>
      <c r="L288" s="27">
        <v>1.6</v>
      </c>
      <c r="M288" s="27">
        <v>0</v>
      </c>
      <c r="N288" s="27">
        <v>0</v>
      </c>
      <c r="O288" s="27">
        <v>0</v>
      </c>
      <c r="P288" s="27">
        <v>0</v>
      </c>
      <c r="Q288" s="27">
        <v>0</v>
      </c>
      <c r="R288" s="27">
        <v>0</v>
      </c>
      <c r="S288" s="27">
        <v>0</v>
      </c>
      <c r="T288" s="27">
        <v>6.5790161500000002</v>
      </c>
      <c r="U288" s="27">
        <v>0</v>
      </c>
      <c r="V288" s="27">
        <v>0</v>
      </c>
      <c r="W288" s="27">
        <v>1.2370000000000001</v>
      </c>
      <c r="X288" s="27">
        <v>0</v>
      </c>
      <c r="Y288" s="27">
        <v>0</v>
      </c>
      <c r="Z288" s="27">
        <v>0</v>
      </c>
      <c r="AA288" s="27">
        <v>0</v>
      </c>
      <c r="AB288" s="27">
        <v>0</v>
      </c>
      <c r="AC288" s="27">
        <v>0</v>
      </c>
      <c r="AD288" s="27">
        <v>0</v>
      </c>
      <c r="AE288" s="81">
        <v>0</v>
      </c>
      <c r="AF288" s="80"/>
      <c r="AG288" s="27">
        <v>-1.5740249309999994</v>
      </c>
      <c r="AH288" s="28">
        <v>-0.19305985525672587</v>
      </c>
      <c r="AI288" s="33" t="s">
        <v>109</v>
      </c>
    </row>
    <row r="289" spans="2:35" ht="110.25" x14ac:dyDescent="0.25">
      <c r="B289" s="15" t="s">
        <v>150</v>
      </c>
      <c r="C289" s="26" t="s">
        <v>3626</v>
      </c>
      <c r="D289" s="36" t="s">
        <v>3627</v>
      </c>
      <c r="E289" s="44" t="s">
        <v>5224</v>
      </c>
      <c r="F289" s="44" t="s">
        <v>6123</v>
      </c>
      <c r="G289" s="27">
        <v>2.0562912500000001</v>
      </c>
      <c r="H289" s="27">
        <v>0</v>
      </c>
      <c r="I289" s="27">
        <v>2.056291248</v>
      </c>
      <c r="J289" s="27">
        <v>0.63</v>
      </c>
      <c r="K289" s="27">
        <v>0</v>
      </c>
      <c r="L289" s="27">
        <v>0.15</v>
      </c>
      <c r="M289" s="27">
        <v>0</v>
      </c>
      <c r="N289" s="27">
        <v>0</v>
      </c>
      <c r="O289" s="27">
        <v>0</v>
      </c>
      <c r="P289" s="27">
        <v>0</v>
      </c>
      <c r="Q289" s="27">
        <v>0</v>
      </c>
      <c r="R289" s="27">
        <v>0</v>
      </c>
      <c r="S289" s="27">
        <v>0</v>
      </c>
      <c r="T289" s="27">
        <v>2.5269363299999998</v>
      </c>
      <c r="U289" s="27">
        <v>0.63</v>
      </c>
      <c r="V289" s="27">
        <v>0</v>
      </c>
      <c r="W289" s="27">
        <v>1.4999999999999999E-2</v>
      </c>
      <c r="X289" s="27">
        <v>0</v>
      </c>
      <c r="Y289" s="27">
        <v>0</v>
      </c>
      <c r="Z289" s="27">
        <v>0</v>
      </c>
      <c r="AA289" s="27">
        <v>0</v>
      </c>
      <c r="AB289" s="27">
        <v>0</v>
      </c>
      <c r="AC289" s="27">
        <v>0</v>
      </c>
      <c r="AD289" s="27">
        <v>0</v>
      </c>
      <c r="AE289" s="81">
        <v>0</v>
      </c>
      <c r="AF289" s="80"/>
      <c r="AG289" s="27">
        <v>0.47064508199999988</v>
      </c>
      <c r="AH289" s="28">
        <v>0.22888055495920678</v>
      </c>
      <c r="AI289" s="33" t="s">
        <v>80</v>
      </c>
    </row>
    <row r="290" spans="2:35" ht="126" x14ac:dyDescent="0.25">
      <c r="B290" s="15" t="s">
        <v>150</v>
      </c>
      <c r="C290" s="26" t="s">
        <v>3628</v>
      </c>
      <c r="D290" s="36" t="s">
        <v>3629</v>
      </c>
      <c r="E290" s="44" t="s">
        <v>5224</v>
      </c>
      <c r="F290" s="44" t="s">
        <v>6123</v>
      </c>
      <c r="G290" s="27">
        <v>8.1135529999999997E-2</v>
      </c>
      <c r="H290" s="27">
        <v>0</v>
      </c>
      <c r="I290" s="27">
        <v>8.1135525963587016E-2</v>
      </c>
      <c r="J290" s="27">
        <v>0</v>
      </c>
      <c r="K290" s="27">
        <v>0</v>
      </c>
      <c r="L290" s="27">
        <v>0</v>
      </c>
      <c r="M290" s="27">
        <v>0</v>
      </c>
      <c r="N290" s="27">
        <v>2</v>
      </c>
      <c r="O290" s="27">
        <v>0</v>
      </c>
      <c r="P290" s="27">
        <v>0</v>
      </c>
      <c r="Q290" s="27">
        <v>0</v>
      </c>
      <c r="R290" s="27">
        <v>0</v>
      </c>
      <c r="S290" s="27">
        <v>0</v>
      </c>
      <c r="T290" s="27">
        <v>0</v>
      </c>
      <c r="U290" s="27">
        <v>0</v>
      </c>
      <c r="V290" s="27">
        <v>0</v>
      </c>
      <c r="W290" s="27">
        <v>0</v>
      </c>
      <c r="X290" s="27">
        <v>0</v>
      </c>
      <c r="Y290" s="27">
        <v>0</v>
      </c>
      <c r="Z290" s="27">
        <v>0</v>
      </c>
      <c r="AA290" s="27">
        <v>0</v>
      </c>
      <c r="AB290" s="27">
        <v>0</v>
      </c>
      <c r="AC290" s="27">
        <v>0</v>
      </c>
      <c r="AD290" s="27">
        <v>0</v>
      </c>
      <c r="AE290" s="81">
        <v>0</v>
      </c>
      <c r="AF290" s="80"/>
      <c r="AG290" s="27">
        <v>-8.1135525963587016E-2</v>
      </c>
      <c r="AH290" s="28">
        <v>-1</v>
      </c>
      <c r="AI290" s="33" t="s">
        <v>77</v>
      </c>
    </row>
    <row r="291" spans="2:35" ht="94.5" x14ac:dyDescent="0.25">
      <c r="B291" s="15" t="s">
        <v>150</v>
      </c>
      <c r="C291" s="26" t="s">
        <v>3630</v>
      </c>
      <c r="D291" s="36" t="s">
        <v>3631</v>
      </c>
      <c r="E291" s="44" t="s">
        <v>5227</v>
      </c>
      <c r="F291" s="44" t="s">
        <v>6072</v>
      </c>
      <c r="G291" s="27">
        <v>1.6494651899999999</v>
      </c>
      <c r="H291" s="27">
        <v>0</v>
      </c>
      <c r="I291" s="27">
        <v>1.6494651859999998</v>
      </c>
      <c r="J291" s="27">
        <v>0.4</v>
      </c>
      <c r="K291" s="27">
        <v>0</v>
      </c>
      <c r="L291" s="27">
        <v>0.2</v>
      </c>
      <c r="M291" s="27">
        <v>0</v>
      </c>
      <c r="N291" s="27">
        <v>0</v>
      </c>
      <c r="O291" s="27">
        <v>0</v>
      </c>
      <c r="P291" s="27">
        <v>0</v>
      </c>
      <c r="Q291" s="27">
        <v>0</v>
      </c>
      <c r="R291" s="27">
        <v>0</v>
      </c>
      <c r="S291" s="27">
        <v>0</v>
      </c>
      <c r="T291" s="27">
        <v>1.9851527899999999</v>
      </c>
      <c r="U291" s="27">
        <v>0.4</v>
      </c>
      <c r="V291" s="27">
        <v>0</v>
      </c>
      <c r="W291" s="27">
        <v>1.7000000000000001E-2</v>
      </c>
      <c r="X291" s="27">
        <v>0</v>
      </c>
      <c r="Y291" s="27">
        <v>0</v>
      </c>
      <c r="Z291" s="27">
        <v>0</v>
      </c>
      <c r="AA291" s="27">
        <v>0</v>
      </c>
      <c r="AB291" s="27">
        <v>0</v>
      </c>
      <c r="AC291" s="27">
        <v>0</v>
      </c>
      <c r="AD291" s="27">
        <v>0</v>
      </c>
      <c r="AE291" s="81">
        <v>0</v>
      </c>
      <c r="AF291" s="80"/>
      <c r="AG291" s="27">
        <v>0.33568760400000008</v>
      </c>
      <c r="AH291" s="28">
        <v>0.20351299733342798</v>
      </c>
      <c r="AI291" s="33" t="s">
        <v>80</v>
      </c>
    </row>
    <row r="292" spans="2:35" ht="110.25" x14ac:dyDescent="0.25">
      <c r="B292" s="15" t="s">
        <v>150</v>
      </c>
      <c r="C292" s="26" t="s">
        <v>3632</v>
      </c>
      <c r="D292" s="36" t="s">
        <v>3633</v>
      </c>
      <c r="E292" s="44" t="s">
        <v>5227</v>
      </c>
      <c r="F292" s="44" t="s">
        <v>6072</v>
      </c>
      <c r="G292" s="27">
        <v>6.0590600000000001E-2</v>
      </c>
      <c r="H292" s="27">
        <v>0</v>
      </c>
      <c r="I292" s="27">
        <v>6.0590597351891894E-2</v>
      </c>
      <c r="J292" s="27">
        <v>0</v>
      </c>
      <c r="K292" s="27">
        <v>0</v>
      </c>
      <c r="L292" s="27">
        <v>0</v>
      </c>
      <c r="M292" s="27">
        <v>0</v>
      </c>
      <c r="N292" s="27">
        <v>2</v>
      </c>
      <c r="O292" s="27">
        <v>0</v>
      </c>
      <c r="P292" s="27">
        <v>0</v>
      </c>
      <c r="Q292" s="27">
        <v>0</v>
      </c>
      <c r="R292" s="27">
        <v>0</v>
      </c>
      <c r="S292" s="27">
        <v>0</v>
      </c>
      <c r="T292" s="27">
        <v>8.1619339999999999E-2</v>
      </c>
      <c r="U292" s="27">
        <v>0</v>
      </c>
      <c r="V292" s="27">
        <v>0</v>
      </c>
      <c r="W292" s="27">
        <v>0</v>
      </c>
      <c r="X292" s="27">
        <v>0</v>
      </c>
      <c r="Y292" s="27">
        <v>2</v>
      </c>
      <c r="Z292" s="27">
        <v>0</v>
      </c>
      <c r="AA292" s="27">
        <v>0</v>
      </c>
      <c r="AB292" s="27">
        <v>0</v>
      </c>
      <c r="AC292" s="27">
        <v>0</v>
      </c>
      <c r="AD292" s="27">
        <v>0</v>
      </c>
      <c r="AE292" s="81">
        <v>0</v>
      </c>
      <c r="AF292" s="80"/>
      <c r="AG292" s="27">
        <v>2.1028742648108105E-2</v>
      </c>
      <c r="AH292" s="28">
        <v>0.34706280457971905</v>
      </c>
      <c r="AI292" s="33" t="s">
        <v>80</v>
      </c>
    </row>
    <row r="293" spans="2:35" ht="141.75" x14ac:dyDescent="0.25">
      <c r="B293" s="15" t="s">
        <v>150</v>
      </c>
      <c r="C293" s="26" t="s">
        <v>3634</v>
      </c>
      <c r="D293" s="36" t="s">
        <v>3635</v>
      </c>
      <c r="E293" s="44" t="s">
        <v>6228</v>
      </c>
      <c r="F293" s="44" t="s">
        <v>5965</v>
      </c>
      <c r="G293" s="27">
        <v>7.9400869999999998E-2</v>
      </c>
      <c r="H293" s="27">
        <v>0</v>
      </c>
      <c r="I293" s="27">
        <v>7.9400867917414408E-2</v>
      </c>
      <c r="J293" s="27">
        <v>0</v>
      </c>
      <c r="K293" s="27">
        <v>0</v>
      </c>
      <c r="L293" s="27">
        <v>0</v>
      </c>
      <c r="M293" s="27">
        <v>0</v>
      </c>
      <c r="N293" s="27">
        <v>2</v>
      </c>
      <c r="O293" s="27">
        <v>0</v>
      </c>
      <c r="P293" s="27">
        <v>0</v>
      </c>
      <c r="Q293" s="27">
        <v>0</v>
      </c>
      <c r="R293" s="27">
        <v>0</v>
      </c>
      <c r="S293" s="27">
        <v>0</v>
      </c>
      <c r="T293" s="27">
        <v>0</v>
      </c>
      <c r="U293" s="27">
        <v>0</v>
      </c>
      <c r="V293" s="27">
        <v>0</v>
      </c>
      <c r="W293" s="27">
        <v>0</v>
      </c>
      <c r="X293" s="27">
        <v>0</v>
      </c>
      <c r="Y293" s="27">
        <v>0</v>
      </c>
      <c r="Z293" s="27">
        <v>0</v>
      </c>
      <c r="AA293" s="27">
        <v>0</v>
      </c>
      <c r="AB293" s="27">
        <v>0</v>
      </c>
      <c r="AC293" s="27">
        <v>0</v>
      </c>
      <c r="AD293" s="27">
        <v>0</v>
      </c>
      <c r="AE293" s="81">
        <v>0</v>
      </c>
      <c r="AF293" s="80"/>
      <c r="AG293" s="27">
        <v>-7.9400867917414408E-2</v>
      </c>
      <c r="AH293" s="28">
        <v>-1</v>
      </c>
      <c r="AI293" s="33" t="s">
        <v>83</v>
      </c>
    </row>
    <row r="294" spans="2:35" ht="94.5" x14ac:dyDescent="0.25">
      <c r="B294" s="15" t="s">
        <v>150</v>
      </c>
      <c r="C294" s="26" t="s">
        <v>3636</v>
      </c>
      <c r="D294" s="36" t="s">
        <v>3637</v>
      </c>
      <c r="E294" s="44" t="s">
        <v>5488</v>
      </c>
      <c r="F294" s="44" t="s">
        <v>5705</v>
      </c>
      <c r="G294" s="27">
        <v>1.81573468</v>
      </c>
      <c r="H294" s="27">
        <v>0</v>
      </c>
      <c r="I294" s="27">
        <v>1.8157346770228169</v>
      </c>
      <c r="J294" s="27">
        <v>0.4</v>
      </c>
      <c r="K294" s="27">
        <v>0</v>
      </c>
      <c r="L294" s="27">
        <v>0.05</v>
      </c>
      <c r="M294" s="27">
        <v>0</v>
      </c>
      <c r="N294" s="27">
        <v>1</v>
      </c>
      <c r="O294" s="27">
        <v>0</v>
      </c>
      <c r="P294" s="27">
        <v>0</v>
      </c>
      <c r="Q294" s="27">
        <v>0</v>
      </c>
      <c r="R294" s="27">
        <v>0</v>
      </c>
      <c r="S294" s="27">
        <v>0</v>
      </c>
      <c r="T294" s="27">
        <v>0</v>
      </c>
      <c r="U294" s="27">
        <v>0</v>
      </c>
      <c r="V294" s="27">
        <v>0</v>
      </c>
      <c r="W294" s="27">
        <v>0</v>
      </c>
      <c r="X294" s="27">
        <v>0</v>
      </c>
      <c r="Y294" s="27">
        <v>0</v>
      </c>
      <c r="Z294" s="27">
        <v>0</v>
      </c>
      <c r="AA294" s="27">
        <v>0</v>
      </c>
      <c r="AB294" s="27">
        <v>0</v>
      </c>
      <c r="AC294" s="27">
        <v>0</v>
      </c>
      <c r="AD294" s="27">
        <v>0</v>
      </c>
      <c r="AE294" s="81">
        <v>0</v>
      </c>
      <c r="AF294" s="80"/>
      <c r="AG294" s="27">
        <v>-1.8157346770228169</v>
      </c>
      <c r="AH294" s="28">
        <v>-1</v>
      </c>
      <c r="AI294" s="33" t="s">
        <v>83</v>
      </c>
    </row>
    <row r="295" spans="2:35" ht="141.75" x14ac:dyDescent="0.25">
      <c r="B295" s="15" t="s">
        <v>150</v>
      </c>
      <c r="C295" s="26" t="s">
        <v>3638</v>
      </c>
      <c r="D295" s="36" t="s">
        <v>3639</v>
      </c>
      <c r="E295" s="44" t="s">
        <v>5198</v>
      </c>
      <c r="F295" s="44" t="s">
        <v>6192</v>
      </c>
      <c r="G295" s="27">
        <v>2.0318305900000002</v>
      </c>
      <c r="H295" s="27">
        <v>0</v>
      </c>
      <c r="I295" s="27">
        <v>2.0318305894956481</v>
      </c>
      <c r="J295" s="27">
        <v>0.4</v>
      </c>
      <c r="K295" s="27">
        <v>0</v>
      </c>
      <c r="L295" s="27">
        <v>0.3</v>
      </c>
      <c r="M295" s="27">
        <v>0</v>
      </c>
      <c r="N295" s="27">
        <v>0</v>
      </c>
      <c r="O295" s="27">
        <v>0</v>
      </c>
      <c r="P295" s="27">
        <v>0</v>
      </c>
      <c r="Q295" s="27">
        <v>0</v>
      </c>
      <c r="R295" s="27">
        <v>0</v>
      </c>
      <c r="S295" s="27">
        <v>0</v>
      </c>
      <c r="T295" s="27">
        <v>2.2502711999999998</v>
      </c>
      <c r="U295" s="27">
        <v>0.4</v>
      </c>
      <c r="V295" s="27">
        <v>0</v>
      </c>
      <c r="W295" s="27">
        <v>3.3000000000000002E-2</v>
      </c>
      <c r="X295" s="27">
        <v>0</v>
      </c>
      <c r="Y295" s="27">
        <v>0</v>
      </c>
      <c r="Z295" s="27">
        <v>0</v>
      </c>
      <c r="AA295" s="27">
        <v>0</v>
      </c>
      <c r="AB295" s="27">
        <v>0</v>
      </c>
      <c r="AC295" s="27">
        <v>0</v>
      </c>
      <c r="AD295" s="27">
        <v>0</v>
      </c>
      <c r="AE295" s="81">
        <v>0</v>
      </c>
      <c r="AF295" s="80"/>
      <c r="AG295" s="27">
        <v>0.21844061050435171</v>
      </c>
      <c r="AH295" s="28">
        <v>0.10750926363332991</v>
      </c>
      <c r="AI295" s="33" t="s">
        <v>80</v>
      </c>
    </row>
    <row r="296" spans="2:35" ht="141.75" x14ac:dyDescent="0.25">
      <c r="B296" s="15" t="s">
        <v>150</v>
      </c>
      <c r="C296" s="26" t="s">
        <v>3640</v>
      </c>
      <c r="D296" s="36" t="s">
        <v>3641</v>
      </c>
      <c r="E296" s="44" t="s">
        <v>5198</v>
      </c>
      <c r="F296" s="44" t="s">
        <v>6192</v>
      </c>
      <c r="G296" s="27">
        <v>8.763E-2</v>
      </c>
      <c r="H296" s="27">
        <v>0</v>
      </c>
      <c r="I296" s="27">
        <v>8.763E-2</v>
      </c>
      <c r="J296" s="27">
        <v>0</v>
      </c>
      <c r="K296" s="27">
        <v>0</v>
      </c>
      <c r="L296" s="27">
        <v>0</v>
      </c>
      <c r="M296" s="27">
        <v>0</v>
      </c>
      <c r="N296" s="27">
        <v>2</v>
      </c>
      <c r="O296" s="27">
        <v>0</v>
      </c>
      <c r="P296" s="27">
        <v>0</v>
      </c>
      <c r="Q296" s="27">
        <v>0</v>
      </c>
      <c r="R296" s="27">
        <v>0</v>
      </c>
      <c r="S296" s="27">
        <v>0</v>
      </c>
      <c r="T296" s="27">
        <v>7.3620610000000003E-2</v>
      </c>
      <c r="U296" s="27">
        <v>0</v>
      </c>
      <c r="V296" s="27">
        <v>0</v>
      </c>
      <c r="W296" s="27">
        <v>0</v>
      </c>
      <c r="X296" s="27">
        <v>0</v>
      </c>
      <c r="Y296" s="27">
        <v>2</v>
      </c>
      <c r="Z296" s="27">
        <v>0</v>
      </c>
      <c r="AA296" s="27">
        <v>0</v>
      </c>
      <c r="AB296" s="27">
        <v>0</v>
      </c>
      <c r="AC296" s="27">
        <v>0</v>
      </c>
      <c r="AD296" s="27">
        <v>0</v>
      </c>
      <c r="AE296" s="81">
        <v>0</v>
      </c>
      <c r="AF296" s="80"/>
      <c r="AG296" s="27">
        <v>-1.4009389999999997E-2</v>
      </c>
      <c r="AH296" s="28">
        <v>-0.15986979344973173</v>
      </c>
      <c r="AI296" s="33" t="s">
        <v>73</v>
      </c>
    </row>
    <row r="297" spans="2:35" ht="126" x14ac:dyDescent="0.25">
      <c r="B297" s="15" t="s">
        <v>150</v>
      </c>
      <c r="C297" s="26" t="s">
        <v>3642</v>
      </c>
      <c r="D297" s="36" t="s">
        <v>3643</v>
      </c>
      <c r="E297" s="44" t="s">
        <v>5380</v>
      </c>
      <c r="F297" s="44" t="s">
        <v>5706</v>
      </c>
      <c r="G297" s="27">
        <v>14.05378026</v>
      </c>
      <c r="H297" s="27">
        <v>0</v>
      </c>
      <c r="I297" s="27">
        <v>14.053780263</v>
      </c>
      <c r="J297" s="27">
        <v>2.4300000000000002</v>
      </c>
      <c r="K297" s="27">
        <v>0</v>
      </c>
      <c r="L297" s="27">
        <v>1.2</v>
      </c>
      <c r="M297" s="27">
        <v>0</v>
      </c>
      <c r="N297" s="27">
        <v>0</v>
      </c>
      <c r="O297" s="27">
        <v>0</v>
      </c>
      <c r="P297" s="27">
        <v>0</v>
      </c>
      <c r="Q297" s="27">
        <v>0</v>
      </c>
      <c r="R297" s="27">
        <v>0</v>
      </c>
      <c r="S297" s="27">
        <v>0</v>
      </c>
      <c r="T297" s="27">
        <v>13.080981749999999</v>
      </c>
      <c r="U297" s="27">
        <v>2.4300000000000002</v>
      </c>
      <c r="V297" s="27">
        <v>0</v>
      </c>
      <c r="W297" s="27">
        <v>0.997</v>
      </c>
      <c r="X297" s="27">
        <v>0</v>
      </c>
      <c r="Y297" s="27">
        <v>0</v>
      </c>
      <c r="Z297" s="27">
        <v>0</v>
      </c>
      <c r="AA297" s="27">
        <v>0</v>
      </c>
      <c r="AB297" s="27">
        <v>0</v>
      </c>
      <c r="AC297" s="27">
        <v>0</v>
      </c>
      <c r="AD297" s="27">
        <v>0</v>
      </c>
      <c r="AE297" s="81">
        <v>0</v>
      </c>
      <c r="AF297" s="80"/>
      <c r="AG297" s="27">
        <v>-0.97279851300000075</v>
      </c>
      <c r="AH297" s="28">
        <v>-6.921970422158441E-2</v>
      </c>
      <c r="AI297" s="33" t="s">
        <v>81</v>
      </c>
    </row>
    <row r="298" spans="2:35" ht="94.5" x14ac:dyDescent="0.25">
      <c r="B298" s="15" t="s">
        <v>150</v>
      </c>
      <c r="C298" s="26" t="s">
        <v>3644</v>
      </c>
      <c r="D298" s="36" t="s">
        <v>3645</v>
      </c>
      <c r="E298" s="44" t="s">
        <v>6228</v>
      </c>
      <c r="F298" s="44" t="s">
        <v>5554</v>
      </c>
      <c r="G298" s="27">
        <v>13.58328</v>
      </c>
      <c r="H298" s="27">
        <v>0</v>
      </c>
      <c r="I298" s="27">
        <v>13.58328</v>
      </c>
      <c r="J298" s="27">
        <v>0.5</v>
      </c>
      <c r="K298" s="27">
        <v>0</v>
      </c>
      <c r="L298" s="27">
        <v>1.1499999999999999</v>
      </c>
      <c r="M298" s="27">
        <v>0</v>
      </c>
      <c r="N298" s="27">
        <v>0</v>
      </c>
      <c r="O298" s="27">
        <v>0</v>
      </c>
      <c r="P298" s="27">
        <v>0</v>
      </c>
      <c r="Q298" s="27">
        <v>0</v>
      </c>
      <c r="R298" s="27">
        <v>0</v>
      </c>
      <c r="S298" s="27">
        <v>0</v>
      </c>
      <c r="T298" s="27">
        <v>0</v>
      </c>
      <c r="U298" s="27">
        <v>0</v>
      </c>
      <c r="V298" s="27">
        <v>0</v>
      </c>
      <c r="W298" s="27">
        <v>0</v>
      </c>
      <c r="X298" s="27">
        <v>0</v>
      </c>
      <c r="Y298" s="27">
        <v>0</v>
      </c>
      <c r="Z298" s="27">
        <v>0</v>
      </c>
      <c r="AA298" s="27">
        <v>0</v>
      </c>
      <c r="AB298" s="27">
        <v>0</v>
      </c>
      <c r="AC298" s="27">
        <v>0</v>
      </c>
      <c r="AD298" s="27">
        <v>0</v>
      </c>
      <c r="AE298" s="81">
        <v>0</v>
      </c>
      <c r="AF298" s="80"/>
      <c r="AG298" s="27">
        <v>-13.58328</v>
      </c>
      <c r="AH298" s="28">
        <v>-1</v>
      </c>
      <c r="AI298" s="33" t="s">
        <v>82</v>
      </c>
    </row>
    <row r="299" spans="2:35" ht="126" x14ac:dyDescent="0.25">
      <c r="B299" s="15" t="s">
        <v>150</v>
      </c>
      <c r="C299" s="26" t="s">
        <v>3646</v>
      </c>
      <c r="D299" s="36" t="s">
        <v>3647</v>
      </c>
      <c r="E299" s="44" t="s">
        <v>5198</v>
      </c>
      <c r="F299" s="44" t="s">
        <v>6193</v>
      </c>
      <c r="G299" s="27">
        <v>2.09036</v>
      </c>
      <c r="H299" s="27">
        <v>0</v>
      </c>
      <c r="I299" s="42">
        <v>0</v>
      </c>
      <c r="J299" s="27">
        <v>0</v>
      </c>
      <c r="K299" s="27">
        <v>0</v>
      </c>
      <c r="L299" s="27">
        <v>0</v>
      </c>
      <c r="M299" s="27">
        <v>0</v>
      </c>
      <c r="N299" s="27">
        <v>0</v>
      </c>
      <c r="O299" s="27">
        <v>0</v>
      </c>
      <c r="P299" s="27">
        <v>0</v>
      </c>
      <c r="Q299" s="27">
        <v>0</v>
      </c>
      <c r="R299" s="27">
        <v>0</v>
      </c>
      <c r="S299" s="27">
        <v>0</v>
      </c>
      <c r="T299" s="27">
        <v>0</v>
      </c>
      <c r="U299" s="27">
        <v>0</v>
      </c>
      <c r="V299" s="27">
        <v>0</v>
      </c>
      <c r="W299" s="27">
        <v>0</v>
      </c>
      <c r="X299" s="27">
        <v>0</v>
      </c>
      <c r="Y299" s="27">
        <v>0</v>
      </c>
      <c r="Z299" s="27">
        <v>0</v>
      </c>
      <c r="AA299" s="27">
        <v>0</v>
      </c>
      <c r="AB299" s="27">
        <v>0</v>
      </c>
      <c r="AC299" s="27">
        <v>0</v>
      </c>
      <c r="AD299" s="27">
        <v>0</v>
      </c>
      <c r="AE299" s="81">
        <v>0</v>
      </c>
      <c r="AF299" s="80"/>
      <c r="AG299" s="27">
        <v>0</v>
      </c>
      <c r="AH299" s="28">
        <v>0</v>
      </c>
      <c r="AI299" s="33" t="s">
        <v>62</v>
      </c>
    </row>
    <row r="300" spans="2:35" ht="126" x14ac:dyDescent="0.25">
      <c r="B300" s="15" t="s">
        <v>150</v>
      </c>
      <c r="C300" s="26" t="s">
        <v>3648</v>
      </c>
      <c r="D300" s="36" t="s">
        <v>3649</v>
      </c>
      <c r="E300" s="44" t="s">
        <v>5198</v>
      </c>
      <c r="F300" s="44" t="s">
        <v>6193</v>
      </c>
      <c r="G300" s="27">
        <v>3.9940000000000003E-2</v>
      </c>
      <c r="H300" s="27">
        <v>0</v>
      </c>
      <c r="I300" s="42">
        <v>0</v>
      </c>
      <c r="J300" s="27">
        <v>0</v>
      </c>
      <c r="K300" s="27">
        <v>0</v>
      </c>
      <c r="L300" s="27">
        <v>0</v>
      </c>
      <c r="M300" s="27">
        <v>0</v>
      </c>
      <c r="N300" s="27">
        <v>0</v>
      </c>
      <c r="O300" s="27">
        <v>0</v>
      </c>
      <c r="P300" s="27">
        <v>0</v>
      </c>
      <c r="Q300" s="27">
        <v>0</v>
      </c>
      <c r="R300" s="27">
        <v>0</v>
      </c>
      <c r="S300" s="27">
        <v>0</v>
      </c>
      <c r="T300" s="27">
        <v>0</v>
      </c>
      <c r="U300" s="27">
        <v>0</v>
      </c>
      <c r="V300" s="27">
        <v>0</v>
      </c>
      <c r="W300" s="27">
        <v>0</v>
      </c>
      <c r="X300" s="27">
        <v>0</v>
      </c>
      <c r="Y300" s="27">
        <v>0</v>
      </c>
      <c r="Z300" s="27">
        <v>0</v>
      </c>
      <c r="AA300" s="27">
        <v>0</v>
      </c>
      <c r="AB300" s="27">
        <v>0</v>
      </c>
      <c r="AC300" s="27">
        <v>0</v>
      </c>
      <c r="AD300" s="27">
        <v>0</v>
      </c>
      <c r="AE300" s="81">
        <v>0</v>
      </c>
      <c r="AF300" s="80"/>
      <c r="AG300" s="27">
        <v>0</v>
      </c>
      <c r="AH300" s="28">
        <v>0</v>
      </c>
      <c r="AI300" s="33" t="s">
        <v>62</v>
      </c>
    </row>
    <row r="301" spans="2:35" ht="252" x14ac:dyDescent="0.25">
      <c r="B301" s="15" t="s">
        <v>150</v>
      </c>
      <c r="C301" s="26" t="s">
        <v>3650</v>
      </c>
      <c r="D301" s="36" t="s">
        <v>3651</v>
      </c>
      <c r="E301" s="44" t="s">
        <v>5198</v>
      </c>
      <c r="F301" s="44" t="s">
        <v>5512</v>
      </c>
      <c r="G301" s="27">
        <v>6.7955300000000003</v>
      </c>
      <c r="H301" s="27">
        <v>0</v>
      </c>
      <c r="I301" s="42">
        <v>0</v>
      </c>
      <c r="J301" s="27">
        <v>0</v>
      </c>
      <c r="K301" s="27">
        <v>0</v>
      </c>
      <c r="L301" s="27">
        <v>0</v>
      </c>
      <c r="M301" s="27">
        <v>0</v>
      </c>
      <c r="N301" s="27">
        <v>0</v>
      </c>
      <c r="O301" s="27">
        <v>0</v>
      </c>
      <c r="P301" s="27">
        <v>0</v>
      </c>
      <c r="Q301" s="27">
        <v>0</v>
      </c>
      <c r="R301" s="27">
        <v>0</v>
      </c>
      <c r="S301" s="27">
        <v>0</v>
      </c>
      <c r="T301" s="27">
        <v>5.2110533800000001</v>
      </c>
      <c r="U301" s="27">
        <v>1</v>
      </c>
      <c r="V301" s="27">
        <v>0</v>
      </c>
      <c r="W301" s="27">
        <v>0.11</v>
      </c>
      <c r="X301" s="27">
        <v>0</v>
      </c>
      <c r="Y301" s="27">
        <v>1</v>
      </c>
      <c r="Z301" s="27">
        <v>0</v>
      </c>
      <c r="AA301" s="27">
        <v>0</v>
      </c>
      <c r="AB301" s="27">
        <v>0</v>
      </c>
      <c r="AC301" s="27">
        <v>0</v>
      </c>
      <c r="AD301" s="27">
        <v>0</v>
      </c>
      <c r="AE301" s="81">
        <v>0</v>
      </c>
      <c r="AF301" s="80"/>
      <c r="AG301" s="27">
        <v>5.2110533800000001</v>
      </c>
      <c r="AH301" s="28">
        <v>0</v>
      </c>
      <c r="AI301" s="33" t="s">
        <v>108</v>
      </c>
    </row>
    <row r="302" spans="2:35" ht="78.75" x14ac:dyDescent="0.25">
      <c r="B302" s="15" t="s">
        <v>150</v>
      </c>
      <c r="C302" s="26" t="s">
        <v>3652</v>
      </c>
      <c r="D302" s="36" t="s">
        <v>3653</v>
      </c>
      <c r="E302" s="44" t="s">
        <v>6228</v>
      </c>
      <c r="F302" s="44" t="s">
        <v>5966</v>
      </c>
      <c r="G302" s="27">
        <v>16.409382399999998</v>
      </c>
      <c r="H302" s="27">
        <v>0</v>
      </c>
      <c r="I302" s="27">
        <v>16.409382402996687</v>
      </c>
      <c r="J302" s="27">
        <v>2</v>
      </c>
      <c r="K302" s="27">
        <v>0</v>
      </c>
      <c r="L302" s="27">
        <v>0.4</v>
      </c>
      <c r="M302" s="27">
        <v>0</v>
      </c>
      <c r="N302" s="27">
        <v>0</v>
      </c>
      <c r="O302" s="27">
        <v>0</v>
      </c>
      <c r="P302" s="27">
        <v>0</v>
      </c>
      <c r="Q302" s="27">
        <v>0</v>
      </c>
      <c r="R302" s="27">
        <v>0</v>
      </c>
      <c r="S302" s="27">
        <v>0</v>
      </c>
      <c r="T302" s="27">
        <v>13.71904387</v>
      </c>
      <c r="U302" s="27">
        <v>2</v>
      </c>
      <c r="V302" s="27">
        <v>0</v>
      </c>
      <c r="W302" s="27">
        <v>0.156</v>
      </c>
      <c r="X302" s="27">
        <v>0</v>
      </c>
      <c r="Y302" s="27">
        <v>0</v>
      </c>
      <c r="Z302" s="27">
        <v>0</v>
      </c>
      <c r="AA302" s="27">
        <v>0</v>
      </c>
      <c r="AB302" s="27">
        <v>0</v>
      </c>
      <c r="AC302" s="27">
        <v>0</v>
      </c>
      <c r="AD302" s="27">
        <v>0</v>
      </c>
      <c r="AE302" s="81">
        <v>0</v>
      </c>
      <c r="AF302" s="80"/>
      <c r="AG302" s="27">
        <v>-2.6903385329966873</v>
      </c>
      <c r="AH302" s="28">
        <v>-0.16395123636739528</v>
      </c>
      <c r="AI302" s="33" t="s">
        <v>73</v>
      </c>
    </row>
    <row r="303" spans="2:35" ht="110.25" x14ac:dyDescent="0.25">
      <c r="B303" s="15" t="s">
        <v>150</v>
      </c>
      <c r="C303" s="26" t="s">
        <v>3654</v>
      </c>
      <c r="D303" s="36" t="s">
        <v>3655</v>
      </c>
      <c r="E303" s="44" t="s">
        <v>6228</v>
      </c>
      <c r="F303" s="44" t="s">
        <v>5966</v>
      </c>
      <c r="G303" s="27">
        <v>0.25090000000000001</v>
      </c>
      <c r="H303" s="27">
        <v>0</v>
      </c>
      <c r="I303" s="27">
        <v>0.25090000000000001</v>
      </c>
      <c r="J303" s="27">
        <v>0</v>
      </c>
      <c r="K303" s="27">
        <v>0</v>
      </c>
      <c r="L303" s="27">
        <v>0</v>
      </c>
      <c r="M303" s="27">
        <v>0</v>
      </c>
      <c r="N303" s="27">
        <v>6</v>
      </c>
      <c r="O303" s="27">
        <v>0</v>
      </c>
      <c r="P303" s="27">
        <v>0</v>
      </c>
      <c r="Q303" s="27">
        <v>0</v>
      </c>
      <c r="R303" s="27">
        <v>0</v>
      </c>
      <c r="S303" s="27">
        <v>0</v>
      </c>
      <c r="T303" s="27">
        <v>0.24764317</v>
      </c>
      <c r="U303" s="27">
        <v>0</v>
      </c>
      <c r="V303" s="27">
        <v>0</v>
      </c>
      <c r="W303" s="27">
        <v>0</v>
      </c>
      <c r="X303" s="27">
        <v>0</v>
      </c>
      <c r="Y303" s="27">
        <v>6</v>
      </c>
      <c r="Z303" s="27">
        <v>0</v>
      </c>
      <c r="AA303" s="27">
        <v>0</v>
      </c>
      <c r="AB303" s="27">
        <v>0</v>
      </c>
      <c r="AC303" s="27">
        <v>0</v>
      </c>
      <c r="AD303" s="27">
        <v>0</v>
      </c>
      <c r="AE303" s="81">
        <v>0</v>
      </c>
      <c r="AF303" s="80"/>
      <c r="AG303" s="27">
        <v>-3.2568300000000161E-3</v>
      </c>
      <c r="AH303" s="28">
        <v>-1.2980589876444903E-2</v>
      </c>
      <c r="AI303" s="33" t="s">
        <v>73</v>
      </c>
    </row>
    <row r="304" spans="2:35" ht="110.25" x14ac:dyDescent="0.25">
      <c r="B304" s="15" t="s">
        <v>150</v>
      </c>
      <c r="C304" s="26" t="s">
        <v>3656</v>
      </c>
      <c r="D304" s="36" t="s">
        <v>3657</v>
      </c>
      <c r="E304" s="44" t="s">
        <v>5386</v>
      </c>
      <c r="F304" s="44" t="s">
        <v>6319</v>
      </c>
      <c r="G304" s="27">
        <v>5.9342600000000001</v>
      </c>
      <c r="H304" s="27">
        <v>0</v>
      </c>
      <c r="I304" s="42">
        <v>0</v>
      </c>
      <c r="J304" s="27">
        <v>0</v>
      </c>
      <c r="K304" s="27">
        <v>0</v>
      </c>
      <c r="L304" s="27">
        <v>0</v>
      </c>
      <c r="M304" s="27">
        <v>0</v>
      </c>
      <c r="N304" s="27">
        <v>0</v>
      </c>
      <c r="O304" s="27">
        <v>0</v>
      </c>
      <c r="P304" s="27">
        <v>0</v>
      </c>
      <c r="Q304" s="27">
        <v>0</v>
      </c>
      <c r="R304" s="27">
        <v>0</v>
      </c>
      <c r="S304" s="27">
        <v>0</v>
      </c>
      <c r="T304" s="27">
        <v>0</v>
      </c>
      <c r="U304" s="27">
        <v>0</v>
      </c>
      <c r="V304" s="27">
        <v>0</v>
      </c>
      <c r="W304" s="27">
        <v>0</v>
      </c>
      <c r="X304" s="27">
        <v>0</v>
      </c>
      <c r="Y304" s="27">
        <v>0</v>
      </c>
      <c r="Z304" s="27">
        <v>0</v>
      </c>
      <c r="AA304" s="27">
        <v>0</v>
      </c>
      <c r="AB304" s="27">
        <v>0</v>
      </c>
      <c r="AC304" s="27">
        <v>0</v>
      </c>
      <c r="AD304" s="27">
        <v>0</v>
      </c>
      <c r="AE304" s="81">
        <v>0</v>
      </c>
      <c r="AF304" s="80"/>
      <c r="AG304" s="27">
        <v>0</v>
      </c>
      <c r="AH304" s="28">
        <v>0</v>
      </c>
      <c r="AI304" s="33" t="s">
        <v>62</v>
      </c>
    </row>
    <row r="305" spans="2:35" ht="126" x14ac:dyDescent="0.25">
      <c r="B305" s="15" t="s">
        <v>150</v>
      </c>
      <c r="C305" s="26" t="s">
        <v>2373</v>
      </c>
      <c r="D305" s="36" t="s">
        <v>2374</v>
      </c>
      <c r="E305" s="44" t="s">
        <v>6228</v>
      </c>
      <c r="F305" s="44" t="s">
        <v>5897</v>
      </c>
      <c r="G305" s="27">
        <v>0.67764835000000001</v>
      </c>
      <c r="H305" s="27">
        <v>0</v>
      </c>
      <c r="I305" s="27">
        <v>0.67764834826968601</v>
      </c>
      <c r="J305" s="27">
        <v>0</v>
      </c>
      <c r="K305" s="27">
        <v>0</v>
      </c>
      <c r="L305" s="27">
        <v>0</v>
      </c>
      <c r="M305" s="27">
        <v>0</v>
      </c>
      <c r="N305" s="27">
        <v>2</v>
      </c>
      <c r="O305" s="27">
        <v>0</v>
      </c>
      <c r="P305" s="27">
        <v>0</v>
      </c>
      <c r="Q305" s="27">
        <v>0</v>
      </c>
      <c r="R305" s="27">
        <v>0</v>
      </c>
      <c r="S305" s="27">
        <v>0</v>
      </c>
      <c r="T305" s="27">
        <v>0.55173185000000002</v>
      </c>
      <c r="U305" s="27">
        <v>0</v>
      </c>
      <c r="V305" s="27">
        <v>0</v>
      </c>
      <c r="W305" s="27">
        <v>0</v>
      </c>
      <c r="X305" s="27">
        <v>0</v>
      </c>
      <c r="Y305" s="27">
        <v>2</v>
      </c>
      <c r="Z305" s="27">
        <v>0</v>
      </c>
      <c r="AA305" s="27">
        <v>0</v>
      </c>
      <c r="AB305" s="27">
        <v>0</v>
      </c>
      <c r="AC305" s="27">
        <v>0</v>
      </c>
      <c r="AD305" s="27">
        <v>0</v>
      </c>
      <c r="AE305" s="81">
        <v>0</v>
      </c>
      <c r="AF305" s="80"/>
      <c r="AG305" s="27">
        <v>-0.12591649826968598</v>
      </c>
      <c r="AH305" s="28">
        <v>-0.18581392338843949</v>
      </c>
      <c r="AI305" s="33" t="s">
        <v>73</v>
      </c>
    </row>
    <row r="306" spans="2:35" ht="126" x14ac:dyDescent="0.25">
      <c r="B306" s="15" t="s">
        <v>150</v>
      </c>
      <c r="C306" s="26" t="s">
        <v>3658</v>
      </c>
      <c r="D306" s="36" t="s">
        <v>3659</v>
      </c>
      <c r="E306" s="44" t="s">
        <v>6228</v>
      </c>
      <c r="F306" s="44" t="s">
        <v>5967</v>
      </c>
      <c r="G306" s="27">
        <v>0.27104763999999998</v>
      </c>
      <c r="H306" s="27">
        <v>0</v>
      </c>
      <c r="I306" s="27">
        <v>0.27104764123196523</v>
      </c>
      <c r="J306" s="27">
        <v>0</v>
      </c>
      <c r="K306" s="27">
        <v>0</v>
      </c>
      <c r="L306" s="27">
        <v>0</v>
      </c>
      <c r="M306" s="27">
        <v>0</v>
      </c>
      <c r="N306" s="27">
        <v>1</v>
      </c>
      <c r="O306" s="27">
        <v>0</v>
      </c>
      <c r="P306" s="27">
        <v>0</v>
      </c>
      <c r="Q306" s="27">
        <v>0</v>
      </c>
      <c r="R306" s="27">
        <v>0</v>
      </c>
      <c r="S306" s="27">
        <v>0</v>
      </c>
      <c r="T306" s="27">
        <v>3.1575119999999998E-2</v>
      </c>
      <c r="U306" s="27">
        <v>0</v>
      </c>
      <c r="V306" s="27">
        <v>0</v>
      </c>
      <c r="W306" s="27">
        <v>0</v>
      </c>
      <c r="X306" s="27">
        <v>0</v>
      </c>
      <c r="Y306" s="27">
        <v>1</v>
      </c>
      <c r="Z306" s="27">
        <v>0</v>
      </c>
      <c r="AA306" s="27">
        <v>0</v>
      </c>
      <c r="AB306" s="27">
        <v>0</v>
      </c>
      <c r="AC306" s="27">
        <v>0</v>
      </c>
      <c r="AD306" s="27">
        <v>0</v>
      </c>
      <c r="AE306" s="81">
        <v>0</v>
      </c>
      <c r="AF306" s="80"/>
      <c r="AG306" s="27">
        <v>-0.23947252123196522</v>
      </c>
      <c r="AH306" s="28">
        <v>-0.88350712127032416</v>
      </c>
      <c r="AI306" s="33" t="s">
        <v>73</v>
      </c>
    </row>
    <row r="307" spans="2:35" ht="126" x14ac:dyDescent="0.25">
      <c r="B307" s="15" t="s">
        <v>150</v>
      </c>
      <c r="C307" s="26" t="s">
        <v>3660</v>
      </c>
      <c r="D307" s="36" t="s">
        <v>3661</v>
      </c>
      <c r="E307" s="44" t="s">
        <v>6228</v>
      </c>
      <c r="F307" s="44" t="s">
        <v>5968</v>
      </c>
      <c r="G307" s="27">
        <v>3.6267639999999997E-2</v>
      </c>
      <c r="H307" s="27">
        <v>0</v>
      </c>
      <c r="I307" s="27">
        <v>3.6267640022021055E-2</v>
      </c>
      <c r="J307" s="27">
        <v>0</v>
      </c>
      <c r="K307" s="27">
        <v>0</v>
      </c>
      <c r="L307" s="27">
        <v>0</v>
      </c>
      <c r="M307" s="27">
        <v>0</v>
      </c>
      <c r="N307" s="27">
        <v>1</v>
      </c>
      <c r="O307" s="27">
        <v>0</v>
      </c>
      <c r="P307" s="27">
        <v>0</v>
      </c>
      <c r="Q307" s="27">
        <v>0</v>
      </c>
      <c r="R307" s="27">
        <v>0</v>
      </c>
      <c r="S307" s="27">
        <v>0</v>
      </c>
      <c r="T307" s="27">
        <v>0</v>
      </c>
      <c r="U307" s="27">
        <v>0</v>
      </c>
      <c r="V307" s="27">
        <v>0</v>
      </c>
      <c r="W307" s="27">
        <v>0</v>
      </c>
      <c r="X307" s="27">
        <v>0</v>
      </c>
      <c r="Y307" s="27">
        <v>0</v>
      </c>
      <c r="Z307" s="27">
        <v>0</v>
      </c>
      <c r="AA307" s="27">
        <v>0</v>
      </c>
      <c r="AB307" s="27">
        <v>0</v>
      </c>
      <c r="AC307" s="27">
        <v>0</v>
      </c>
      <c r="AD307" s="27">
        <v>0</v>
      </c>
      <c r="AE307" s="81">
        <v>0</v>
      </c>
      <c r="AF307" s="80"/>
      <c r="AG307" s="27">
        <v>-3.6267640022021055E-2</v>
      </c>
      <c r="AH307" s="28">
        <v>-1</v>
      </c>
      <c r="AI307" s="33" t="s">
        <v>77</v>
      </c>
    </row>
    <row r="308" spans="2:35" ht="141.75" x14ac:dyDescent="0.25">
      <c r="B308" s="15" t="s">
        <v>150</v>
      </c>
      <c r="C308" s="26" t="s">
        <v>3662</v>
      </c>
      <c r="D308" s="36" t="s">
        <v>3663</v>
      </c>
      <c r="E308" s="44" t="s">
        <v>6228</v>
      </c>
      <c r="F308" s="44" t="s">
        <v>5969</v>
      </c>
      <c r="G308" s="27">
        <v>3.635261E-2</v>
      </c>
      <c r="H308" s="27">
        <v>0</v>
      </c>
      <c r="I308" s="27">
        <v>3.635261E-2</v>
      </c>
      <c r="J308" s="27">
        <v>0</v>
      </c>
      <c r="K308" s="27">
        <v>0</v>
      </c>
      <c r="L308" s="27">
        <v>0</v>
      </c>
      <c r="M308" s="27">
        <v>0</v>
      </c>
      <c r="N308" s="27">
        <v>1</v>
      </c>
      <c r="O308" s="27">
        <v>0</v>
      </c>
      <c r="P308" s="27">
        <v>0</v>
      </c>
      <c r="Q308" s="27">
        <v>0</v>
      </c>
      <c r="R308" s="27">
        <v>0</v>
      </c>
      <c r="S308" s="27">
        <v>0</v>
      </c>
      <c r="T308" s="27">
        <v>3.635261E-2</v>
      </c>
      <c r="U308" s="27">
        <v>0</v>
      </c>
      <c r="V308" s="27">
        <v>0</v>
      </c>
      <c r="W308" s="27">
        <v>0</v>
      </c>
      <c r="X308" s="27">
        <v>0</v>
      </c>
      <c r="Y308" s="27">
        <v>1</v>
      </c>
      <c r="Z308" s="27">
        <v>0</v>
      </c>
      <c r="AA308" s="27">
        <v>0</v>
      </c>
      <c r="AB308" s="27">
        <v>0</v>
      </c>
      <c r="AC308" s="27">
        <v>0</v>
      </c>
      <c r="AD308" s="27">
        <v>0</v>
      </c>
      <c r="AE308" s="81">
        <v>0</v>
      </c>
      <c r="AF308" s="80"/>
      <c r="AG308" s="27">
        <v>0</v>
      </c>
      <c r="AH308" s="28">
        <v>0</v>
      </c>
      <c r="AI308" s="33" t="s">
        <v>62</v>
      </c>
    </row>
    <row r="309" spans="2:35" ht="110.25" x14ac:dyDescent="0.25">
      <c r="B309" s="15" t="s">
        <v>150</v>
      </c>
      <c r="C309" s="26" t="s">
        <v>3664</v>
      </c>
      <c r="D309" s="36" t="s">
        <v>3665</v>
      </c>
      <c r="E309" s="44" t="s">
        <v>6228</v>
      </c>
      <c r="F309" s="44" t="s">
        <v>5970</v>
      </c>
      <c r="G309" s="27">
        <v>0.27104763999999998</v>
      </c>
      <c r="H309" s="27">
        <v>0</v>
      </c>
      <c r="I309" s="27">
        <v>0.27104764123196523</v>
      </c>
      <c r="J309" s="27">
        <v>0</v>
      </c>
      <c r="K309" s="27">
        <v>0</v>
      </c>
      <c r="L309" s="27">
        <v>0</v>
      </c>
      <c r="M309" s="27">
        <v>0</v>
      </c>
      <c r="N309" s="27">
        <v>1</v>
      </c>
      <c r="O309" s="27">
        <v>0</v>
      </c>
      <c r="P309" s="27">
        <v>0</v>
      </c>
      <c r="Q309" s="27">
        <v>0</v>
      </c>
      <c r="R309" s="27">
        <v>0</v>
      </c>
      <c r="S309" s="27">
        <v>0</v>
      </c>
      <c r="T309" s="27">
        <v>0.29194103999999998</v>
      </c>
      <c r="U309" s="27">
        <v>0</v>
      </c>
      <c r="V309" s="27">
        <v>0</v>
      </c>
      <c r="W309" s="27">
        <v>0</v>
      </c>
      <c r="X309" s="27">
        <v>0</v>
      </c>
      <c r="Y309" s="27">
        <v>1</v>
      </c>
      <c r="Z309" s="27">
        <v>0</v>
      </c>
      <c r="AA309" s="27">
        <v>0</v>
      </c>
      <c r="AB309" s="27">
        <v>0</v>
      </c>
      <c r="AC309" s="27">
        <v>0</v>
      </c>
      <c r="AD309" s="27">
        <v>0</v>
      </c>
      <c r="AE309" s="81">
        <v>0</v>
      </c>
      <c r="AF309" s="80"/>
      <c r="AG309" s="27">
        <v>2.0893398768034754E-2</v>
      </c>
      <c r="AH309" s="28">
        <v>7.7083861246938445E-2</v>
      </c>
      <c r="AI309" s="33" t="s">
        <v>80</v>
      </c>
    </row>
    <row r="310" spans="2:35" ht="126" x14ac:dyDescent="0.25">
      <c r="B310" s="15" t="s">
        <v>150</v>
      </c>
      <c r="C310" s="26" t="s">
        <v>2406</v>
      </c>
      <c r="D310" s="36" t="s">
        <v>2407</v>
      </c>
      <c r="E310" s="44" t="s">
        <v>6228</v>
      </c>
      <c r="F310" s="44" t="s">
        <v>5775</v>
      </c>
      <c r="G310" s="27">
        <v>0.33784194000000001</v>
      </c>
      <c r="H310" s="27">
        <v>0</v>
      </c>
      <c r="I310" s="27">
        <v>0.33784194000000001</v>
      </c>
      <c r="J310" s="27">
        <v>0</v>
      </c>
      <c r="K310" s="27">
        <v>0</v>
      </c>
      <c r="L310" s="27">
        <v>0</v>
      </c>
      <c r="M310" s="27">
        <v>0</v>
      </c>
      <c r="N310" s="27">
        <v>2</v>
      </c>
      <c r="O310" s="27">
        <v>0</v>
      </c>
      <c r="P310" s="27">
        <v>0</v>
      </c>
      <c r="Q310" s="27">
        <v>0</v>
      </c>
      <c r="R310" s="27">
        <v>0</v>
      </c>
      <c r="S310" s="27">
        <v>0</v>
      </c>
      <c r="T310" s="27">
        <v>0.33784194000000001</v>
      </c>
      <c r="U310" s="27">
        <v>0</v>
      </c>
      <c r="V310" s="27">
        <v>0</v>
      </c>
      <c r="W310" s="27">
        <v>0</v>
      </c>
      <c r="X310" s="27">
        <v>0</v>
      </c>
      <c r="Y310" s="27">
        <v>1</v>
      </c>
      <c r="Z310" s="27">
        <v>0</v>
      </c>
      <c r="AA310" s="27">
        <v>0</v>
      </c>
      <c r="AB310" s="27">
        <v>0</v>
      </c>
      <c r="AC310" s="27">
        <v>0</v>
      </c>
      <c r="AD310" s="27">
        <v>0</v>
      </c>
      <c r="AE310" s="81">
        <v>0</v>
      </c>
      <c r="AF310" s="80"/>
      <c r="AG310" s="27">
        <v>0</v>
      </c>
      <c r="AH310" s="28">
        <v>0</v>
      </c>
      <c r="AI310" s="33" t="s">
        <v>62</v>
      </c>
    </row>
    <row r="311" spans="2:35" ht="126" x14ac:dyDescent="0.25">
      <c r="B311" s="15" t="s">
        <v>150</v>
      </c>
      <c r="C311" s="26" t="s">
        <v>3666</v>
      </c>
      <c r="D311" s="36" t="s">
        <v>3667</v>
      </c>
      <c r="E311" s="44" t="s">
        <v>6228</v>
      </c>
      <c r="F311" s="44" t="s">
        <v>5969</v>
      </c>
      <c r="G311" s="27">
        <v>3.6267639999999997E-2</v>
      </c>
      <c r="H311" s="27">
        <v>0</v>
      </c>
      <c r="I311" s="27">
        <v>3.6267640022021055E-2</v>
      </c>
      <c r="J311" s="27">
        <v>0</v>
      </c>
      <c r="K311" s="27">
        <v>0</v>
      </c>
      <c r="L311" s="27">
        <v>0</v>
      </c>
      <c r="M311" s="27">
        <v>0</v>
      </c>
      <c r="N311" s="27">
        <v>1</v>
      </c>
      <c r="O311" s="27">
        <v>0</v>
      </c>
      <c r="P311" s="27">
        <v>0</v>
      </c>
      <c r="Q311" s="27">
        <v>0</v>
      </c>
      <c r="R311" s="27">
        <v>0</v>
      </c>
      <c r="S311" s="27">
        <v>0</v>
      </c>
      <c r="T311" s="27">
        <v>4.9547769999999998E-2</v>
      </c>
      <c r="U311" s="27">
        <v>0</v>
      </c>
      <c r="V311" s="27">
        <v>0</v>
      </c>
      <c r="W311" s="27">
        <v>0</v>
      </c>
      <c r="X311" s="27">
        <v>0</v>
      </c>
      <c r="Y311" s="27">
        <v>1</v>
      </c>
      <c r="Z311" s="27">
        <v>0</v>
      </c>
      <c r="AA311" s="27">
        <v>0</v>
      </c>
      <c r="AB311" s="27">
        <v>0</v>
      </c>
      <c r="AC311" s="27">
        <v>0</v>
      </c>
      <c r="AD311" s="27">
        <v>0</v>
      </c>
      <c r="AE311" s="81">
        <v>0</v>
      </c>
      <c r="AF311" s="80"/>
      <c r="AG311" s="27">
        <v>1.3280129977978943E-2</v>
      </c>
      <c r="AH311" s="28">
        <v>0.36617022695481394</v>
      </c>
      <c r="AI311" s="33" t="s">
        <v>80</v>
      </c>
    </row>
    <row r="312" spans="2:35" ht="141.75" x14ac:dyDescent="0.25">
      <c r="B312" s="15" t="s">
        <v>150</v>
      </c>
      <c r="C312" s="26" t="s">
        <v>3668</v>
      </c>
      <c r="D312" s="36" t="s">
        <v>3669</v>
      </c>
      <c r="E312" s="44" t="s">
        <v>6228</v>
      </c>
      <c r="F312" s="44" t="s">
        <v>5971</v>
      </c>
      <c r="G312" s="27">
        <v>0.27104763999999998</v>
      </c>
      <c r="H312" s="27">
        <v>0</v>
      </c>
      <c r="I312" s="27">
        <v>0.27104764123196523</v>
      </c>
      <c r="J312" s="27">
        <v>0</v>
      </c>
      <c r="K312" s="27">
        <v>0</v>
      </c>
      <c r="L312" s="27">
        <v>0</v>
      </c>
      <c r="M312" s="27">
        <v>0</v>
      </c>
      <c r="N312" s="27">
        <v>1</v>
      </c>
      <c r="O312" s="27">
        <v>0</v>
      </c>
      <c r="P312" s="27">
        <v>0</v>
      </c>
      <c r="Q312" s="27">
        <v>0</v>
      </c>
      <c r="R312" s="27">
        <v>0</v>
      </c>
      <c r="S312" s="27">
        <v>0</v>
      </c>
      <c r="T312" s="27">
        <v>0.30706927000000001</v>
      </c>
      <c r="U312" s="27">
        <v>0</v>
      </c>
      <c r="V312" s="27">
        <v>0</v>
      </c>
      <c r="W312" s="27">
        <v>0</v>
      </c>
      <c r="X312" s="27">
        <v>0</v>
      </c>
      <c r="Y312" s="27">
        <v>1</v>
      </c>
      <c r="Z312" s="27">
        <v>0</v>
      </c>
      <c r="AA312" s="27">
        <v>0</v>
      </c>
      <c r="AB312" s="27">
        <v>0</v>
      </c>
      <c r="AC312" s="27">
        <v>0</v>
      </c>
      <c r="AD312" s="27">
        <v>0</v>
      </c>
      <c r="AE312" s="81">
        <v>0</v>
      </c>
      <c r="AF312" s="80"/>
      <c r="AG312" s="27">
        <v>3.6021628768034775E-2</v>
      </c>
      <c r="AH312" s="28">
        <v>0.13289777621494636</v>
      </c>
      <c r="AI312" s="33" t="s">
        <v>80</v>
      </c>
    </row>
    <row r="313" spans="2:35" ht="141.75" x14ac:dyDescent="0.25">
      <c r="B313" s="15" t="s">
        <v>150</v>
      </c>
      <c r="C313" s="26" t="s">
        <v>3670</v>
      </c>
      <c r="D313" s="36" t="s">
        <v>3671</v>
      </c>
      <c r="E313" s="44" t="s">
        <v>6228</v>
      </c>
      <c r="F313" s="44" t="s">
        <v>5548</v>
      </c>
      <c r="G313" s="27">
        <v>3.6267639999999997E-2</v>
      </c>
      <c r="H313" s="27">
        <v>0</v>
      </c>
      <c r="I313" s="27">
        <v>3.6267640022021055E-2</v>
      </c>
      <c r="J313" s="27">
        <v>0</v>
      </c>
      <c r="K313" s="27">
        <v>0</v>
      </c>
      <c r="L313" s="27">
        <v>0</v>
      </c>
      <c r="M313" s="27">
        <v>0</v>
      </c>
      <c r="N313" s="27">
        <v>1</v>
      </c>
      <c r="O313" s="27">
        <v>0</v>
      </c>
      <c r="P313" s="27">
        <v>0</v>
      </c>
      <c r="Q313" s="27">
        <v>0</v>
      </c>
      <c r="R313" s="27">
        <v>0</v>
      </c>
      <c r="S313" s="27">
        <v>0</v>
      </c>
      <c r="T313" s="27">
        <v>4.9758339999999998E-2</v>
      </c>
      <c r="U313" s="27">
        <v>0</v>
      </c>
      <c r="V313" s="27">
        <v>0</v>
      </c>
      <c r="W313" s="27">
        <v>0</v>
      </c>
      <c r="X313" s="27">
        <v>0</v>
      </c>
      <c r="Y313" s="27">
        <v>1</v>
      </c>
      <c r="Z313" s="27">
        <v>0</v>
      </c>
      <c r="AA313" s="27">
        <v>0</v>
      </c>
      <c r="AB313" s="27">
        <v>0</v>
      </c>
      <c r="AC313" s="27">
        <v>0</v>
      </c>
      <c r="AD313" s="27">
        <v>0</v>
      </c>
      <c r="AE313" s="81">
        <v>0</v>
      </c>
      <c r="AF313" s="80"/>
      <c r="AG313" s="27">
        <v>1.3490699977978943E-2</v>
      </c>
      <c r="AH313" s="28">
        <v>0.37197622921666906</v>
      </c>
      <c r="AI313" s="33" t="s">
        <v>80</v>
      </c>
    </row>
    <row r="314" spans="2:35" ht="110.25" x14ac:dyDescent="0.25">
      <c r="B314" s="15" t="s">
        <v>150</v>
      </c>
      <c r="C314" s="26" t="s">
        <v>3672</v>
      </c>
      <c r="D314" s="36" t="s">
        <v>3673</v>
      </c>
      <c r="E314" s="44" t="s">
        <v>6228</v>
      </c>
      <c r="F314" s="46" t="s">
        <v>5848</v>
      </c>
      <c r="G314" s="27">
        <v>0.27104763999999998</v>
      </c>
      <c r="H314" s="27">
        <v>0</v>
      </c>
      <c r="I314" s="27">
        <v>0.27104764123196523</v>
      </c>
      <c r="J314" s="27">
        <v>0</v>
      </c>
      <c r="K314" s="27">
        <v>0</v>
      </c>
      <c r="L314" s="27">
        <v>0</v>
      </c>
      <c r="M314" s="27">
        <v>0</v>
      </c>
      <c r="N314" s="27">
        <v>1</v>
      </c>
      <c r="O314" s="27">
        <v>0</v>
      </c>
      <c r="P314" s="27">
        <v>0</v>
      </c>
      <c r="Q314" s="27">
        <v>0</v>
      </c>
      <c r="R314" s="27">
        <v>0</v>
      </c>
      <c r="S314" s="27">
        <v>0</v>
      </c>
      <c r="T314" s="27">
        <v>0</v>
      </c>
      <c r="U314" s="27">
        <v>0</v>
      </c>
      <c r="V314" s="27">
        <v>0</v>
      </c>
      <c r="W314" s="27">
        <v>0</v>
      </c>
      <c r="X314" s="27">
        <v>0</v>
      </c>
      <c r="Y314" s="27">
        <v>0</v>
      </c>
      <c r="Z314" s="27">
        <v>0</v>
      </c>
      <c r="AA314" s="27">
        <v>0</v>
      </c>
      <c r="AB314" s="27">
        <v>0</v>
      </c>
      <c r="AC314" s="27">
        <v>0</v>
      </c>
      <c r="AD314" s="27">
        <v>0</v>
      </c>
      <c r="AE314" s="81">
        <v>0</v>
      </c>
      <c r="AF314" s="80"/>
      <c r="AG314" s="27">
        <v>-0.27104764123196523</v>
      </c>
      <c r="AH314" s="28">
        <v>-1</v>
      </c>
      <c r="AI314" s="33" t="s">
        <v>82</v>
      </c>
    </row>
    <row r="315" spans="2:35" ht="236.25" x14ac:dyDescent="0.25">
      <c r="B315" s="15" t="s">
        <v>150</v>
      </c>
      <c r="C315" s="26" t="s">
        <v>331</v>
      </c>
      <c r="D315" s="36" t="s">
        <v>3674</v>
      </c>
      <c r="E315" s="44" t="s">
        <v>5222</v>
      </c>
      <c r="F315" s="44" t="s">
        <v>6058</v>
      </c>
      <c r="G315" s="27">
        <v>50.452060000000003</v>
      </c>
      <c r="H315" s="29" t="s">
        <v>62</v>
      </c>
      <c r="I315" s="29" t="s">
        <v>62</v>
      </c>
      <c r="J315" s="29" t="s">
        <v>62</v>
      </c>
      <c r="K315" s="29" t="s">
        <v>62</v>
      </c>
      <c r="L315" s="29" t="s">
        <v>62</v>
      </c>
      <c r="M315" s="29" t="s">
        <v>62</v>
      </c>
      <c r="N315" s="29" t="s">
        <v>62</v>
      </c>
      <c r="O315" s="29" t="s">
        <v>62</v>
      </c>
      <c r="P315" s="29" t="s">
        <v>62</v>
      </c>
      <c r="Q315" s="29" t="s">
        <v>62</v>
      </c>
      <c r="R315" s="29" t="s">
        <v>62</v>
      </c>
      <c r="S315" s="27">
        <v>0</v>
      </c>
      <c r="T315" s="27">
        <v>0</v>
      </c>
      <c r="U315" s="27">
        <v>0</v>
      </c>
      <c r="V315" s="27">
        <v>0</v>
      </c>
      <c r="W315" s="27">
        <v>0</v>
      </c>
      <c r="X315" s="27">
        <v>0</v>
      </c>
      <c r="Y315" s="27">
        <v>0</v>
      </c>
      <c r="Z315" s="27">
        <v>0</v>
      </c>
      <c r="AA315" s="27">
        <v>0</v>
      </c>
      <c r="AB315" s="27">
        <v>0</v>
      </c>
      <c r="AC315" s="27">
        <v>0</v>
      </c>
      <c r="AD315" s="29" t="s">
        <v>62</v>
      </c>
      <c r="AE315" s="91" t="s">
        <v>62</v>
      </c>
      <c r="AF315" s="92"/>
      <c r="AG315" s="29" t="s">
        <v>62</v>
      </c>
      <c r="AH315" s="29" t="s">
        <v>62</v>
      </c>
      <c r="AI315" s="33" t="s">
        <v>3675</v>
      </c>
    </row>
    <row r="316" spans="2:35" ht="204.75" x14ac:dyDescent="0.25">
      <c r="B316" s="15" t="s">
        <v>150</v>
      </c>
      <c r="C316" s="26" t="s">
        <v>412</v>
      </c>
      <c r="D316" s="36" t="s">
        <v>3676</v>
      </c>
      <c r="E316" s="44" t="s">
        <v>6228</v>
      </c>
      <c r="F316" s="44" t="s">
        <v>5613</v>
      </c>
      <c r="G316" s="27">
        <v>15.6551261</v>
      </c>
      <c r="H316" s="29" t="s">
        <v>62</v>
      </c>
      <c r="I316" s="29" t="s">
        <v>62</v>
      </c>
      <c r="J316" s="29" t="s">
        <v>62</v>
      </c>
      <c r="K316" s="29" t="s">
        <v>62</v>
      </c>
      <c r="L316" s="29" t="s">
        <v>62</v>
      </c>
      <c r="M316" s="29" t="s">
        <v>62</v>
      </c>
      <c r="N316" s="29" t="s">
        <v>62</v>
      </c>
      <c r="O316" s="29" t="s">
        <v>62</v>
      </c>
      <c r="P316" s="29" t="s">
        <v>62</v>
      </c>
      <c r="Q316" s="29" t="s">
        <v>62</v>
      </c>
      <c r="R316" s="29" t="s">
        <v>62</v>
      </c>
      <c r="S316" s="27">
        <v>0</v>
      </c>
      <c r="T316" s="27">
        <v>0</v>
      </c>
      <c r="U316" s="27">
        <v>0</v>
      </c>
      <c r="V316" s="27">
        <v>0</v>
      </c>
      <c r="W316" s="27">
        <v>0</v>
      </c>
      <c r="X316" s="27">
        <v>0</v>
      </c>
      <c r="Y316" s="27">
        <v>0</v>
      </c>
      <c r="Z316" s="27">
        <v>0</v>
      </c>
      <c r="AA316" s="27">
        <v>0</v>
      </c>
      <c r="AB316" s="27">
        <v>0</v>
      </c>
      <c r="AC316" s="27">
        <v>0</v>
      </c>
      <c r="AD316" s="29" t="s">
        <v>62</v>
      </c>
      <c r="AE316" s="91" t="s">
        <v>62</v>
      </c>
      <c r="AF316" s="92"/>
      <c r="AG316" s="29" t="s">
        <v>62</v>
      </c>
      <c r="AH316" s="29" t="s">
        <v>62</v>
      </c>
      <c r="AI316" s="33" t="s">
        <v>3677</v>
      </c>
    </row>
    <row r="317" spans="2:35" ht="267.75" x14ac:dyDescent="0.25">
      <c r="B317" s="15" t="s">
        <v>150</v>
      </c>
      <c r="C317" s="26" t="s">
        <v>3678</v>
      </c>
      <c r="D317" s="36" t="s">
        <v>3679</v>
      </c>
      <c r="E317" s="44" t="s">
        <v>5222</v>
      </c>
      <c r="F317" s="44" t="s">
        <v>5542</v>
      </c>
      <c r="G317" s="27">
        <v>0.99014988999999998</v>
      </c>
      <c r="H317" s="29" t="s">
        <v>62</v>
      </c>
      <c r="I317" s="29" t="s">
        <v>62</v>
      </c>
      <c r="J317" s="29" t="s">
        <v>62</v>
      </c>
      <c r="K317" s="29" t="s">
        <v>62</v>
      </c>
      <c r="L317" s="29" t="s">
        <v>62</v>
      </c>
      <c r="M317" s="29" t="s">
        <v>62</v>
      </c>
      <c r="N317" s="29" t="s">
        <v>62</v>
      </c>
      <c r="O317" s="29" t="s">
        <v>62</v>
      </c>
      <c r="P317" s="29" t="s">
        <v>62</v>
      </c>
      <c r="Q317" s="29" t="s">
        <v>62</v>
      </c>
      <c r="R317" s="29" t="s">
        <v>62</v>
      </c>
      <c r="S317" s="27">
        <v>0</v>
      </c>
      <c r="T317" s="27">
        <v>0.99014988999999998</v>
      </c>
      <c r="U317" s="27">
        <v>0</v>
      </c>
      <c r="V317" s="27">
        <v>0</v>
      </c>
      <c r="W317" s="27">
        <v>0.21099999999999999</v>
      </c>
      <c r="X317" s="27">
        <v>0</v>
      </c>
      <c r="Y317" s="27">
        <v>0</v>
      </c>
      <c r="Z317" s="27">
        <v>0</v>
      </c>
      <c r="AA317" s="27">
        <v>0</v>
      </c>
      <c r="AB317" s="27">
        <v>0</v>
      </c>
      <c r="AC317" s="27">
        <v>0</v>
      </c>
      <c r="AD317" s="29" t="s">
        <v>62</v>
      </c>
      <c r="AE317" s="91" t="s">
        <v>62</v>
      </c>
      <c r="AF317" s="92"/>
      <c r="AG317" s="29" t="s">
        <v>62</v>
      </c>
      <c r="AH317" s="29" t="s">
        <v>62</v>
      </c>
      <c r="AI317" s="33" t="s">
        <v>3680</v>
      </c>
    </row>
    <row r="318" spans="2:35" ht="189" x14ac:dyDescent="0.25">
      <c r="B318" s="15" t="s">
        <v>150</v>
      </c>
      <c r="C318" s="26" t="s">
        <v>424</v>
      </c>
      <c r="D318" s="36" t="s">
        <v>3681</v>
      </c>
      <c r="E318" s="44" t="s">
        <v>5488</v>
      </c>
      <c r="F318" s="44" t="s">
        <v>5637</v>
      </c>
      <c r="G318" s="27">
        <v>1.85433</v>
      </c>
      <c r="H318" s="29" t="s">
        <v>62</v>
      </c>
      <c r="I318" s="29" t="s">
        <v>62</v>
      </c>
      <c r="J318" s="29" t="s">
        <v>62</v>
      </c>
      <c r="K318" s="29" t="s">
        <v>62</v>
      </c>
      <c r="L318" s="29" t="s">
        <v>62</v>
      </c>
      <c r="M318" s="29" t="s">
        <v>62</v>
      </c>
      <c r="N318" s="29" t="s">
        <v>62</v>
      </c>
      <c r="O318" s="29" t="s">
        <v>62</v>
      </c>
      <c r="P318" s="29" t="s">
        <v>62</v>
      </c>
      <c r="Q318" s="29" t="s">
        <v>62</v>
      </c>
      <c r="R318" s="29" t="s">
        <v>62</v>
      </c>
      <c r="S318" s="27">
        <v>0</v>
      </c>
      <c r="T318" s="27">
        <v>0</v>
      </c>
      <c r="U318" s="27">
        <v>0</v>
      </c>
      <c r="V318" s="27">
        <v>0</v>
      </c>
      <c r="W318" s="27">
        <v>0</v>
      </c>
      <c r="X318" s="27">
        <v>0</v>
      </c>
      <c r="Y318" s="27">
        <v>0</v>
      </c>
      <c r="Z318" s="27">
        <v>0</v>
      </c>
      <c r="AA318" s="27">
        <v>0</v>
      </c>
      <c r="AB318" s="27">
        <v>0</v>
      </c>
      <c r="AC318" s="27">
        <v>0</v>
      </c>
      <c r="AD318" s="29" t="s">
        <v>62</v>
      </c>
      <c r="AE318" s="91" t="s">
        <v>62</v>
      </c>
      <c r="AF318" s="92"/>
      <c r="AG318" s="29" t="s">
        <v>62</v>
      </c>
      <c r="AH318" s="29" t="s">
        <v>62</v>
      </c>
      <c r="AI318" s="33" t="s">
        <v>3682</v>
      </c>
    </row>
    <row r="319" spans="2:35" ht="204.75" x14ac:dyDescent="0.25">
      <c r="B319" s="15" t="s">
        <v>150</v>
      </c>
      <c r="C319" s="26" t="s">
        <v>1780</v>
      </c>
      <c r="D319" s="36" t="s">
        <v>3683</v>
      </c>
      <c r="E319" s="44" t="s">
        <v>6228</v>
      </c>
      <c r="F319" s="44" t="s">
        <v>5972</v>
      </c>
      <c r="G319" s="27">
        <v>0.29591625999999999</v>
      </c>
      <c r="H319" s="29" t="s">
        <v>62</v>
      </c>
      <c r="I319" s="29" t="s">
        <v>62</v>
      </c>
      <c r="J319" s="29" t="s">
        <v>62</v>
      </c>
      <c r="K319" s="29" t="s">
        <v>62</v>
      </c>
      <c r="L319" s="29" t="s">
        <v>62</v>
      </c>
      <c r="M319" s="29" t="s">
        <v>62</v>
      </c>
      <c r="N319" s="29" t="s">
        <v>62</v>
      </c>
      <c r="O319" s="29" t="s">
        <v>62</v>
      </c>
      <c r="P319" s="29" t="s">
        <v>62</v>
      </c>
      <c r="Q319" s="29" t="s">
        <v>62</v>
      </c>
      <c r="R319" s="29" t="s">
        <v>62</v>
      </c>
      <c r="S319" s="27">
        <v>0</v>
      </c>
      <c r="T319" s="27">
        <v>0</v>
      </c>
      <c r="U319" s="27">
        <v>0</v>
      </c>
      <c r="V319" s="27">
        <v>0</v>
      </c>
      <c r="W319" s="27">
        <v>0</v>
      </c>
      <c r="X319" s="27">
        <v>0</v>
      </c>
      <c r="Y319" s="27">
        <v>0</v>
      </c>
      <c r="Z319" s="27">
        <v>0</v>
      </c>
      <c r="AA319" s="27">
        <v>0</v>
      </c>
      <c r="AB319" s="27">
        <v>0</v>
      </c>
      <c r="AC319" s="27">
        <v>0</v>
      </c>
      <c r="AD319" s="29" t="s">
        <v>62</v>
      </c>
      <c r="AE319" s="91" t="s">
        <v>62</v>
      </c>
      <c r="AF319" s="92"/>
      <c r="AG319" s="29" t="s">
        <v>62</v>
      </c>
      <c r="AH319" s="29" t="s">
        <v>62</v>
      </c>
      <c r="AI319" s="33" t="s">
        <v>3684</v>
      </c>
    </row>
    <row r="320" spans="2:35" ht="189" x14ac:dyDescent="0.25">
      <c r="B320" s="15" t="s">
        <v>150</v>
      </c>
      <c r="C320" s="26" t="s">
        <v>460</v>
      </c>
      <c r="D320" s="36" t="s">
        <v>3685</v>
      </c>
      <c r="E320" s="44" t="s">
        <v>5227</v>
      </c>
      <c r="F320" s="44" t="s">
        <v>6124</v>
      </c>
      <c r="G320" s="27">
        <v>1.3019344399999999</v>
      </c>
      <c r="H320" s="29" t="s">
        <v>62</v>
      </c>
      <c r="I320" s="29" t="s">
        <v>62</v>
      </c>
      <c r="J320" s="29" t="s">
        <v>62</v>
      </c>
      <c r="K320" s="29" t="s">
        <v>62</v>
      </c>
      <c r="L320" s="29" t="s">
        <v>62</v>
      </c>
      <c r="M320" s="29" t="s">
        <v>62</v>
      </c>
      <c r="N320" s="29" t="s">
        <v>62</v>
      </c>
      <c r="O320" s="29" t="s">
        <v>62</v>
      </c>
      <c r="P320" s="29" t="s">
        <v>62</v>
      </c>
      <c r="Q320" s="29" t="s">
        <v>62</v>
      </c>
      <c r="R320" s="29" t="s">
        <v>62</v>
      </c>
      <c r="S320" s="27">
        <v>0</v>
      </c>
      <c r="T320" s="27">
        <v>0</v>
      </c>
      <c r="U320" s="27">
        <v>0</v>
      </c>
      <c r="V320" s="27">
        <v>0</v>
      </c>
      <c r="W320" s="27">
        <v>0</v>
      </c>
      <c r="X320" s="27">
        <v>0</v>
      </c>
      <c r="Y320" s="27">
        <v>0</v>
      </c>
      <c r="Z320" s="27">
        <v>0</v>
      </c>
      <c r="AA320" s="27">
        <v>0</v>
      </c>
      <c r="AB320" s="27">
        <v>0</v>
      </c>
      <c r="AC320" s="27">
        <v>0</v>
      </c>
      <c r="AD320" s="29" t="s">
        <v>62</v>
      </c>
      <c r="AE320" s="91" t="s">
        <v>62</v>
      </c>
      <c r="AF320" s="92"/>
      <c r="AG320" s="29" t="s">
        <v>62</v>
      </c>
      <c r="AH320" s="29" t="s">
        <v>62</v>
      </c>
      <c r="AI320" s="33" t="s">
        <v>3686</v>
      </c>
    </row>
    <row r="321" spans="2:35" ht="204.75" x14ac:dyDescent="0.25">
      <c r="B321" s="15" t="s">
        <v>150</v>
      </c>
      <c r="C321" s="26" t="s">
        <v>463</v>
      </c>
      <c r="D321" s="36" t="s">
        <v>3687</v>
      </c>
      <c r="E321" s="44" t="s">
        <v>6228</v>
      </c>
      <c r="F321" s="44" t="s">
        <v>5808</v>
      </c>
      <c r="G321" s="27">
        <v>3.3000750000000001</v>
      </c>
      <c r="H321" s="29" t="s">
        <v>62</v>
      </c>
      <c r="I321" s="29" t="s">
        <v>62</v>
      </c>
      <c r="J321" s="29" t="s">
        <v>62</v>
      </c>
      <c r="K321" s="29" t="s">
        <v>62</v>
      </c>
      <c r="L321" s="29" t="s">
        <v>62</v>
      </c>
      <c r="M321" s="29" t="s">
        <v>62</v>
      </c>
      <c r="N321" s="29" t="s">
        <v>62</v>
      </c>
      <c r="O321" s="29" t="s">
        <v>62</v>
      </c>
      <c r="P321" s="29" t="s">
        <v>62</v>
      </c>
      <c r="Q321" s="29" t="s">
        <v>62</v>
      </c>
      <c r="R321" s="29" t="s">
        <v>62</v>
      </c>
      <c r="S321" s="27">
        <v>0</v>
      </c>
      <c r="T321" s="27">
        <v>2.87491765</v>
      </c>
      <c r="U321" s="27">
        <v>0.32</v>
      </c>
      <c r="V321" s="27">
        <v>0</v>
      </c>
      <c r="W321" s="27">
        <v>0.91300000000000003</v>
      </c>
      <c r="X321" s="27">
        <v>0</v>
      </c>
      <c r="Y321" s="27">
        <v>0</v>
      </c>
      <c r="Z321" s="27">
        <v>0</v>
      </c>
      <c r="AA321" s="27">
        <v>0</v>
      </c>
      <c r="AB321" s="27">
        <v>0</v>
      </c>
      <c r="AC321" s="27">
        <v>0</v>
      </c>
      <c r="AD321" s="29" t="s">
        <v>62</v>
      </c>
      <c r="AE321" s="91" t="s">
        <v>62</v>
      </c>
      <c r="AF321" s="92"/>
      <c r="AG321" s="29" t="s">
        <v>62</v>
      </c>
      <c r="AH321" s="29" t="s">
        <v>62</v>
      </c>
      <c r="AI321" s="33" t="s">
        <v>3688</v>
      </c>
    </row>
    <row r="322" spans="2:35" ht="220.5" x14ac:dyDescent="0.25">
      <c r="B322" s="15" t="s">
        <v>150</v>
      </c>
      <c r="C322" s="26" t="s">
        <v>3689</v>
      </c>
      <c r="D322" s="36" t="s">
        <v>3690</v>
      </c>
      <c r="E322" s="44" t="s">
        <v>6228</v>
      </c>
      <c r="F322" s="44" t="s">
        <v>5973</v>
      </c>
      <c r="G322" s="27">
        <v>0.29401090000000002</v>
      </c>
      <c r="H322" s="29" t="s">
        <v>62</v>
      </c>
      <c r="I322" s="29" t="s">
        <v>62</v>
      </c>
      <c r="J322" s="29" t="s">
        <v>62</v>
      </c>
      <c r="K322" s="29" t="s">
        <v>62</v>
      </c>
      <c r="L322" s="29" t="s">
        <v>62</v>
      </c>
      <c r="M322" s="29" t="s">
        <v>62</v>
      </c>
      <c r="N322" s="29" t="s">
        <v>62</v>
      </c>
      <c r="O322" s="29" t="s">
        <v>62</v>
      </c>
      <c r="P322" s="29" t="s">
        <v>62</v>
      </c>
      <c r="Q322" s="29" t="s">
        <v>62</v>
      </c>
      <c r="R322" s="29" t="s">
        <v>62</v>
      </c>
      <c r="S322" s="27">
        <v>0</v>
      </c>
      <c r="T322" s="27">
        <v>0.29401090000000002</v>
      </c>
      <c r="U322" s="27">
        <v>0.16</v>
      </c>
      <c r="V322" s="27">
        <v>0</v>
      </c>
      <c r="W322" s="27">
        <v>4.2000000000000003E-2</v>
      </c>
      <c r="X322" s="27">
        <v>0</v>
      </c>
      <c r="Y322" s="27">
        <v>0</v>
      </c>
      <c r="Z322" s="27">
        <v>0</v>
      </c>
      <c r="AA322" s="27">
        <v>0</v>
      </c>
      <c r="AB322" s="27">
        <v>0</v>
      </c>
      <c r="AC322" s="27">
        <v>0</v>
      </c>
      <c r="AD322" s="29" t="s">
        <v>62</v>
      </c>
      <c r="AE322" s="91" t="s">
        <v>62</v>
      </c>
      <c r="AF322" s="92"/>
      <c r="AG322" s="29" t="s">
        <v>62</v>
      </c>
      <c r="AH322" s="29" t="s">
        <v>62</v>
      </c>
      <c r="AI322" s="33" t="s">
        <v>3691</v>
      </c>
    </row>
    <row r="323" spans="2:35" ht="189" x14ac:dyDescent="0.25">
      <c r="B323" s="15" t="s">
        <v>150</v>
      </c>
      <c r="C323" s="26" t="s">
        <v>2049</v>
      </c>
      <c r="D323" s="36" t="s">
        <v>3692</v>
      </c>
      <c r="E323" s="44" t="s">
        <v>5386</v>
      </c>
      <c r="F323" s="44" t="s">
        <v>6281</v>
      </c>
      <c r="G323" s="27">
        <v>11.806374999999999</v>
      </c>
      <c r="H323" s="29" t="s">
        <v>62</v>
      </c>
      <c r="I323" s="29" t="s">
        <v>62</v>
      </c>
      <c r="J323" s="29" t="s">
        <v>62</v>
      </c>
      <c r="K323" s="29" t="s">
        <v>62</v>
      </c>
      <c r="L323" s="29" t="s">
        <v>62</v>
      </c>
      <c r="M323" s="29" t="s">
        <v>62</v>
      </c>
      <c r="N323" s="29" t="s">
        <v>62</v>
      </c>
      <c r="O323" s="29" t="s">
        <v>62</v>
      </c>
      <c r="P323" s="29" t="s">
        <v>62</v>
      </c>
      <c r="Q323" s="29" t="s">
        <v>62</v>
      </c>
      <c r="R323" s="29" t="s">
        <v>62</v>
      </c>
      <c r="S323" s="27">
        <v>0</v>
      </c>
      <c r="T323" s="27">
        <v>9.4479429400000008</v>
      </c>
      <c r="U323" s="27">
        <v>2</v>
      </c>
      <c r="V323" s="27">
        <v>0</v>
      </c>
      <c r="W323" s="27">
        <v>0.35799999999999998</v>
      </c>
      <c r="X323" s="27">
        <v>0</v>
      </c>
      <c r="Y323" s="27">
        <v>0</v>
      </c>
      <c r="Z323" s="27">
        <v>0</v>
      </c>
      <c r="AA323" s="27">
        <v>0</v>
      </c>
      <c r="AB323" s="27">
        <v>0</v>
      </c>
      <c r="AC323" s="27">
        <v>0</v>
      </c>
      <c r="AD323" s="29" t="s">
        <v>62</v>
      </c>
      <c r="AE323" s="91" t="s">
        <v>62</v>
      </c>
      <c r="AF323" s="92"/>
      <c r="AG323" s="29" t="s">
        <v>62</v>
      </c>
      <c r="AH323" s="29" t="s">
        <v>62</v>
      </c>
      <c r="AI323" s="33" t="s">
        <v>3693</v>
      </c>
    </row>
    <row r="324" spans="2:35" ht="189" x14ac:dyDescent="0.25">
      <c r="B324" s="15" t="s">
        <v>150</v>
      </c>
      <c r="C324" s="26" t="s">
        <v>3694</v>
      </c>
      <c r="D324" s="36" t="s">
        <v>3695</v>
      </c>
      <c r="E324" s="44" t="s">
        <v>5222</v>
      </c>
      <c r="F324" s="44" t="s">
        <v>6095</v>
      </c>
      <c r="G324" s="27">
        <v>1.4019200000000001</v>
      </c>
      <c r="H324" s="29" t="s">
        <v>62</v>
      </c>
      <c r="I324" s="29" t="s">
        <v>62</v>
      </c>
      <c r="J324" s="29" t="s">
        <v>62</v>
      </c>
      <c r="K324" s="29" t="s">
        <v>62</v>
      </c>
      <c r="L324" s="29" t="s">
        <v>62</v>
      </c>
      <c r="M324" s="29" t="s">
        <v>62</v>
      </c>
      <c r="N324" s="29" t="s">
        <v>62</v>
      </c>
      <c r="O324" s="29" t="s">
        <v>62</v>
      </c>
      <c r="P324" s="29" t="s">
        <v>62</v>
      </c>
      <c r="Q324" s="29" t="s">
        <v>62</v>
      </c>
      <c r="R324" s="29" t="s">
        <v>62</v>
      </c>
      <c r="S324" s="27">
        <v>0</v>
      </c>
      <c r="T324" s="27">
        <v>0</v>
      </c>
      <c r="U324" s="27">
        <v>0</v>
      </c>
      <c r="V324" s="27">
        <v>0</v>
      </c>
      <c r="W324" s="27">
        <v>0</v>
      </c>
      <c r="X324" s="27">
        <v>0</v>
      </c>
      <c r="Y324" s="27">
        <v>0</v>
      </c>
      <c r="Z324" s="27">
        <v>0</v>
      </c>
      <c r="AA324" s="27">
        <v>0</v>
      </c>
      <c r="AB324" s="27">
        <v>0</v>
      </c>
      <c r="AC324" s="27">
        <v>0</v>
      </c>
      <c r="AD324" s="29" t="s">
        <v>62</v>
      </c>
      <c r="AE324" s="91" t="s">
        <v>62</v>
      </c>
      <c r="AF324" s="92"/>
      <c r="AG324" s="29" t="s">
        <v>62</v>
      </c>
      <c r="AH324" s="29" t="s">
        <v>62</v>
      </c>
      <c r="AI324" s="33" t="s">
        <v>3696</v>
      </c>
    </row>
    <row r="325" spans="2:35" ht="220.5" x14ac:dyDescent="0.25">
      <c r="B325" s="15" t="s">
        <v>150</v>
      </c>
      <c r="C325" s="26" t="s">
        <v>2052</v>
      </c>
      <c r="D325" s="36" t="s">
        <v>3697</v>
      </c>
      <c r="E325" s="44" t="s">
        <v>5222</v>
      </c>
      <c r="F325" s="44" t="s">
        <v>6093</v>
      </c>
      <c r="G325" s="27">
        <v>0.16083</v>
      </c>
      <c r="H325" s="29" t="s">
        <v>62</v>
      </c>
      <c r="I325" s="29" t="s">
        <v>62</v>
      </c>
      <c r="J325" s="29" t="s">
        <v>62</v>
      </c>
      <c r="K325" s="29" t="s">
        <v>62</v>
      </c>
      <c r="L325" s="29" t="s">
        <v>62</v>
      </c>
      <c r="M325" s="29" t="s">
        <v>62</v>
      </c>
      <c r="N325" s="29" t="s">
        <v>62</v>
      </c>
      <c r="O325" s="29" t="s">
        <v>62</v>
      </c>
      <c r="P325" s="29" t="s">
        <v>62</v>
      </c>
      <c r="Q325" s="29" t="s">
        <v>62</v>
      </c>
      <c r="R325" s="29" t="s">
        <v>62</v>
      </c>
      <c r="S325" s="27">
        <v>0</v>
      </c>
      <c r="T325" s="27">
        <v>0.15113172999999999</v>
      </c>
      <c r="U325" s="27">
        <v>0</v>
      </c>
      <c r="V325" s="27">
        <v>0</v>
      </c>
      <c r="W325" s="27">
        <v>0.06</v>
      </c>
      <c r="X325" s="27">
        <v>0</v>
      </c>
      <c r="Y325" s="27">
        <v>0</v>
      </c>
      <c r="Z325" s="27">
        <v>0</v>
      </c>
      <c r="AA325" s="27">
        <v>0</v>
      </c>
      <c r="AB325" s="27">
        <v>0</v>
      </c>
      <c r="AC325" s="27">
        <v>0</v>
      </c>
      <c r="AD325" s="29" t="s">
        <v>62</v>
      </c>
      <c r="AE325" s="91" t="s">
        <v>62</v>
      </c>
      <c r="AF325" s="92"/>
      <c r="AG325" s="29" t="s">
        <v>62</v>
      </c>
      <c r="AH325" s="29" t="s">
        <v>62</v>
      </c>
      <c r="AI325" s="33" t="s">
        <v>3698</v>
      </c>
    </row>
    <row r="326" spans="2:35" ht="220.5" x14ac:dyDescent="0.25">
      <c r="B326" s="15" t="s">
        <v>150</v>
      </c>
      <c r="C326" s="26" t="s">
        <v>3699</v>
      </c>
      <c r="D326" s="36" t="s">
        <v>3700</v>
      </c>
      <c r="E326" s="44" t="s">
        <v>5227</v>
      </c>
      <c r="F326" s="44" t="s">
        <v>5328</v>
      </c>
      <c r="G326" s="27">
        <v>0.56621624000000004</v>
      </c>
      <c r="H326" s="29" t="s">
        <v>62</v>
      </c>
      <c r="I326" s="29" t="s">
        <v>62</v>
      </c>
      <c r="J326" s="29" t="s">
        <v>62</v>
      </c>
      <c r="K326" s="29" t="s">
        <v>62</v>
      </c>
      <c r="L326" s="29" t="s">
        <v>62</v>
      </c>
      <c r="M326" s="29" t="s">
        <v>62</v>
      </c>
      <c r="N326" s="29" t="s">
        <v>62</v>
      </c>
      <c r="O326" s="29" t="s">
        <v>62</v>
      </c>
      <c r="P326" s="29" t="s">
        <v>62</v>
      </c>
      <c r="Q326" s="29" t="s">
        <v>62</v>
      </c>
      <c r="R326" s="29" t="s">
        <v>62</v>
      </c>
      <c r="S326" s="27">
        <v>0</v>
      </c>
      <c r="T326" s="27">
        <v>0.56621624000000004</v>
      </c>
      <c r="U326" s="27">
        <v>0.25</v>
      </c>
      <c r="V326" s="27">
        <v>0</v>
      </c>
      <c r="W326" s="27">
        <v>0</v>
      </c>
      <c r="X326" s="27">
        <v>0</v>
      </c>
      <c r="Y326" s="27">
        <v>0</v>
      </c>
      <c r="Z326" s="27">
        <v>0</v>
      </c>
      <c r="AA326" s="27">
        <v>0</v>
      </c>
      <c r="AB326" s="27">
        <v>0</v>
      </c>
      <c r="AC326" s="27">
        <v>0</v>
      </c>
      <c r="AD326" s="29" t="s">
        <v>62</v>
      </c>
      <c r="AE326" s="91" t="s">
        <v>62</v>
      </c>
      <c r="AF326" s="92"/>
      <c r="AG326" s="29" t="s">
        <v>62</v>
      </c>
      <c r="AH326" s="29" t="s">
        <v>62</v>
      </c>
      <c r="AI326" s="33" t="s">
        <v>3701</v>
      </c>
    </row>
    <row r="327" spans="2:35" ht="236.25" x14ac:dyDescent="0.25">
      <c r="B327" s="15" t="s">
        <v>150</v>
      </c>
      <c r="C327" s="26" t="s">
        <v>3702</v>
      </c>
      <c r="D327" s="36" t="s">
        <v>3703</v>
      </c>
      <c r="E327" s="44" t="s">
        <v>5222</v>
      </c>
      <c r="F327" s="44" t="s">
        <v>6060</v>
      </c>
      <c r="G327" s="27">
        <v>3.7178566399999999</v>
      </c>
      <c r="H327" s="29" t="s">
        <v>62</v>
      </c>
      <c r="I327" s="29" t="s">
        <v>62</v>
      </c>
      <c r="J327" s="29" t="s">
        <v>62</v>
      </c>
      <c r="K327" s="29" t="s">
        <v>62</v>
      </c>
      <c r="L327" s="29" t="s">
        <v>62</v>
      </c>
      <c r="M327" s="29" t="s">
        <v>62</v>
      </c>
      <c r="N327" s="29" t="s">
        <v>62</v>
      </c>
      <c r="O327" s="29" t="s">
        <v>62</v>
      </c>
      <c r="P327" s="29" t="s">
        <v>62</v>
      </c>
      <c r="Q327" s="29" t="s">
        <v>62</v>
      </c>
      <c r="R327" s="29" t="s">
        <v>62</v>
      </c>
      <c r="S327" s="27">
        <v>0</v>
      </c>
      <c r="T327" s="27">
        <v>3.7178566399999999</v>
      </c>
      <c r="U327" s="27">
        <v>0</v>
      </c>
      <c r="V327" s="27">
        <v>0</v>
      </c>
      <c r="W327" s="27">
        <v>0</v>
      </c>
      <c r="X327" s="27">
        <v>0</v>
      </c>
      <c r="Y327" s="27">
        <v>102</v>
      </c>
      <c r="Z327" s="27">
        <v>0</v>
      </c>
      <c r="AA327" s="27">
        <v>0</v>
      </c>
      <c r="AB327" s="27">
        <v>0</v>
      </c>
      <c r="AC327" s="27">
        <v>0</v>
      </c>
      <c r="AD327" s="29" t="s">
        <v>62</v>
      </c>
      <c r="AE327" s="91" t="s">
        <v>62</v>
      </c>
      <c r="AF327" s="92"/>
      <c r="AG327" s="29" t="s">
        <v>62</v>
      </c>
      <c r="AH327" s="29" t="s">
        <v>62</v>
      </c>
      <c r="AI327" s="33" t="s">
        <v>3704</v>
      </c>
    </row>
    <row r="328" spans="2:35" ht="189" x14ac:dyDescent="0.25">
      <c r="B328" s="15" t="s">
        <v>150</v>
      </c>
      <c r="C328" s="26" t="s">
        <v>3705</v>
      </c>
      <c r="D328" s="36" t="s">
        <v>3706</v>
      </c>
      <c r="E328" s="44" t="s">
        <v>6228</v>
      </c>
      <c r="F328" s="44" t="s">
        <v>5974</v>
      </c>
      <c r="G328" s="27">
        <v>0.23916535</v>
      </c>
      <c r="H328" s="29" t="s">
        <v>62</v>
      </c>
      <c r="I328" s="29" t="s">
        <v>62</v>
      </c>
      <c r="J328" s="29" t="s">
        <v>62</v>
      </c>
      <c r="K328" s="29" t="s">
        <v>62</v>
      </c>
      <c r="L328" s="29" t="s">
        <v>62</v>
      </c>
      <c r="M328" s="29" t="s">
        <v>62</v>
      </c>
      <c r="N328" s="29" t="s">
        <v>62</v>
      </c>
      <c r="O328" s="29" t="s">
        <v>62</v>
      </c>
      <c r="P328" s="29" t="s">
        <v>62</v>
      </c>
      <c r="Q328" s="29" t="s">
        <v>62</v>
      </c>
      <c r="R328" s="29" t="s">
        <v>62</v>
      </c>
      <c r="S328" s="27">
        <v>0</v>
      </c>
      <c r="T328" s="27">
        <v>0</v>
      </c>
      <c r="U328" s="27">
        <v>0</v>
      </c>
      <c r="V328" s="27">
        <v>0</v>
      </c>
      <c r="W328" s="27">
        <v>0</v>
      </c>
      <c r="X328" s="27">
        <v>0</v>
      </c>
      <c r="Y328" s="27">
        <v>0</v>
      </c>
      <c r="Z328" s="27">
        <v>0</v>
      </c>
      <c r="AA328" s="27">
        <v>0</v>
      </c>
      <c r="AB328" s="27">
        <v>0</v>
      </c>
      <c r="AC328" s="27">
        <v>0</v>
      </c>
      <c r="AD328" s="29" t="s">
        <v>62</v>
      </c>
      <c r="AE328" s="91" t="s">
        <v>62</v>
      </c>
      <c r="AF328" s="92"/>
      <c r="AG328" s="29" t="s">
        <v>62</v>
      </c>
      <c r="AH328" s="29" t="s">
        <v>62</v>
      </c>
      <c r="AI328" s="33" t="s">
        <v>3707</v>
      </c>
    </row>
    <row r="329" spans="2:35" ht="220.5" x14ac:dyDescent="0.25">
      <c r="B329" s="15" t="s">
        <v>150</v>
      </c>
      <c r="C329" s="26" t="s">
        <v>3708</v>
      </c>
      <c r="D329" s="36" t="s">
        <v>3709</v>
      </c>
      <c r="E329" s="44" t="s">
        <v>6228</v>
      </c>
      <c r="F329" s="44" t="s">
        <v>5975</v>
      </c>
      <c r="G329" s="27">
        <v>6.1034480000000002</v>
      </c>
      <c r="H329" s="29" t="s">
        <v>62</v>
      </c>
      <c r="I329" s="29" t="s">
        <v>62</v>
      </c>
      <c r="J329" s="29" t="s">
        <v>62</v>
      </c>
      <c r="K329" s="29" t="s">
        <v>62</v>
      </c>
      <c r="L329" s="29" t="s">
        <v>62</v>
      </c>
      <c r="M329" s="29" t="s">
        <v>62</v>
      </c>
      <c r="N329" s="29" t="s">
        <v>62</v>
      </c>
      <c r="O329" s="29" t="s">
        <v>62</v>
      </c>
      <c r="P329" s="29" t="s">
        <v>62</v>
      </c>
      <c r="Q329" s="29" t="s">
        <v>62</v>
      </c>
      <c r="R329" s="29" t="s">
        <v>62</v>
      </c>
      <c r="S329" s="27">
        <v>0</v>
      </c>
      <c r="T329" s="27">
        <v>0</v>
      </c>
      <c r="U329" s="27">
        <v>0</v>
      </c>
      <c r="V329" s="27">
        <v>0</v>
      </c>
      <c r="W329" s="27">
        <v>0</v>
      </c>
      <c r="X329" s="27">
        <v>0</v>
      </c>
      <c r="Y329" s="27">
        <v>0</v>
      </c>
      <c r="Z329" s="27">
        <v>0</v>
      </c>
      <c r="AA329" s="27">
        <v>0</v>
      </c>
      <c r="AB329" s="27">
        <v>0</v>
      </c>
      <c r="AC329" s="27">
        <v>0</v>
      </c>
      <c r="AD329" s="29" t="s">
        <v>62</v>
      </c>
      <c r="AE329" s="91" t="s">
        <v>62</v>
      </c>
      <c r="AF329" s="92"/>
      <c r="AG329" s="29" t="s">
        <v>62</v>
      </c>
      <c r="AH329" s="29" t="s">
        <v>62</v>
      </c>
      <c r="AI329" s="33" t="s">
        <v>3710</v>
      </c>
    </row>
    <row r="330" spans="2:35" ht="220.5" x14ac:dyDescent="0.25">
      <c r="B330" s="15" t="s">
        <v>150</v>
      </c>
      <c r="C330" s="26" t="s">
        <v>3711</v>
      </c>
      <c r="D330" s="36" t="s">
        <v>3712</v>
      </c>
      <c r="E330" s="44" t="s">
        <v>6228</v>
      </c>
      <c r="F330" s="44" t="s">
        <v>5826</v>
      </c>
      <c r="G330" s="27">
        <v>4.1989119999999998E-2</v>
      </c>
      <c r="H330" s="29" t="s">
        <v>62</v>
      </c>
      <c r="I330" s="29" t="s">
        <v>62</v>
      </c>
      <c r="J330" s="29" t="s">
        <v>62</v>
      </c>
      <c r="K330" s="29" t="s">
        <v>62</v>
      </c>
      <c r="L330" s="29" t="s">
        <v>62</v>
      </c>
      <c r="M330" s="29" t="s">
        <v>62</v>
      </c>
      <c r="N330" s="29" t="s">
        <v>62</v>
      </c>
      <c r="O330" s="29" t="s">
        <v>62</v>
      </c>
      <c r="P330" s="29" t="s">
        <v>62</v>
      </c>
      <c r="Q330" s="29" t="s">
        <v>62</v>
      </c>
      <c r="R330" s="29" t="s">
        <v>62</v>
      </c>
      <c r="S330" s="27">
        <v>0</v>
      </c>
      <c r="T330" s="27">
        <v>0</v>
      </c>
      <c r="U330" s="27">
        <v>0</v>
      </c>
      <c r="V330" s="27">
        <v>0</v>
      </c>
      <c r="W330" s="27">
        <v>0</v>
      </c>
      <c r="X330" s="27">
        <v>0</v>
      </c>
      <c r="Y330" s="27">
        <v>0</v>
      </c>
      <c r="Z330" s="27">
        <v>0</v>
      </c>
      <c r="AA330" s="27">
        <v>0</v>
      </c>
      <c r="AB330" s="27">
        <v>0</v>
      </c>
      <c r="AC330" s="27">
        <v>0</v>
      </c>
      <c r="AD330" s="29" t="s">
        <v>62</v>
      </c>
      <c r="AE330" s="91" t="s">
        <v>62</v>
      </c>
      <c r="AF330" s="92"/>
      <c r="AG330" s="29" t="s">
        <v>62</v>
      </c>
      <c r="AH330" s="29" t="s">
        <v>62</v>
      </c>
      <c r="AI330" s="33" t="s">
        <v>3710</v>
      </c>
    </row>
    <row r="331" spans="2:35" ht="236.25" x14ac:dyDescent="0.25">
      <c r="B331" s="15" t="s">
        <v>150</v>
      </c>
      <c r="C331" s="26" t="s">
        <v>2067</v>
      </c>
      <c r="D331" s="36" t="s">
        <v>3713</v>
      </c>
      <c r="E331" s="44" t="s">
        <v>6228</v>
      </c>
      <c r="F331" s="44" t="s">
        <v>5882</v>
      </c>
      <c r="G331" s="27">
        <v>0.38683223</v>
      </c>
      <c r="H331" s="29" t="s">
        <v>62</v>
      </c>
      <c r="I331" s="29" t="s">
        <v>62</v>
      </c>
      <c r="J331" s="29" t="s">
        <v>62</v>
      </c>
      <c r="K331" s="29" t="s">
        <v>62</v>
      </c>
      <c r="L331" s="29" t="s">
        <v>62</v>
      </c>
      <c r="M331" s="29" t="s">
        <v>62</v>
      </c>
      <c r="N331" s="29" t="s">
        <v>62</v>
      </c>
      <c r="O331" s="29" t="s">
        <v>62</v>
      </c>
      <c r="P331" s="29" t="s">
        <v>62</v>
      </c>
      <c r="Q331" s="29" t="s">
        <v>62</v>
      </c>
      <c r="R331" s="29" t="s">
        <v>62</v>
      </c>
      <c r="S331" s="27">
        <v>0</v>
      </c>
      <c r="T331" s="27">
        <v>0.38683223</v>
      </c>
      <c r="U331" s="27">
        <v>0</v>
      </c>
      <c r="V331" s="27">
        <v>0</v>
      </c>
      <c r="W331" s="27">
        <v>0</v>
      </c>
      <c r="X331" s="27">
        <v>0</v>
      </c>
      <c r="Y331" s="27">
        <v>1</v>
      </c>
      <c r="Z331" s="27">
        <v>0</v>
      </c>
      <c r="AA331" s="27">
        <v>0</v>
      </c>
      <c r="AB331" s="27">
        <v>0</v>
      </c>
      <c r="AC331" s="27">
        <v>0</v>
      </c>
      <c r="AD331" s="29" t="s">
        <v>62</v>
      </c>
      <c r="AE331" s="91" t="s">
        <v>62</v>
      </c>
      <c r="AF331" s="92"/>
      <c r="AG331" s="29" t="s">
        <v>62</v>
      </c>
      <c r="AH331" s="29" t="s">
        <v>62</v>
      </c>
      <c r="AI331" s="33" t="s">
        <v>3714</v>
      </c>
    </row>
    <row r="332" spans="2:35" ht="220.5" x14ac:dyDescent="0.25">
      <c r="B332" s="15" t="s">
        <v>150</v>
      </c>
      <c r="C332" s="26" t="s">
        <v>3715</v>
      </c>
      <c r="D332" s="36" t="s">
        <v>3716</v>
      </c>
      <c r="E332" s="44" t="s">
        <v>5224</v>
      </c>
      <c r="F332" s="44" t="s">
        <v>5242</v>
      </c>
      <c r="G332" s="27">
        <v>8.6785440000000005E-2</v>
      </c>
      <c r="H332" s="29" t="s">
        <v>62</v>
      </c>
      <c r="I332" s="29" t="s">
        <v>62</v>
      </c>
      <c r="J332" s="29" t="s">
        <v>62</v>
      </c>
      <c r="K332" s="29" t="s">
        <v>62</v>
      </c>
      <c r="L332" s="29" t="s">
        <v>62</v>
      </c>
      <c r="M332" s="29" t="s">
        <v>62</v>
      </c>
      <c r="N332" s="29" t="s">
        <v>62</v>
      </c>
      <c r="O332" s="29" t="s">
        <v>62</v>
      </c>
      <c r="P332" s="29" t="s">
        <v>62</v>
      </c>
      <c r="Q332" s="29" t="s">
        <v>62</v>
      </c>
      <c r="R332" s="29" t="s">
        <v>62</v>
      </c>
      <c r="S332" s="27">
        <v>0</v>
      </c>
      <c r="T332" s="27">
        <v>8.6785440000000005E-2</v>
      </c>
      <c r="U332" s="27">
        <v>0</v>
      </c>
      <c r="V332" s="27">
        <v>0</v>
      </c>
      <c r="W332" s="27">
        <v>0</v>
      </c>
      <c r="X332" s="27">
        <v>0</v>
      </c>
      <c r="Y332" s="27">
        <v>2</v>
      </c>
      <c r="Z332" s="27">
        <v>0</v>
      </c>
      <c r="AA332" s="27">
        <v>0</v>
      </c>
      <c r="AB332" s="27">
        <v>0</v>
      </c>
      <c r="AC332" s="27">
        <v>0</v>
      </c>
      <c r="AD332" s="29" t="s">
        <v>62</v>
      </c>
      <c r="AE332" s="91" t="s">
        <v>62</v>
      </c>
      <c r="AF332" s="92"/>
      <c r="AG332" s="29" t="s">
        <v>62</v>
      </c>
      <c r="AH332" s="29" t="s">
        <v>62</v>
      </c>
      <c r="AI332" s="33" t="s">
        <v>3717</v>
      </c>
    </row>
    <row r="333" spans="2:35" ht="252" x14ac:dyDescent="0.25">
      <c r="B333" s="15" t="s">
        <v>150</v>
      </c>
      <c r="C333" s="26" t="s">
        <v>2078</v>
      </c>
      <c r="D333" s="36" t="s">
        <v>3718</v>
      </c>
      <c r="E333" s="44" t="s">
        <v>5224</v>
      </c>
      <c r="F333" s="44" t="s">
        <v>5292</v>
      </c>
      <c r="G333" s="27">
        <v>4.9271509999999998E-2</v>
      </c>
      <c r="H333" s="29" t="s">
        <v>62</v>
      </c>
      <c r="I333" s="29" t="s">
        <v>62</v>
      </c>
      <c r="J333" s="29" t="s">
        <v>62</v>
      </c>
      <c r="K333" s="29" t="s">
        <v>62</v>
      </c>
      <c r="L333" s="29" t="s">
        <v>62</v>
      </c>
      <c r="M333" s="29" t="s">
        <v>62</v>
      </c>
      <c r="N333" s="29" t="s">
        <v>62</v>
      </c>
      <c r="O333" s="29" t="s">
        <v>62</v>
      </c>
      <c r="P333" s="29" t="s">
        <v>62</v>
      </c>
      <c r="Q333" s="29" t="s">
        <v>62</v>
      </c>
      <c r="R333" s="29" t="s">
        <v>62</v>
      </c>
      <c r="S333" s="27">
        <v>0</v>
      </c>
      <c r="T333" s="27">
        <v>0</v>
      </c>
      <c r="U333" s="27">
        <v>0</v>
      </c>
      <c r="V333" s="27">
        <v>0</v>
      </c>
      <c r="W333" s="27">
        <v>0</v>
      </c>
      <c r="X333" s="27">
        <v>0</v>
      </c>
      <c r="Y333" s="27">
        <v>0</v>
      </c>
      <c r="Z333" s="27">
        <v>0</v>
      </c>
      <c r="AA333" s="27">
        <v>0</v>
      </c>
      <c r="AB333" s="27">
        <v>0</v>
      </c>
      <c r="AC333" s="27">
        <v>0</v>
      </c>
      <c r="AD333" s="29" t="s">
        <v>62</v>
      </c>
      <c r="AE333" s="91" t="s">
        <v>62</v>
      </c>
      <c r="AF333" s="92"/>
      <c r="AG333" s="29" t="s">
        <v>62</v>
      </c>
      <c r="AH333" s="29" t="s">
        <v>62</v>
      </c>
      <c r="AI333" s="33" t="s">
        <v>3719</v>
      </c>
    </row>
    <row r="334" spans="2:35" ht="267.75" x14ac:dyDescent="0.25">
      <c r="B334" s="15" t="s">
        <v>150</v>
      </c>
      <c r="C334" s="26" t="s">
        <v>3720</v>
      </c>
      <c r="D334" s="36" t="s">
        <v>3721</v>
      </c>
      <c r="E334" s="44" t="s">
        <v>5411</v>
      </c>
      <c r="F334" s="44" t="s">
        <v>5547</v>
      </c>
      <c r="G334" s="27">
        <v>0.19888333</v>
      </c>
      <c r="H334" s="29" t="s">
        <v>62</v>
      </c>
      <c r="I334" s="29" t="s">
        <v>62</v>
      </c>
      <c r="J334" s="29" t="s">
        <v>62</v>
      </c>
      <c r="K334" s="29" t="s">
        <v>62</v>
      </c>
      <c r="L334" s="29" t="s">
        <v>62</v>
      </c>
      <c r="M334" s="29" t="s">
        <v>62</v>
      </c>
      <c r="N334" s="29" t="s">
        <v>62</v>
      </c>
      <c r="O334" s="29" t="s">
        <v>62</v>
      </c>
      <c r="P334" s="29" t="s">
        <v>62</v>
      </c>
      <c r="Q334" s="29" t="s">
        <v>62</v>
      </c>
      <c r="R334" s="29" t="s">
        <v>62</v>
      </c>
      <c r="S334" s="27">
        <v>0</v>
      </c>
      <c r="T334" s="27">
        <v>8.8779780000000003E-2</v>
      </c>
      <c r="U334" s="27">
        <v>0</v>
      </c>
      <c r="V334" s="27">
        <v>0</v>
      </c>
      <c r="W334" s="27">
        <v>0</v>
      </c>
      <c r="X334" s="27">
        <v>0</v>
      </c>
      <c r="Y334" s="27">
        <v>2</v>
      </c>
      <c r="Z334" s="27">
        <v>0</v>
      </c>
      <c r="AA334" s="27">
        <v>0</v>
      </c>
      <c r="AB334" s="27">
        <v>0</v>
      </c>
      <c r="AC334" s="27">
        <v>0</v>
      </c>
      <c r="AD334" s="29" t="s">
        <v>62</v>
      </c>
      <c r="AE334" s="91" t="s">
        <v>62</v>
      </c>
      <c r="AF334" s="92"/>
      <c r="AG334" s="29" t="s">
        <v>62</v>
      </c>
      <c r="AH334" s="29" t="s">
        <v>62</v>
      </c>
      <c r="AI334" s="33" t="s">
        <v>3722</v>
      </c>
    </row>
    <row r="335" spans="2:35" ht="220.5" x14ac:dyDescent="0.25">
      <c r="B335" s="15" t="s">
        <v>150</v>
      </c>
      <c r="C335" s="26" t="s">
        <v>3723</v>
      </c>
      <c r="D335" s="36" t="s">
        <v>3724</v>
      </c>
      <c r="E335" s="44" t="s">
        <v>5411</v>
      </c>
      <c r="F335" s="44" t="s">
        <v>5548</v>
      </c>
      <c r="G335" s="27">
        <v>7.7091670000000001E-2</v>
      </c>
      <c r="H335" s="29" t="s">
        <v>62</v>
      </c>
      <c r="I335" s="29" t="s">
        <v>62</v>
      </c>
      <c r="J335" s="29" t="s">
        <v>62</v>
      </c>
      <c r="K335" s="29" t="s">
        <v>62</v>
      </c>
      <c r="L335" s="29" t="s">
        <v>62</v>
      </c>
      <c r="M335" s="29" t="s">
        <v>62</v>
      </c>
      <c r="N335" s="29" t="s">
        <v>62</v>
      </c>
      <c r="O335" s="29" t="s">
        <v>62</v>
      </c>
      <c r="P335" s="29" t="s">
        <v>62</v>
      </c>
      <c r="Q335" s="29" t="s">
        <v>62</v>
      </c>
      <c r="R335" s="29" t="s">
        <v>62</v>
      </c>
      <c r="S335" s="27">
        <v>0</v>
      </c>
      <c r="T335" s="27">
        <v>0</v>
      </c>
      <c r="U335" s="27">
        <v>0</v>
      </c>
      <c r="V335" s="27">
        <v>0</v>
      </c>
      <c r="W335" s="27">
        <v>0</v>
      </c>
      <c r="X335" s="27">
        <v>0</v>
      </c>
      <c r="Y335" s="27">
        <v>0</v>
      </c>
      <c r="Z335" s="27">
        <v>0</v>
      </c>
      <c r="AA335" s="27">
        <v>0</v>
      </c>
      <c r="AB335" s="27">
        <v>0</v>
      </c>
      <c r="AC335" s="27">
        <v>0</v>
      </c>
      <c r="AD335" s="29" t="s">
        <v>62</v>
      </c>
      <c r="AE335" s="91" t="s">
        <v>62</v>
      </c>
      <c r="AF335" s="92"/>
      <c r="AG335" s="29" t="s">
        <v>62</v>
      </c>
      <c r="AH335" s="29" t="s">
        <v>62</v>
      </c>
      <c r="AI335" s="33" t="s">
        <v>3725</v>
      </c>
    </row>
    <row r="336" spans="2:35" ht="236.25" x14ac:dyDescent="0.25">
      <c r="B336" s="15" t="s">
        <v>150</v>
      </c>
      <c r="C336" s="26" t="s">
        <v>2137</v>
      </c>
      <c r="D336" s="36" t="s">
        <v>3726</v>
      </c>
      <c r="E336" s="44" t="s">
        <v>5227</v>
      </c>
      <c r="F336" s="44" t="s">
        <v>6072</v>
      </c>
      <c r="G336" s="27">
        <v>3.9503320000000001E-2</v>
      </c>
      <c r="H336" s="29" t="s">
        <v>62</v>
      </c>
      <c r="I336" s="29" t="s">
        <v>62</v>
      </c>
      <c r="J336" s="29" t="s">
        <v>62</v>
      </c>
      <c r="K336" s="29" t="s">
        <v>62</v>
      </c>
      <c r="L336" s="29" t="s">
        <v>62</v>
      </c>
      <c r="M336" s="29" t="s">
        <v>62</v>
      </c>
      <c r="N336" s="29" t="s">
        <v>62</v>
      </c>
      <c r="O336" s="29" t="s">
        <v>62</v>
      </c>
      <c r="P336" s="29" t="s">
        <v>62</v>
      </c>
      <c r="Q336" s="29" t="s">
        <v>62</v>
      </c>
      <c r="R336" s="29" t="s">
        <v>62</v>
      </c>
      <c r="S336" s="27">
        <v>0</v>
      </c>
      <c r="T336" s="27">
        <v>3.9503320000000001E-2</v>
      </c>
      <c r="U336" s="27">
        <v>0</v>
      </c>
      <c r="V336" s="27">
        <v>0</v>
      </c>
      <c r="W336" s="27">
        <v>0</v>
      </c>
      <c r="X336" s="27">
        <v>0</v>
      </c>
      <c r="Y336" s="27">
        <v>1</v>
      </c>
      <c r="Z336" s="27">
        <v>0</v>
      </c>
      <c r="AA336" s="27">
        <v>0</v>
      </c>
      <c r="AB336" s="27">
        <v>0</v>
      </c>
      <c r="AC336" s="27">
        <v>0</v>
      </c>
      <c r="AD336" s="29" t="s">
        <v>62</v>
      </c>
      <c r="AE336" s="91" t="s">
        <v>62</v>
      </c>
      <c r="AF336" s="92"/>
      <c r="AG336" s="29" t="s">
        <v>62</v>
      </c>
      <c r="AH336" s="29" t="s">
        <v>62</v>
      </c>
      <c r="AI336" s="33" t="s">
        <v>3727</v>
      </c>
    </row>
    <row r="337" spans="2:35" ht="220.5" x14ac:dyDescent="0.25">
      <c r="B337" s="15" t="s">
        <v>150</v>
      </c>
      <c r="C337" s="26" t="s">
        <v>2140</v>
      </c>
      <c r="D337" s="36" t="s">
        <v>3728</v>
      </c>
      <c r="E337" s="44" t="s">
        <v>5243</v>
      </c>
      <c r="F337" s="44" t="s">
        <v>5294</v>
      </c>
      <c r="G337" s="27">
        <v>2.1736357000000002</v>
      </c>
      <c r="H337" s="29" t="s">
        <v>62</v>
      </c>
      <c r="I337" s="29" t="s">
        <v>62</v>
      </c>
      <c r="J337" s="29" t="s">
        <v>62</v>
      </c>
      <c r="K337" s="29" t="s">
        <v>62</v>
      </c>
      <c r="L337" s="29" t="s">
        <v>62</v>
      </c>
      <c r="M337" s="29" t="s">
        <v>62</v>
      </c>
      <c r="N337" s="29" t="s">
        <v>62</v>
      </c>
      <c r="O337" s="29" t="s">
        <v>62</v>
      </c>
      <c r="P337" s="29" t="s">
        <v>62</v>
      </c>
      <c r="Q337" s="29" t="s">
        <v>62</v>
      </c>
      <c r="R337" s="29" t="s">
        <v>62</v>
      </c>
      <c r="S337" s="27">
        <v>0</v>
      </c>
      <c r="T337" s="27">
        <v>2.1736357000000002</v>
      </c>
      <c r="U337" s="27">
        <v>0.16</v>
      </c>
      <c r="V337" s="27">
        <v>0</v>
      </c>
      <c r="W337" s="27">
        <v>0.63800000000000001</v>
      </c>
      <c r="X337" s="27">
        <v>0</v>
      </c>
      <c r="Y337" s="27">
        <v>0</v>
      </c>
      <c r="Z337" s="27">
        <v>0</v>
      </c>
      <c r="AA337" s="27">
        <v>0</v>
      </c>
      <c r="AB337" s="27">
        <v>0</v>
      </c>
      <c r="AC337" s="27">
        <v>0</v>
      </c>
      <c r="AD337" s="29" t="s">
        <v>62</v>
      </c>
      <c r="AE337" s="91" t="s">
        <v>62</v>
      </c>
      <c r="AF337" s="92"/>
      <c r="AG337" s="29" t="s">
        <v>62</v>
      </c>
      <c r="AH337" s="29" t="s">
        <v>62</v>
      </c>
      <c r="AI337" s="33" t="s">
        <v>3729</v>
      </c>
    </row>
    <row r="338" spans="2:35" ht="299.25" x14ac:dyDescent="0.25">
      <c r="B338" s="15" t="s">
        <v>150</v>
      </c>
      <c r="C338" s="26" t="s">
        <v>2143</v>
      </c>
      <c r="D338" s="36" t="s">
        <v>3730</v>
      </c>
      <c r="E338" s="44" t="s">
        <v>5243</v>
      </c>
      <c r="F338" s="44" t="s">
        <v>5294</v>
      </c>
      <c r="G338" s="27">
        <v>4.1402069999999999E-2</v>
      </c>
      <c r="H338" s="29" t="s">
        <v>62</v>
      </c>
      <c r="I338" s="29" t="s">
        <v>62</v>
      </c>
      <c r="J338" s="29" t="s">
        <v>62</v>
      </c>
      <c r="K338" s="29" t="s">
        <v>62</v>
      </c>
      <c r="L338" s="29" t="s">
        <v>62</v>
      </c>
      <c r="M338" s="29" t="s">
        <v>62</v>
      </c>
      <c r="N338" s="29" t="s">
        <v>62</v>
      </c>
      <c r="O338" s="29" t="s">
        <v>62</v>
      </c>
      <c r="P338" s="29" t="s">
        <v>62</v>
      </c>
      <c r="Q338" s="29" t="s">
        <v>62</v>
      </c>
      <c r="R338" s="29" t="s">
        <v>62</v>
      </c>
      <c r="S338" s="27">
        <v>0</v>
      </c>
      <c r="T338" s="27">
        <v>4.1402069999999999E-2</v>
      </c>
      <c r="U338" s="27">
        <v>0</v>
      </c>
      <c r="V338" s="27">
        <v>0</v>
      </c>
      <c r="W338" s="27">
        <v>0</v>
      </c>
      <c r="X338" s="27">
        <v>0</v>
      </c>
      <c r="Y338" s="27">
        <v>1</v>
      </c>
      <c r="Z338" s="27">
        <v>0</v>
      </c>
      <c r="AA338" s="27">
        <v>0</v>
      </c>
      <c r="AB338" s="27">
        <v>0</v>
      </c>
      <c r="AC338" s="27">
        <v>0</v>
      </c>
      <c r="AD338" s="29" t="s">
        <v>62</v>
      </c>
      <c r="AE338" s="91" t="s">
        <v>62</v>
      </c>
      <c r="AF338" s="92"/>
      <c r="AG338" s="29" t="s">
        <v>62</v>
      </c>
      <c r="AH338" s="29" t="s">
        <v>62</v>
      </c>
      <c r="AI338" s="33" t="s">
        <v>3731</v>
      </c>
    </row>
    <row r="339" spans="2:35" ht="189" x14ac:dyDescent="0.25">
      <c r="B339" s="15" t="s">
        <v>150</v>
      </c>
      <c r="C339" s="26" t="s">
        <v>628</v>
      </c>
      <c r="D339" s="36" t="s">
        <v>3732</v>
      </c>
      <c r="E339" s="44" t="s">
        <v>6228</v>
      </c>
      <c r="F339" s="44" t="s">
        <v>5976</v>
      </c>
      <c r="G339" s="27">
        <v>5.4148889999999998E-2</v>
      </c>
      <c r="H339" s="29" t="s">
        <v>62</v>
      </c>
      <c r="I339" s="29" t="s">
        <v>62</v>
      </c>
      <c r="J339" s="29" t="s">
        <v>62</v>
      </c>
      <c r="K339" s="29" t="s">
        <v>62</v>
      </c>
      <c r="L339" s="29" t="s">
        <v>62</v>
      </c>
      <c r="M339" s="29" t="s">
        <v>62</v>
      </c>
      <c r="N339" s="29" t="s">
        <v>62</v>
      </c>
      <c r="O339" s="29" t="s">
        <v>62</v>
      </c>
      <c r="P339" s="29" t="s">
        <v>62</v>
      </c>
      <c r="Q339" s="29" t="s">
        <v>62</v>
      </c>
      <c r="R339" s="29" t="s">
        <v>62</v>
      </c>
      <c r="S339" s="27">
        <v>0</v>
      </c>
      <c r="T339" s="27">
        <v>5.4148889999999998E-2</v>
      </c>
      <c r="U339" s="27">
        <v>0</v>
      </c>
      <c r="V339" s="27">
        <v>0</v>
      </c>
      <c r="W339" s="27">
        <v>0</v>
      </c>
      <c r="X339" s="27">
        <v>0</v>
      </c>
      <c r="Y339" s="27">
        <v>2</v>
      </c>
      <c r="Z339" s="27">
        <v>0</v>
      </c>
      <c r="AA339" s="27">
        <v>0</v>
      </c>
      <c r="AB339" s="27">
        <v>0</v>
      </c>
      <c r="AC339" s="27">
        <v>0</v>
      </c>
      <c r="AD339" s="29" t="s">
        <v>62</v>
      </c>
      <c r="AE339" s="91" t="s">
        <v>62</v>
      </c>
      <c r="AF339" s="92"/>
      <c r="AG339" s="29" t="s">
        <v>62</v>
      </c>
      <c r="AH339" s="29" t="s">
        <v>62</v>
      </c>
      <c r="AI339" s="33" t="s">
        <v>3733</v>
      </c>
    </row>
    <row r="340" spans="2:35" ht="204.75" x14ac:dyDescent="0.25">
      <c r="B340" s="15" t="s">
        <v>150</v>
      </c>
      <c r="C340" s="26" t="s">
        <v>2153</v>
      </c>
      <c r="D340" s="36" t="s">
        <v>3734</v>
      </c>
      <c r="E340" s="44" t="s">
        <v>6228</v>
      </c>
      <c r="F340" s="44" t="s">
        <v>5977</v>
      </c>
      <c r="G340" s="27">
        <v>0.30748666000000002</v>
      </c>
      <c r="H340" s="29" t="s">
        <v>62</v>
      </c>
      <c r="I340" s="29" t="s">
        <v>62</v>
      </c>
      <c r="J340" s="29" t="s">
        <v>62</v>
      </c>
      <c r="K340" s="29" t="s">
        <v>62</v>
      </c>
      <c r="L340" s="29" t="s">
        <v>62</v>
      </c>
      <c r="M340" s="29" t="s">
        <v>62</v>
      </c>
      <c r="N340" s="29" t="s">
        <v>62</v>
      </c>
      <c r="O340" s="29" t="s">
        <v>62</v>
      </c>
      <c r="P340" s="29" t="s">
        <v>62</v>
      </c>
      <c r="Q340" s="29" t="s">
        <v>62</v>
      </c>
      <c r="R340" s="29" t="s">
        <v>62</v>
      </c>
      <c r="S340" s="27">
        <v>0</v>
      </c>
      <c r="T340" s="27">
        <v>0.28814728000000001</v>
      </c>
      <c r="U340" s="27">
        <v>0</v>
      </c>
      <c r="V340" s="27">
        <v>0</v>
      </c>
      <c r="W340" s="27">
        <v>0</v>
      </c>
      <c r="X340" s="27">
        <v>0</v>
      </c>
      <c r="Y340" s="27">
        <v>2</v>
      </c>
      <c r="Z340" s="27">
        <v>0</v>
      </c>
      <c r="AA340" s="27">
        <v>0</v>
      </c>
      <c r="AB340" s="27">
        <v>0</v>
      </c>
      <c r="AC340" s="27">
        <v>0</v>
      </c>
      <c r="AD340" s="29" t="s">
        <v>62</v>
      </c>
      <c r="AE340" s="91" t="s">
        <v>62</v>
      </c>
      <c r="AF340" s="92"/>
      <c r="AG340" s="29" t="s">
        <v>62</v>
      </c>
      <c r="AH340" s="29" t="s">
        <v>62</v>
      </c>
      <c r="AI340" s="33" t="s">
        <v>3735</v>
      </c>
    </row>
    <row r="341" spans="2:35" ht="204.75" x14ac:dyDescent="0.25">
      <c r="B341" s="15" t="s">
        <v>150</v>
      </c>
      <c r="C341" s="26" t="s">
        <v>3736</v>
      </c>
      <c r="D341" s="36" t="s">
        <v>3737</v>
      </c>
      <c r="E341" s="44" t="s">
        <v>5224</v>
      </c>
      <c r="F341" s="44" t="s">
        <v>5329</v>
      </c>
      <c r="G341" s="27">
        <v>0.10582216</v>
      </c>
      <c r="H341" s="29" t="s">
        <v>62</v>
      </c>
      <c r="I341" s="29" t="s">
        <v>62</v>
      </c>
      <c r="J341" s="29" t="s">
        <v>62</v>
      </c>
      <c r="K341" s="29" t="s">
        <v>62</v>
      </c>
      <c r="L341" s="29" t="s">
        <v>62</v>
      </c>
      <c r="M341" s="29" t="s">
        <v>62</v>
      </c>
      <c r="N341" s="29" t="s">
        <v>62</v>
      </c>
      <c r="O341" s="29" t="s">
        <v>62</v>
      </c>
      <c r="P341" s="29" t="s">
        <v>62</v>
      </c>
      <c r="Q341" s="29" t="s">
        <v>62</v>
      </c>
      <c r="R341" s="29" t="s">
        <v>62</v>
      </c>
      <c r="S341" s="27">
        <v>0</v>
      </c>
      <c r="T341" s="27">
        <v>0.10582216</v>
      </c>
      <c r="U341" s="27">
        <v>0</v>
      </c>
      <c r="V341" s="27">
        <v>0</v>
      </c>
      <c r="W341" s="27">
        <v>0</v>
      </c>
      <c r="X341" s="27">
        <v>0</v>
      </c>
      <c r="Y341" s="27">
        <v>3</v>
      </c>
      <c r="Z341" s="27">
        <v>0</v>
      </c>
      <c r="AA341" s="27">
        <v>0</v>
      </c>
      <c r="AB341" s="27">
        <v>0</v>
      </c>
      <c r="AC341" s="27">
        <v>0</v>
      </c>
      <c r="AD341" s="29" t="s">
        <v>62</v>
      </c>
      <c r="AE341" s="91" t="s">
        <v>62</v>
      </c>
      <c r="AF341" s="92"/>
      <c r="AG341" s="29" t="s">
        <v>62</v>
      </c>
      <c r="AH341" s="29" t="s">
        <v>62</v>
      </c>
      <c r="AI341" s="33" t="s">
        <v>3738</v>
      </c>
    </row>
    <row r="342" spans="2:35" ht="252" x14ac:dyDescent="0.25">
      <c r="B342" s="15" t="s">
        <v>150</v>
      </c>
      <c r="C342" s="26" t="s">
        <v>2162</v>
      </c>
      <c r="D342" s="36" t="s">
        <v>3739</v>
      </c>
      <c r="E342" s="44" t="s">
        <v>5224</v>
      </c>
      <c r="F342" s="44" t="s">
        <v>5292</v>
      </c>
      <c r="G342" s="27">
        <v>2.5475109999999999E-2</v>
      </c>
      <c r="H342" s="29" t="s">
        <v>62</v>
      </c>
      <c r="I342" s="29" t="s">
        <v>62</v>
      </c>
      <c r="J342" s="29" t="s">
        <v>62</v>
      </c>
      <c r="K342" s="29" t="s">
        <v>62</v>
      </c>
      <c r="L342" s="29" t="s">
        <v>62</v>
      </c>
      <c r="M342" s="29" t="s">
        <v>62</v>
      </c>
      <c r="N342" s="29" t="s">
        <v>62</v>
      </c>
      <c r="O342" s="29" t="s">
        <v>62</v>
      </c>
      <c r="P342" s="29" t="s">
        <v>62</v>
      </c>
      <c r="Q342" s="29" t="s">
        <v>62</v>
      </c>
      <c r="R342" s="29" t="s">
        <v>62</v>
      </c>
      <c r="S342" s="27">
        <v>0</v>
      </c>
      <c r="T342" s="27">
        <v>0</v>
      </c>
      <c r="U342" s="27">
        <v>0</v>
      </c>
      <c r="V342" s="27">
        <v>0</v>
      </c>
      <c r="W342" s="27">
        <v>0</v>
      </c>
      <c r="X342" s="27">
        <v>0</v>
      </c>
      <c r="Y342" s="27">
        <v>0</v>
      </c>
      <c r="Z342" s="27">
        <v>0</v>
      </c>
      <c r="AA342" s="27">
        <v>0</v>
      </c>
      <c r="AB342" s="27">
        <v>0</v>
      </c>
      <c r="AC342" s="27">
        <v>0</v>
      </c>
      <c r="AD342" s="29" t="s">
        <v>62</v>
      </c>
      <c r="AE342" s="91" t="s">
        <v>62</v>
      </c>
      <c r="AF342" s="92"/>
      <c r="AG342" s="29" t="s">
        <v>62</v>
      </c>
      <c r="AH342" s="29" t="s">
        <v>62</v>
      </c>
      <c r="AI342" s="33" t="s">
        <v>3740</v>
      </c>
    </row>
    <row r="343" spans="2:35" ht="204.75" x14ac:dyDescent="0.25">
      <c r="B343" s="15" t="s">
        <v>150</v>
      </c>
      <c r="C343" s="26" t="s">
        <v>3741</v>
      </c>
      <c r="D343" s="36" t="s">
        <v>3742</v>
      </c>
      <c r="E343" s="44" t="s">
        <v>5227</v>
      </c>
      <c r="F343" s="44" t="s">
        <v>5330</v>
      </c>
      <c r="G343" s="27">
        <v>5.2268691900000004</v>
      </c>
      <c r="H343" s="29" t="s">
        <v>62</v>
      </c>
      <c r="I343" s="29" t="s">
        <v>62</v>
      </c>
      <c r="J343" s="29" t="s">
        <v>62</v>
      </c>
      <c r="K343" s="29" t="s">
        <v>62</v>
      </c>
      <c r="L343" s="29" t="s">
        <v>62</v>
      </c>
      <c r="M343" s="29" t="s">
        <v>62</v>
      </c>
      <c r="N343" s="29" t="s">
        <v>62</v>
      </c>
      <c r="O343" s="29" t="s">
        <v>62</v>
      </c>
      <c r="P343" s="29" t="s">
        <v>62</v>
      </c>
      <c r="Q343" s="29" t="s">
        <v>62</v>
      </c>
      <c r="R343" s="29" t="s">
        <v>62</v>
      </c>
      <c r="S343" s="27">
        <v>0</v>
      </c>
      <c r="T343" s="27">
        <v>5.2268691900000004</v>
      </c>
      <c r="U343" s="27">
        <v>0.4</v>
      </c>
      <c r="V343" s="27">
        <v>0</v>
      </c>
      <c r="W343" s="27">
        <v>2.2269999999999999</v>
      </c>
      <c r="X343" s="27">
        <v>0</v>
      </c>
      <c r="Y343" s="27">
        <v>0</v>
      </c>
      <c r="Z343" s="27">
        <v>0</v>
      </c>
      <c r="AA343" s="27">
        <v>0</v>
      </c>
      <c r="AB343" s="27">
        <v>0</v>
      </c>
      <c r="AC343" s="27">
        <v>0</v>
      </c>
      <c r="AD343" s="29" t="s">
        <v>62</v>
      </c>
      <c r="AE343" s="91" t="s">
        <v>62</v>
      </c>
      <c r="AF343" s="92"/>
      <c r="AG343" s="29" t="s">
        <v>62</v>
      </c>
      <c r="AH343" s="29" t="s">
        <v>62</v>
      </c>
      <c r="AI343" s="33" t="s">
        <v>3743</v>
      </c>
    </row>
    <row r="344" spans="2:35" ht="204.75" x14ac:dyDescent="0.25">
      <c r="B344" s="15" t="s">
        <v>150</v>
      </c>
      <c r="C344" s="26" t="s">
        <v>3744</v>
      </c>
      <c r="D344" s="36" t="s">
        <v>3745</v>
      </c>
      <c r="E344" s="44" t="s">
        <v>5227</v>
      </c>
      <c r="F344" s="44" t="s">
        <v>5330</v>
      </c>
      <c r="G344" s="27">
        <v>9.8495936099999994</v>
      </c>
      <c r="H344" s="29" t="s">
        <v>62</v>
      </c>
      <c r="I344" s="29" t="s">
        <v>62</v>
      </c>
      <c r="J344" s="29" t="s">
        <v>62</v>
      </c>
      <c r="K344" s="29" t="s">
        <v>62</v>
      </c>
      <c r="L344" s="29" t="s">
        <v>62</v>
      </c>
      <c r="M344" s="29" t="s">
        <v>62</v>
      </c>
      <c r="N344" s="29" t="s">
        <v>62</v>
      </c>
      <c r="O344" s="29" t="s">
        <v>62</v>
      </c>
      <c r="P344" s="29" t="s">
        <v>62</v>
      </c>
      <c r="Q344" s="29" t="s">
        <v>62</v>
      </c>
      <c r="R344" s="29" t="s">
        <v>62</v>
      </c>
      <c r="S344" s="27">
        <v>0</v>
      </c>
      <c r="T344" s="27">
        <v>9.8495936099999994</v>
      </c>
      <c r="U344" s="27">
        <v>0</v>
      </c>
      <c r="V344" s="27">
        <v>0</v>
      </c>
      <c r="W344" s="27">
        <v>0</v>
      </c>
      <c r="X344" s="27">
        <v>0</v>
      </c>
      <c r="Y344" s="27">
        <v>347</v>
      </c>
      <c r="Z344" s="27">
        <v>0</v>
      </c>
      <c r="AA344" s="27">
        <v>0</v>
      </c>
      <c r="AB344" s="27">
        <v>0</v>
      </c>
      <c r="AC344" s="27">
        <v>0</v>
      </c>
      <c r="AD344" s="29" t="s">
        <v>62</v>
      </c>
      <c r="AE344" s="91" t="s">
        <v>62</v>
      </c>
      <c r="AF344" s="92"/>
      <c r="AG344" s="29" t="s">
        <v>62</v>
      </c>
      <c r="AH344" s="29" t="s">
        <v>62</v>
      </c>
      <c r="AI344" s="33" t="s">
        <v>3743</v>
      </c>
    </row>
    <row r="345" spans="2:35" ht="189" x14ac:dyDescent="0.25">
      <c r="B345" s="15" t="s">
        <v>150</v>
      </c>
      <c r="C345" s="26" t="s">
        <v>2178</v>
      </c>
      <c r="D345" s="36" t="s">
        <v>3746</v>
      </c>
      <c r="E345" s="44" t="s">
        <v>6228</v>
      </c>
      <c r="F345" s="44" t="s">
        <v>5904</v>
      </c>
      <c r="G345" s="27">
        <v>0.33691726</v>
      </c>
      <c r="H345" s="29" t="s">
        <v>62</v>
      </c>
      <c r="I345" s="29" t="s">
        <v>62</v>
      </c>
      <c r="J345" s="29" t="s">
        <v>62</v>
      </c>
      <c r="K345" s="29" t="s">
        <v>62</v>
      </c>
      <c r="L345" s="29" t="s">
        <v>62</v>
      </c>
      <c r="M345" s="29" t="s">
        <v>62</v>
      </c>
      <c r="N345" s="29" t="s">
        <v>62</v>
      </c>
      <c r="O345" s="29" t="s">
        <v>62</v>
      </c>
      <c r="P345" s="29" t="s">
        <v>62</v>
      </c>
      <c r="Q345" s="29" t="s">
        <v>62</v>
      </c>
      <c r="R345" s="29" t="s">
        <v>62</v>
      </c>
      <c r="S345" s="27">
        <v>0</v>
      </c>
      <c r="T345" s="27">
        <v>0</v>
      </c>
      <c r="U345" s="27">
        <v>0</v>
      </c>
      <c r="V345" s="27">
        <v>0</v>
      </c>
      <c r="W345" s="27">
        <v>0</v>
      </c>
      <c r="X345" s="27">
        <v>0</v>
      </c>
      <c r="Y345" s="27">
        <v>0</v>
      </c>
      <c r="Z345" s="27">
        <v>0</v>
      </c>
      <c r="AA345" s="27">
        <v>0</v>
      </c>
      <c r="AB345" s="27">
        <v>0</v>
      </c>
      <c r="AC345" s="27">
        <v>0</v>
      </c>
      <c r="AD345" s="29" t="s">
        <v>62</v>
      </c>
      <c r="AE345" s="91" t="s">
        <v>62</v>
      </c>
      <c r="AF345" s="92"/>
      <c r="AG345" s="29" t="s">
        <v>62</v>
      </c>
      <c r="AH345" s="29" t="s">
        <v>62</v>
      </c>
      <c r="AI345" s="33" t="s">
        <v>3747</v>
      </c>
    </row>
    <row r="346" spans="2:35" ht="204.75" x14ac:dyDescent="0.25">
      <c r="B346" s="15" t="s">
        <v>150</v>
      </c>
      <c r="C346" s="26" t="s">
        <v>2181</v>
      </c>
      <c r="D346" s="36" t="s">
        <v>3748</v>
      </c>
      <c r="E346" s="44" t="s">
        <v>5217</v>
      </c>
      <c r="F346" s="44" t="s">
        <v>6289</v>
      </c>
      <c r="G346" s="27">
        <v>2.54301238</v>
      </c>
      <c r="H346" s="29" t="s">
        <v>62</v>
      </c>
      <c r="I346" s="29" t="s">
        <v>62</v>
      </c>
      <c r="J346" s="29" t="s">
        <v>62</v>
      </c>
      <c r="K346" s="29" t="s">
        <v>62</v>
      </c>
      <c r="L346" s="29" t="s">
        <v>62</v>
      </c>
      <c r="M346" s="29" t="s">
        <v>62</v>
      </c>
      <c r="N346" s="29" t="s">
        <v>62</v>
      </c>
      <c r="O346" s="29" t="s">
        <v>62</v>
      </c>
      <c r="P346" s="29" t="s">
        <v>62</v>
      </c>
      <c r="Q346" s="29" t="s">
        <v>62</v>
      </c>
      <c r="R346" s="29" t="s">
        <v>62</v>
      </c>
      <c r="S346" s="27">
        <v>0</v>
      </c>
      <c r="T346" s="27">
        <v>0</v>
      </c>
      <c r="U346" s="27">
        <v>0</v>
      </c>
      <c r="V346" s="27">
        <v>0</v>
      </c>
      <c r="W346" s="27">
        <v>0</v>
      </c>
      <c r="X346" s="27">
        <v>0</v>
      </c>
      <c r="Y346" s="27">
        <v>0</v>
      </c>
      <c r="Z346" s="27">
        <v>0</v>
      </c>
      <c r="AA346" s="27">
        <v>0</v>
      </c>
      <c r="AB346" s="27">
        <v>0</v>
      </c>
      <c r="AC346" s="27">
        <v>0</v>
      </c>
      <c r="AD346" s="29" t="s">
        <v>62</v>
      </c>
      <c r="AE346" s="91" t="s">
        <v>62</v>
      </c>
      <c r="AF346" s="92"/>
      <c r="AG346" s="29" t="s">
        <v>62</v>
      </c>
      <c r="AH346" s="29" t="s">
        <v>62</v>
      </c>
      <c r="AI346" s="33" t="s">
        <v>3749</v>
      </c>
    </row>
    <row r="347" spans="2:35" ht="204.75" x14ac:dyDescent="0.25">
      <c r="B347" s="15" t="s">
        <v>150</v>
      </c>
      <c r="C347" s="26" t="s">
        <v>2184</v>
      </c>
      <c r="D347" s="36" t="s">
        <v>3750</v>
      </c>
      <c r="E347" s="44" t="s">
        <v>5217</v>
      </c>
      <c r="F347" s="44" t="s">
        <v>6289</v>
      </c>
      <c r="G347" s="27">
        <v>1.2023682</v>
      </c>
      <c r="H347" s="29" t="s">
        <v>62</v>
      </c>
      <c r="I347" s="29" t="s">
        <v>62</v>
      </c>
      <c r="J347" s="29" t="s">
        <v>62</v>
      </c>
      <c r="K347" s="29" t="s">
        <v>62</v>
      </c>
      <c r="L347" s="29" t="s">
        <v>62</v>
      </c>
      <c r="M347" s="29" t="s">
        <v>62</v>
      </c>
      <c r="N347" s="29" t="s">
        <v>62</v>
      </c>
      <c r="O347" s="29" t="s">
        <v>62</v>
      </c>
      <c r="P347" s="29" t="s">
        <v>62</v>
      </c>
      <c r="Q347" s="29" t="s">
        <v>62</v>
      </c>
      <c r="R347" s="29" t="s">
        <v>62</v>
      </c>
      <c r="S347" s="27">
        <v>0</v>
      </c>
      <c r="T347" s="27">
        <v>1.2023682</v>
      </c>
      <c r="U347" s="27">
        <v>0</v>
      </c>
      <c r="V347" s="27">
        <v>0</v>
      </c>
      <c r="W347" s="27">
        <v>0</v>
      </c>
      <c r="X347" s="27">
        <v>0</v>
      </c>
      <c r="Y347" s="27">
        <v>39</v>
      </c>
      <c r="Z347" s="27">
        <v>0</v>
      </c>
      <c r="AA347" s="27">
        <v>0</v>
      </c>
      <c r="AB347" s="27">
        <v>0</v>
      </c>
      <c r="AC347" s="27">
        <v>0</v>
      </c>
      <c r="AD347" s="29" t="s">
        <v>62</v>
      </c>
      <c r="AE347" s="91" t="s">
        <v>62</v>
      </c>
      <c r="AF347" s="92"/>
      <c r="AG347" s="29" t="s">
        <v>62</v>
      </c>
      <c r="AH347" s="29" t="s">
        <v>62</v>
      </c>
      <c r="AI347" s="33" t="s">
        <v>3749</v>
      </c>
    </row>
    <row r="348" spans="2:35" ht="236.25" x14ac:dyDescent="0.25">
      <c r="B348" s="15" t="s">
        <v>150</v>
      </c>
      <c r="C348" s="26" t="s">
        <v>2192</v>
      </c>
      <c r="D348" s="36" t="s">
        <v>3751</v>
      </c>
      <c r="E348" s="44" t="s">
        <v>5227</v>
      </c>
      <c r="F348" s="44" t="s">
        <v>5289</v>
      </c>
      <c r="G348" s="27">
        <v>0.31020165999999999</v>
      </c>
      <c r="H348" s="29" t="s">
        <v>62</v>
      </c>
      <c r="I348" s="29" t="s">
        <v>62</v>
      </c>
      <c r="J348" s="29" t="s">
        <v>62</v>
      </c>
      <c r="K348" s="29" t="s">
        <v>62</v>
      </c>
      <c r="L348" s="29" t="s">
        <v>62</v>
      </c>
      <c r="M348" s="29" t="s">
        <v>62</v>
      </c>
      <c r="N348" s="29" t="s">
        <v>62</v>
      </c>
      <c r="O348" s="29" t="s">
        <v>62</v>
      </c>
      <c r="P348" s="29" t="s">
        <v>62</v>
      </c>
      <c r="Q348" s="29" t="s">
        <v>62</v>
      </c>
      <c r="R348" s="29" t="s">
        <v>62</v>
      </c>
      <c r="S348" s="27">
        <v>0</v>
      </c>
      <c r="T348" s="27">
        <v>0</v>
      </c>
      <c r="U348" s="27">
        <v>0</v>
      </c>
      <c r="V348" s="27">
        <v>0</v>
      </c>
      <c r="W348" s="27">
        <v>0</v>
      </c>
      <c r="X348" s="27">
        <v>0</v>
      </c>
      <c r="Y348" s="27">
        <v>0</v>
      </c>
      <c r="Z348" s="27">
        <v>0</v>
      </c>
      <c r="AA348" s="27">
        <v>0</v>
      </c>
      <c r="AB348" s="27">
        <v>0</v>
      </c>
      <c r="AC348" s="27">
        <v>0</v>
      </c>
      <c r="AD348" s="29" t="s">
        <v>62</v>
      </c>
      <c r="AE348" s="91" t="s">
        <v>62</v>
      </c>
      <c r="AF348" s="92"/>
      <c r="AG348" s="29" t="s">
        <v>62</v>
      </c>
      <c r="AH348" s="29" t="s">
        <v>62</v>
      </c>
      <c r="AI348" s="33" t="s">
        <v>3752</v>
      </c>
    </row>
    <row r="349" spans="2:35" ht="220.5" x14ac:dyDescent="0.25">
      <c r="B349" s="15" t="s">
        <v>150</v>
      </c>
      <c r="C349" s="26" t="s">
        <v>2198</v>
      </c>
      <c r="D349" s="36" t="s">
        <v>3753</v>
      </c>
      <c r="E349" s="44" t="s">
        <v>5243</v>
      </c>
      <c r="F349" s="44" t="s">
        <v>5299</v>
      </c>
      <c r="G349" s="27">
        <v>0.29168295</v>
      </c>
      <c r="H349" s="29" t="s">
        <v>62</v>
      </c>
      <c r="I349" s="29" t="s">
        <v>62</v>
      </c>
      <c r="J349" s="29" t="s">
        <v>62</v>
      </c>
      <c r="K349" s="29" t="s">
        <v>62</v>
      </c>
      <c r="L349" s="29" t="s">
        <v>62</v>
      </c>
      <c r="M349" s="29" t="s">
        <v>62</v>
      </c>
      <c r="N349" s="29" t="s">
        <v>62</v>
      </c>
      <c r="O349" s="29" t="s">
        <v>62</v>
      </c>
      <c r="P349" s="29" t="s">
        <v>62</v>
      </c>
      <c r="Q349" s="29" t="s">
        <v>62</v>
      </c>
      <c r="R349" s="29" t="s">
        <v>62</v>
      </c>
      <c r="S349" s="27">
        <v>0</v>
      </c>
      <c r="T349" s="27">
        <v>0</v>
      </c>
      <c r="U349" s="27">
        <v>0</v>
      </c>
      <c r="V349" s="27">
        <v>0</v>
      </c>
      <c r="W349" s="27">
        <v>0</v>
      </c>
      <c r="X349" s="27">
        <v>0</v>
      </c>
      <c r="Y349" s="27">
        <v>0</v>
      </c>
      <c r="Z349" s="27">
        <v>0</v>
      </c>
      <c r="AA349" s="27">
        <v>0</v>
      </c>
      <c r="AB349" s="27">
        <v>0</v>
      </c>
      <c r="AC349" s="27">
        <v>0</v>
      </c>
      <c r="AD349" s="29" t="s">
        <v>62</v>
      </c>
      <c r="AE349" s="91" t="s">
        <v>62</v>
      </c>
      <c r="AF349" s="92"/>
      <c r="AG349" s="29" t="s">
        <v>62</v>
      </c>
      <c r="AH349" s="29" t="s">
        <v>62</v>
      </c>
      <c r="AI349" s="33" t="s">
        <v>3754</v>
      </c>
    </row>
    <row r="350" spans="2:35" ht="204.75" x14ac:dyDescent="0.25">
      <c r="B350" s="15" t="s">
        <v>150</v>
      </c>
      <c r="C350" s="26" t="s">
        <v>3755</v>
      </c>
      <c r="D350" s="36" t="s">
        <v>3756</v>
      </c>
      <c r="E350" s="44" t="s">
        <v>5198</v>
      </c>
      <c r="F350" s="44" t="s">
        <v>6194</v>
      </c>
      <c r="G350" s="27">
        <v>0.63383</v>
      </c>
      <c r="H350" s="29" t="s">
        <v>62</v>
      </c>
      <c r="I350" s="29" t="s">
        <v>62</v>
      </c>
      <c r="J350" s="29" t="s">
        <v>62</v>
      </c>
      <c r="K350" s="29" t="s">
        <v>62</v>
      </c>
      <c r="L350" s="29" t="s">
        <v>62</v>
      </c>
      <c r="M350" s="29" t="s">
        <v>62</v>
      </c>
      <c r="N350" s="29" t="s">
        <v>62</v>
      </c>
      <c r="O350" s="29" t="s">
        <v>62</v>
      </c>
      <c r="P350" s="29" t="s">
        <v>62</v>
      </c>
      <c r="Q350" s="29" t="s">
        <v>62</v>
      </c>
      <c r="R350" s="29" t="s">
        <v>62</v>
      </c>
      <c r="S350" s="27">
        <v>0</v>
      </c>
      <c r="T350" s="27">
        <v>0</v>
      </c>
      <c r="U350" s="27">
        <v>0</v>
      </c>
      <c r="V350" s="27">
        <v>0</v>
      </c>
      <c r="W350" s="27">
        <v>0</v>
      </c>
      <c r="X350" s="27">
        <v>0</v>
      </c>
      <c r="Y350" s="27">
        <v>0</v>
      </c>
      <c r="Z350" s="27">
        <v>0</v>
      </c>
      <c r="AA350" s="27">
        <v>0</v>
      </c>
      <c r="AB350" s="27">
        <v>0</v>
      </c>
      <c r="AC350" s="27">
        <v>0</v>
      </c>
      <c r="AD350" s="29" t="s">
        <v>62</v>
      </c>
      <c r="AE350" s="91" t="s">
        <v>62</v>
      </c>
      <c r="AF350" s="92"/>
      <c r="AG350" s="29" t="s">
        <v>62</v>
      </c>
      <c r="AH350" s="29" t="s">
        <v>62</v>
      </c>
      <c r="AI350" s="33" t="s">
        <v>3757</v>
      </c>
    </row>
    <row r="351" spans="2:35" ht="204.75" x14ac:dyDescent="0.25">
      <c r="B351" s="15" t="s">
        <v>150</v>
      </c>
      <c r="C351" s="26" t="s">
        <v>3758</v>
      </c>
      <c r="D351" s="36" t="s">
        <v>3759</v>
      </c>
      <c r="E351" s="44" t="s">
        <v>5222</v>
      </c>
      <c r="F351" s="44" t="s">
        <v>6125</v>
      </c>
      <c r="G351" s="27">
        <v>0.30418520999999998</v>
      </c>
      <c r="H351" s="29" t="s">
        <v>62</v>
      </c>
      <c r="I351" s="29" t="s">
        <v>62</v>
      </c>
      <c r="J351" s="29" t="s">
        <v>62</v>
      </c>
      <c r="K351" s="29" t="s">
        <v>62</v>
      </c>
      <c r="L351" s="29" t="s">
        <v>62</v>
      </c>
      <c r="M351" s="29" t="s">
        <v>62</v>
      </c>
      <c r="N351" s="29" t="s">
        <v>62</v>
      </c>
      <c r="O351" s="29" t="s">
        <v>62</v>
      </c>
      <c r="P351" s="29" t="s">
        <v>62</v>
      </c>
      <c r="Q351" s="29" t="s">
        <v>62</v>
      </c>
      <c r="R351" s="29" t="s">
        <v>62</v>
      </c>
      <c r="S351" s="27">
        <v>0</v>
      </c>
      <c r="T351" s="27">
        <v>0.30418520999999998</v>
      </c>
      <c r="U351" s="27">
        <v>0</v>
      </c>
      <c r="V351" s="27">
        <v>0</v>
      </c>
      <c r="W351" s="27">
        <v>0</v>
      </c>
      <c r="X351" s="27">
        <v>0</v>
      </c>
      <c r="Y351" s="27">
        <v>1</v>
      </c>
      <c r="Z351" s="27">
        <v>0</v>
      </c>
      <c r="AA351" s="27">
        <v>0</v>
      </c>
      <c r="AB351" s="27">
        <v>0</v>
      </c>
      <c r="AC351" s="27">
        <v>0</v>
      </c>
      <c r="AD351" s="29" t="s">
        <v>62</v>
      </c>
      <c r="AE351" s="91" t="s">
        <v>62</v>
      </c>
      <c r="AF351" s="92"/>
      <c r="AG351" s="29" t="s">
        <v>62</v>
      </c>
      <c r="AH351" s="29" t="s">
        <v>62</v>
      </c>
      <c r="AI351" s="33" t="s">
        <v>3760</v>
      </c>
    </row>
    <row r="352" spans="2:35" ht="252" x14ac:dyDescent="0.25">
      <c r="B352" s="15" t="s">
        <v>150</v>
      </c>
      <c r="C352" s="26" t="s">
        <v>2210</v>
      </c>
      <c r="D352" s="36" t="s">
        <v>3761</v>
      </c>
      <c r="E352" s="44" t="s">
        <v>5227</v>
      </c>
      <c r="F352" s="44" t="s">
        <v>5230</v>
      </c>
      <c r="G352" s="27">
        <v>2.473148E-2</v>
      </c>
      <c r="H352" s="29" t="s">
        <v>62</v>
      </c>
      <c r="I352" s="29" t="s">
        <v>62</v>
      </c>
      <c r="J352" s="29" t="s">
        <v>62</v>
      </c>
      <c r="K352" s="29" t="s">
        <v>62</v>
      </c>
      <c r="L352" s="29" t="s">
        <v>62</v>
      </c>
      <c r="M352" s="29" t="s">
        <v>62</v>
      </c>
      <c r="N352" s="29" t="s">
        <v>62</v>
      </c>
      <c r="O352" s="29" t="s">
        <v>62</v>
      </c>
      <c r="P352" s="29" t="s">
        <v>62</v>
      </c>
      <c r="Q352" s="29" t="s">
        <v>62</v>
      </c>
      <c r="R352" s="29" t="s">
        <v>62</v>
      </c>
      <c r="S352" s="27">
        <v>0</v>
      </c>
      <c r="T352" s="27">
        <v>0</v>
      </c>
      <c r="U352" s="27">
        <v>0</v>
      </c>
      <c r="V352" s="27">
        <v>0</v>
      </c>
      <c r="W352" s="27">
        <v>0</v>
      </c>
      <c r="X352" s="27">
        <v>0</v>
      </c>
      <c r="Y352" s="27">
        <v>0</v>
      </c>
      <c r="Z352" s="27">
        <v>0</v>
      </c>
      <c r="AA352" s="27">
        <v>0</v>
      </c>
      <c r="AB352" s="27">
        <v>0</v>
      </c>
      <c r="AC352" s="27">
        <v>0</v>
      </c>
      <c r="AD352" s="29" t="s">
        <v>62</v>
      </c>
      <c r="AE352" s="91" t="s">
        <v>62</v>
      </c>
      <c r="AF352" s="92"/>
      <c r="AG352" s="29" t="s">
        <v>62</v>
      </c>
      <c r="AH352" s="29" t="s">
        <v>62</v>
      </c>
      <c r="AI352" s="33" t="s">
        <v>3762</v>
      </c>
    </row>
    <row r="353" spans="2:35" ht="236.25" x14ac:dyDescent="0.25">
      <c r="B353" s="15" t="s">
        <v>150</v>
      </c>
      <c r="C353" s="26" t="s">
        <v>3763</v>
      </c>
      <c r="D353" s="36" t="s">
        <v>3764</v>
      </c>
      <c r="E353" s="44" t="s">
        <v>6228</v>
      </c>
      <c r="F353" s="44" t="s">
        <v>5855</v>
      </c>
      <c r="G353" s="27">
        <v>0.34160462000000003</v>
      </c>
      <c r="H353" s="29" t="s">
        <v>62</v>
      </c>
      <c r="I353" s="29" t="s">
        <v>62</v>
      </c>
      <c r="J353" s="29" t="s">
        <v>62</v>
      </c>
      <c r="K353" s="29" t="s">
        <v>62</v>
      </c>
      <c r="L353" s="29" t="s">
        <v>62</v>
      </c>
      <c r="M353" s="29" t="s">
        <v>62</v>
      </c>
      <c r="N353" s="29" t="s">
        <v>62</v>
      </c>
      <c r="O353" s="29" t="s">
        <v>62</v>
      </c>
      <c r="P353" s="29" t="s">
        <v>62</v>
      </c>
      <c r="Q353" s="29" t="s">
        <v>62</v>
      </c>
      <c r="R353" s="29" t="s">
        <v>62</v>
      </c>
      <c r="S353" s="27">
        <v>0</v>
      </c>
      <c r="T353" s="27">
        <v>0.34160462000000003</v>
      </c>
      <c r="U353" s="27">
        <v>0</v>
      </c>
      <c r="V353" s="27">
        <v>0</v>
      </c>
      <c r="W353" s="27">
        <v>0</v>
      </c>
      <c r="X353" s="27">
        <v>0</v>
      </c>
      <c r="Y353" s="27">
        <v>1</v>
      </c>
      <c r="Z353" s="27">
        <v>0</v>
      </c>
      <c r="AA353" s="27">
        <v>0</v>
      </c>
      <c r="AB353" s="27">
        <v>0</v>
      </c>
      <c r="AC353" s="27">
        <v>0</v>
      </c>
      <c r="AD353" s="29" t="s">
        <v>62</v>
      </c>
      <c r="AE353" s="91" t="s">
        <v>62</v>
      </c>
      <c r="AF353" s="92"/>
      <c r="AG353" s="29" t="s">
        <v>62</v>
      </c>
      <c r="AH353" s="29" t="s">
        <v>62</v>
      </c>
      <c r="AI353" s="33" t="s">
        <v>3765</v>
      </c>
    </row>
    <row r="354" spans="2:35" ht="236.25" x14ac:dyDescent="0.25">
      <c r="B354" s="15" t="s">
        <v>150</v>
      </c>
      <c r="C354" s="26" t="s">
        <v>2218</v>
      </c>
      <c r="D354" s="36" t="s">
        <v>3766</v>
      </c>
      <c r="E354" s="44" t="s">
        <v>5224</v>
      </c>
      <c r="F354" s="44" t="s">
        <v>5292</v>
      </c>
      <c r="G354" s="27">
        <v>3.1781900000000002E-2</v>
      </c>
      <c r="H354" s="29" t="s">
        <v>62</v>
      </c>
      <c r="I354" s="29" t="s">
        <v>62</v>
      </c>
      <c r="J354" s="29" t="s">
        <v>62</v>
      </c>
      <c r="K354" s="29" t="s">
        <v>62</v>
      </c>
      <c r="L354" s="29" t="s">
        <v>62</v>
      </c>
      <c r="M354" s="29" t="s">
        <v>62</v>
      </c>
      <c r="N354" s="29" t="s">
        <v>62</v>
      </c>
      <c r="O354" s="29" t="s">
        <v>62</v>
      </c>
      <c r="P354" s="29" t="s">
        <v>62</v>
      </c>
      <c r="Q354" s="29" t="s">
        <v>62</v>
      </c>
      <c r="R354" s="29" t="s">
        <v>62</v>
      </c>
      <c r="S354" s="27">
        <v>0</v>
      </c>
      <c r="T354" s="27">
        <v>0</v>
      </c>
      <c r="U354" s="27">
        <v>0</v>
      </c>
      <c r="V354" s="27">
        <v>0</v>
      </c>
      <c r="W354" s="27">
        <v>0</v>
      </c>
      <c r="X354" s="27">
        <v>0</v>
      </c>
      <c r="Y354" s="27">
        <v>0</v>
      </c>
      <c r="Z354" s="27">
        <v>0</v>
      </c>
      <c r="AA354" s="27">
        <v>0</v>
      </c>
      <c r="AB354" s="27">
        <v>0</v>
      </c>
      <c r="AC354" s="27">
        <v>0</v>
      </c>
      <c r="AD354" s="29" t="s">
        <v>62</v>
      </c>
      <c r="AE354" s="91" t="s">
        <v>62</v>
      </c>
      <c r="AF354" s="92"/>
      <c r="AG354" s="29" t="s">
        <v>62</v>
      </c>
      <c r="AH354" s="29" t="s">
        <v>62</v>
      </c>
      <c r="AI354" s="33" t="s">
        <v>3767</v>
      </c>
    </row>
    <row r="355" spans="2:35" ht="189" x14ac:dyDescent="0.25">
      <c r="B355" s="15" t="s">
        <v>150</v>
      </c>
      <c r="C355" s="26" t="s">
        <v>2221</v>
      </c>
      <c r="D355" s="36" t="s">
        <v>3768</v>
      </c>
      <c r="E355" s="44" t="s">
        <v>6228</v>
      </c>
      <c r="F355" s="44" t="s">
        <v>5891</v>
      </c>
      <c r="G355" s="27">
        <v>8.7878330000000004E-2</v>
      </c>
      <c r="H355" s="29" t="s">
        <v>62</v>
      </c>
      <c r="I355" s="29" t="s">
        <v>62</v>
      </c>
      <c r="J355" s="29" t="s">
        <v>62</v>
      </c>
      <c r="K355" s="29" t="s">
        <v>62</v>
      </c>
      <c r="L355" s="29" t="s">
        <v>62</v>
      </c>
      <c r="M355" s="29" t="s">
        <v>62</v>
      </c>
      <c r="N355" s="29" t="s">
        <v>62</v>
      </c>
      <c r="O355" s="29" t="s">
        <v>62</v>
      </c>
      <c r="P355" s="29" t="s">
        <v>62</v>
      </c>
      <c r="Q355" s="29" t="s">
        <v>62</v>
      </c>
      <c r="R355" s="29" t="s">
        <v>62</v>
      </c>
      <c r="S355" s="27">
        <v>0</v>
      </c>
      <c r="T355" s="27">
        <v>8.1475770000000003E-2</v>
      </c>
      <c r="U355" s="27">
        <v>0</v>
      </c>
      <c r="V355" s="27">
        <v>0</v>
      </c>
      <c r="W355" s="27">
        <v>0</v>
      </c>
      <c r="X355" s="27">
        <v>0</v>
      </c>
      <c r="Y355" s="27">
        <v>1</v>
      </c>
      <c r="Z355" s="27">
        <v>0</v>
      </c>
      <c r="AA355" s="27">
        <v>0</v>
      </c>
      <c r="AB355" s="27">
        <v>0</v>
      </c>
      <c r="AC355" s="27">
        <v>0</v>
      </c>
      <c r="AD355" s="29" t="s">
        <v>62</v>
      </c>
      <c r="AE355" s="91" t="s">
        <v>62</v>
      </c>
      <c r="AF355" s="92"/>
      <c r="AG355" s="29" t="s">
        <v>62</v>
      </c>
      <c r="AH355" s="29" t="s">
        <v>62</v>
      </c>
      <c r="AI355" s="33" t="s">
        <v>3769</v>
      </c>
    </row>
    <row r="356" spans="2:35" ht="189" x14ac:dyDescent="0.25">
      <c r="B356" s="15" t="s">
        <v>150</v>
      </c>
      <c r="C356" s="26" t="s">
        <v>2224</v>
      </c>
      <c r="D356" s="36" t="s">
        <v>3770</v>
      </c>
      <c r="E356" s="44" t="s">
        <v>6228</v>
      </c>
      <c r="F356" s="44" t="s">
        <v>5526</v>
      </c>
      <c r="G356" s="27">
        <v>1.01078369</v>
      </c>
      <c r="H356" s="29" t="s">
        <v>62</v>
      </c>
      <c r="I356" s="29" t="s">
        <v>62</v>
      </c>
      <c r="J356" s="29" t="s">
        <v>62</v>
      </c>
      <c r="K356" s="29" t="s">
        <v>62</v>
      </c>
      <c r="L356" s="29" t="s">
        <v>62</v>
      </c>
      <c r="M356" s="29" t="s">
        <v>62</v>
      </c>
      <c r="N356" s="29" t="s">
        <v>62</v>
      </c>
      <c r="O356" s="29" t="s">
        <v>62</v>
      </c>
      <c r="P356" s="29" t="s">
        <v>62</v>
      </c>
      <c r="Q356" s="29" t="s">
        <v>62</v>
      </c>
      <c r="R356" s="29" t="s">
        <v>62</v>
      </c>
      <c r="S356" s="27">
        <v>0</v>
      </c>
      <c r="T356" s="27">
        <v>0</v>
      </c>
      <c r="U356" s="27">
        <v>0</v>
      </c>
      <c r="V356" s="27">
        <v>0</v>
      </c>
      <c r="W356" s="27">
        <v>0</v>
      </c>
      <c r="X356" s="27">
        <v>0</v>
      </c>
      <c r="Y356" s="27">
        <v>0</v>
      </c>
      <c r="Z356" s="27">
        <v>0</v>
      </c>
      <c r="AA356" s="27">
        <v>0</v>
      </c>
      <c r="AB356" s="27">
        <v>0</v>
      </c>
      <c r="AC356" s="27">
        <v>0</v>
      </c>
      <c r="AD356" s="29" t="s">
        <v>62</v>
      </c>
      <c r="AE356" s="91" t="s">
        <v>62</v>
      </c>
      <c r="AF356" s="92"/>
      <c r="AG356" s="29" t="s">
        <v>62</v>
      </c>
      <c r="AH356" s="29" t="s">
        <v>62</v>
      </c>
      <c r="AI356" s="33" t="s">
        <v>3771</v>
      </c>
    </row>
    <row r="357" spans="2:35" ht="204.75" x14ac:dyDescent="0.25">
      <c r="B357" s="15" t="s">
        <v>150</v>
      </c>
      <c r="C357" s="26" t="s">
        <v>2227</v>
      </c>
      <c r="D357" s="36" t="s">
        <v>3772</v>
      </c>
      <c r="E357" s="44" t="s">
        <v>5210</v>
      </c>
      <c r="F357" s="44" t="s">
        <v>6180</v>
      </c>
      <c r="G357" s="27">
        <v>0.28795839000000001</v>
      </c>
      <c r="H357" s="29" t="s">
        <v>62</v>
      </c>
      <c r="I357" s="29" t="s">
        <v>62</v>
      </c>
      <c r="J357" s="29" t="s">
        <v>62</v>
      </c>
      <c r="K357" s="29" t="s">
        <v>62</v>
      </c>
      <c r="L357" s="29" t="s">
        <v>62</v>
      </c>
      <c r="M357" s="29" t="s">
        <v>62</v>
      </c>
      <c r="N357" s="29" t="s">
        <v>62</v>
      </c>
      <c r="O357" s="29" t="s">
        <v>62</v>
      </c>
      <c r="P357" s="29" t="s">
        <v>62</v>
      </c>
      <c r="Q357" s="29" t="s">
        <v>62</v>
      </c>
      <c r="R357" s="29" t="s">
        <v>62</v>
      </c>
      <c r="S357" s="27">
        <v>0</v>
      </c>
      <c r="T357" s="27">
        <v>0</v>
      </c>
      <c r="U357" s="27">
        <v>0</v>
      </c>
      <c r="V357" s="27">
        <v>0</v>
      </c>
      <c r="W357" s="27">
        <v>0</v>
      </c>
      <c r="X357" s="27">
        <v>0</v>
      </c>
      <c r="Y357" s="27">
        <v>0</v>
      </c>
      <c r="Z357" s="27">
        <v>0</v>
      </c>
      <c r="AA357" s="27">
        <v>0</v>
      </c>
      <c r="AB357" s="27">
        <v>0</v>
      </c>
      <c r="AC357" s="27">
        <v>0</v>
      </c>
      <c r="AD357" s="29" t="s">
        <v>62</v>
      </c>
      <c r="AE357" s="91" t="s">
        <v>62</v>
      </c>
      <c r="AF357" s="92"/>
      <c r="AG357" s="29" t="s">
        <v>62</v>
      </c>
      <c r="AH357" s="29" t="s">
        <v>62</v>
      </c>
      <c r="AI357" s="33" t="s">
        <v>3773</v>
      </c>
    </row>
    <row r="358" spans="2:35" ht="189" x14ac:dyDescent="0.25">
      <c r="B358" s="15" t="s">
        <v>150</v>
      </c>
      <c r="C358" s="26" t="s">
        <v>3774</v>
      </c>
      <c r="D358" s="36" t="s">
        <v>3775</v>
      </c>
      <c r="E358" s="44" t="s">
        <v>6228</v>
      </c>
      <c r="F358" s="44" t="s">
        <v>5978</v>
      </c>
      <c r="G358" s="27">
        <v>3.0140739999999999E-2</v>
      </c>
      <c r="H358" s="29" t="s">
        <v>62</v>
      </c>
      <c r="I358" s="29" t="s">
        <v>62</v>
      </c>
      <c r="J358" s="29" t="s">
        <v>62</v>
      </c>
      <c r="K358" s="29" t="s">
        <v>62</v>
      </c>
      <c r="L358" s="29" t="s">
        <v>62</v>
      </c>
      <c r="M358" s="29" t="s">
        <v>62</v>
      </c>
      <c r="N358" s="29" t="s">
        <v>62</v>
      </c>
      <c r="O358" s="29" t="s">
        <v>62</v>
      </c>
      <c r="P358" s="29" t="s">
        <v>62</v>
      </c>
      <c r="Q358" s="29" t="s">
        <v>62</v>
      </c>
      <c r="R358" s="29" t="s">
        <v>62</v>
      </c>
      <c r="S358" s="27">
        <v>0</v>
      </c>
      <c r="T358" s="27">
        <v>0</v>
      </c>
      <c r="U358" s="27">
        <v>0</v>
      </c>
      <c r="V358" s="27">
        <v>0</v>
      </c>
      <c r="W358" s="27">
        <v>0</v>
      </c>
      <c r="X358" s="27">
        <v>0</v>
      </c>
      <c r="Y358" s="27">
        <v>0</v>
      </c>
      <c r="Z358" s="27">
        <v>0</v>
      </c>
      <c r="AA358" s="27">
        <v>0</v>
      </c>
      <c r="AB358" s="27">
        <v>0</v>
      </c>
      <c r="AC358" s="27">
        <v>0</v>
      </c>
      <c r="AD358" s="29" t="s">
        <v>62</v>
      </c>
      <c r="AE358" s="91" t="s">
        <v>62</v>
      </c>
      <c r="AF358" s="92"/>
      <c r="AG358" s="29" t="s">
        <v>62</v>
      </c>
      <c r="AH358" s="29" t="s">
        <v>62</v>
      </c>
      <c r="AI358" s="33" t="s">
        <v>3776</v>
      </c>
    </row>
    <row r="359" spans="2:35" ht="252" x14ac:dyDescent="0.25">
      <c r="B359" s="15" t="s">
        <v>150</v>
      </c>
      <c r="C359" s="26" t="s">
        <v>3777</v>
      </c>
      <c r="D359" s="36" t="s">
        <v>3778</v>
      </c>
      <c r="E359" s="44" t="s">
        <v>5227</v>
      </c>
      <c r="F359" s="44" t="s">
        <v>5571</v>
      </c>
      <c r="G359" s="27">
        <v>231.78468333000001</v>
      </c>
      <c r="H359" s="29" t="s">
        <v>62</v>
      </c>
      <c r="I359" s="29" t="s">
        <v>62</v>
      </c>
      <c r="J359" s="29" t="s">
        <v>62</v>
      </c>
      <c r="K359" s="29" t="s">
        <v>62</v>
      </c>
      <c r="L359" s="29" t="s">
        <v>62</v>
      </c>
      <c r="M359" s="29" t="s">
        <v>62</v>
      </c>
      <c r="N359" s="29" t="s">
        <v>62</v>
      </c>
      <c r="O359" s="29" t="s">
        <v>62</v>
      </c>
      <c r="P359" s="29" t="s">
        <v>62</v>
      </c>
      <c r="Q359" s="29" t="s">
        <v>62</v>
      </c>
      <c r="R359" s="29" t="s">
        <v>62</v>
      </c>
      <c r="S359" s="27">
        <v>0</v>
      </c>
      <c r="T359" s="27">
        <v>0</v>
      </c>
      <c r="U359" s="27">
        <v>0</v>
      </c>
      <c r="V359" s="27">
        <v>0</v>
      </c>
      <c r="W359" s="27">
        <v>0</v>
      </c>
      <c r="X359" s="27">
        <v>0</v>
      </c>
      <c r="Y359" s="27">
        <v>0</v>
      </c>
      <c r="Z359" s="27">
        <v>0</v>
      </c>
      <c r="AA359" s="27">
        <v>0</v>
      </c>
      <c r="AB359" s="27">
        <v>0</v>
      </c>
      <c r="AC359" s="27">
        <v>0</v>
      </c>
      <c r="AD359" s="29" t="s">
        <v>62</v>
      </c>
      <c r="AE359" s="91" t="s">
        <v>62</v>
      </c>
      <c r="AF359" s="92"/>
      <c r="AG359" s="29" t="s">
        <v>62</v>
      </c>
      <c r="AH359" s="29" t="s">
        <v>62</v>
      </c>
      <c r="AI359" s="33" t="s">
        <v>3779</v>
      </c>
    </row>
    <row r="360" spans="2:35" ht="204.75" x14ac:dyDescent="0.25">
      <c r="B360" s="15" t="s">
        <v>150</v>
      </c>
      <c r="C360" s="26" t="s">
        <v>3780</v>
      </c>
      <c r="D360" s="36" t="s">
        <v>3781</v>
      </c>
      <c r="E360" s="44" t="s">
        <v>5217</v>
      </c>
      <c r="F360" s="44" t="s">
        <v>62</v>
      </c>
      <c r="G360" s="27">
        <v>0.113575</v>
      </c>
      <c r="H360" s="29" t="s">
        <v>62</v>
      </c>
      <c r="I360" s="29" t="s">
        <v>62</v>
      </c>
      <c r="J360" s="29" t="s">
        <v>62</v>
      </c>
      <c r="K360" s="29" t="s">
        <v>62</v>
      </c>
      <c r="L360" s="29" t="s">
        <v>62</v>
      </c>
      <c r="M360" s="29" t="s">
        <v>62</v>
      </c>
      <c r="N360" s="29" t="s">
        <v>62</v>
      </c>
      <c r="O360" s="29" t="s">
        <v>62</v>
      </c>
      <c r="P360" s="29" t="s">
        <v>62</v>
      </c>
      <c r="Q360" s="29" t="s">
        <v>62</v>
      </c>
      <c r="R360" s="29" t="s">
        <v>62</v>
      </c>
      <c r="S360" s="27">
        <v>0</v>
      </c>
      <c r="T360" s="27">
        <v>0.10837257</v>
      </c>
      <c r="U360" s="27">
        <v>0</v>
      </c>
      <c r="V360" s="27">
        <v>0</v>
      </c>
      <c r="W360" s="27">
        <v>0</v>
      </c>
      <c r="X360" s="27">
        <v>0</v>
      </c>
      <c r="Y360" s="27">
        <v>1</v>
      </c>
      <c r="Z360" s="27">
        <v>0</v>
      </c>
      <c r="AA360" s="27">
        <v>0</v>
      </c>
      <c r="AB360" s="27">
        <v>0</v>
      </c>
      <c r="AC360" s="27">
        <v>0</v>
      </c>
      <c r="AD360" s="29" t="s">
        <v>62</v>
      </c>
      <c r="AE360" s="91" t="s">
        <v>62</v>
      </c>
      <c r="AF360" s="92"/>
      <c r="AG360" s="29" t="s">
        <v>62</v>
      </c>
      <c r="AH360" s="29" t="s">
        <v>62</v>
      </c>
      <c r="AI360" s="33" t="s">
        <v>3782</v>
      </c>
    </row>
    <row r="361" spans="2:35" ht="204.75" x14ac:dyDescent="0.25">
      <c r="B361" s="15" t="s">
        <v>150</v>
      </c>
      <c r="C361" s="26" t="s">
        <v>3783</v>
      </c>
      <c r="D361" s="36" t="s">
        <v>3784</v>
      </c>
      <c r="E361" s="44" t="s">
        <v>5224</v>
      </c>
      <c r="F361" s="44" t="s">
        <v>5327</v>
      </c>
      <c r="G361" s="27">
        <v>1.4166837000000001</v>
      </c>
      <c r="H361" s="29" t="s">
        <v>62</v>
      </c>
      <c r="I361" s="29" t="s">
        <v>62</v>
      </c>
      <c r="J361" s="29" t="s">
        <v>62</v>
      </c>
      <c r="K361" s="29" t="s">
        <v>62</v>
      </c>
      <c r="L361" s="29" t="s">
        <v>62</v>
      </c>
      <c r="M361" s="29" t="s">
        <v>62</v>
      </c>
      <c r="N361" s="29" t="s">
        <v>62</v>
      </c>
      <c r="O361" s="29" t="s">
        <v>62</v>
      </c>
      <c r="P361" s="29" t="s">
        <v>62</v>
      </c>
      <c r="Q361" s="29" t="s">
        <v>62</v>
      </c>
      <c r="R361" s="29" t="s">
        <v>62</v>
      </c>
      <c r="S361" s="27">
        <v>0</v>
      </c>
      <c r="T361" s="27">
        <v>1.4166837000000001</v>
      </c>
      <c r="U361" s="27">
        <v>0.16</v>
      </c>
      <c r="V361" s="27">
        <v>0</v>
      </c>
      <c r="W361" s="27">
        <v>5.3699999999999998E-2</v>
      </c>
      <c r="X361" s="27">
        <v>0</v>
      </c>
      <c r="Y361" s="27">
        <v>0</v>
      </c>
      <c r="Z361" s="27">
        <v>0</v>
      </c>
      <c r="AA361" s="27">
        <v>0</v>
      </c>
      <c r="AB361" s="27">
        <v>0</v>
      </c>
      <c r="AC361" s="27">
        <v>0</v>
      </c>
      <c r="AD361" s="29" t="s">
        <v>62</v>
      </c>
      <c r="AE361" s="91" t="s">
        <v>62</v>
      </c>
      <c r="AF361" s="92"/>
      <c r="AG361" s="29" t="s">
        <v>62</v>
      </c>
      <c r="AH361" s="29" t="s">
        <v>62</v>
      </c>
      <c r="AI361" s="33" t="s">
        <v>3785</v>
      </c>
    </row>
    <row r="362" spans="2:35" ht="252" x14ac:dyDescent="0.25">
      <c r="B362" s="15" t="s">
        <v>150</v>
      </c>
      <c r="C362" s="26" t="s">
        <v>3786</v>
      </c>
      <c r="D362" s="36" t="s">
        <v>3787</v>
      </c>
      <c r="E362" s="44" t="s">
        <v>5224</v>
      </c>
      <c r="F362" s="44" t="s">
        <v>5327</v>
      </c>
      <c r="G362" s="27">
        <v>2.5192289999999999E-2</v>
      </c>
      <c r="H362" s="29" t="s">
        <v>62</v>
      </c>
      <c r="I362" s="29" t="s">
        <v>62</v>
      </c>
      <c r="J362" s="29" t="s">
        <v>62</v>
      </c>
      <c r="K362" s="29" t="s">
        <v>62</v>
      </c>
      <c r="L362" s="29" t="s">
        <v>62</v>
      </c>
      <c r="M362" s="29" t="s">
        <v>62</v>
      </c>
      <c r="N362" s="29" t="s">
        <v>62</v>
      </c>
      <c r="O362" s="29" t="s">
        <v>62</v>
      </c>
      <c r="P362" s="29" t="s">
        <v>62</v>
      </c>
      <c r="Q362" s="29" t="s">
        <v>62</v>
      </c>
      <c r="R362" s="29" t="s">
        <v>62</v>
      </c>
      <c r="S362" s="27">
        <v>0</v>
      </c>
      <c r="T362" s="27">
        <v>2.5192289999999999E-2</v>
      </c>
      <c r="U362" s="27">
        <v>0</v>
      </c>
      <c r="V362" s="27">
        <v>0</v>
      </c>
      <c r="W362" s="27">
        <v>0</v>
      </c>
      <c r="X362" s="27">
        <v>0</v>
      </c>
      <c r="Y362" s="27">
        <v>1</v>
      </c>
      <c r="Z362" s="27">
        <v>0</v>
      </c>
      <c r="AA362" s="27">
        <v>0</v>
      </c>
      <c r="AB362" s="27">
        <v>0</v>
      </c>
      <c r="AC362" s="27">
        <v>0</v>
      </c>
      <c r="AD362" s="29" t="s">
        <v>62</v>
      </c>
      <c r="AE362" s="91" t="s">
        <v>62</v>
      </c>
      <c r="AF362" s="92"/>
      <c r="AG362" s="29" t="s">
        <v>62</v>
      </c>
      <c r="AH362" s="29" t="s">
        <v>62</v>
      </c>
      <c r="AI362" s="33" t="s">
        <v>3788</v>
      </c>
    </row>
    <row r="363" spans="2:35" ht="189" x14ac:dyDescent="0.25">
      <c r="B363" s="15" t="s">
        <v>150</v>
      </c>
      <c r="C363" s="26" t="s">
        <v>3789</v>
      </c>
      <c r="D363" s="36" t="s">
        <v>3790</v>
      </c>
      <c r="E363" s="44" t="s">
        <v>6228</v>
      </c>
      <c r="F363" s="44" t="s">
        <v>5979</v>
      </c>
      <c r="G363" s="27">
        <v>5.8222600099999999</v>
      </c>
      <c r="H363" s="29" t="s">
        <v>62</v>
      </c>
      <c r="I363" s="29" t="s">
        <v>62</v>
      </c>
      <c r="J363" s="29" t="s">
        <v>62</v>
      </c>
      <c r="K363" s="29" t="s">
        <v>62</v>
      </c>
      <c r="L363" s="29" t="s">
        <v>62</v>
      </c>
      <c r="M363" s="29" t="s">
        <v>62</v>
      </c>
      <c r="N363" s="29" t="s">
        <v>62</v>
      </c>
      <c r="O363" s="29" t="s">
        <v>62</v>
      </c>
      <c r="P363" s="29" t="s">
        <v>62</v>
      </c>
      <c r="Q363" s="29" t="s">
        <v>62</v>
      </c>
      <c r="R363" s="29" t="s">
        <v>62</v>
      </c>
      <c r="S363" s="27">
        <v>0</v>
      </c>
      <c r="T363" s="27">
        <v>0</v>
      </c>
      <c r="U363" s="27">
        <v>0</v>
      </c>
      <c r="V363" s="27">
        <v>0</v>
      </c>
      <c r="W363" s="27">
        <v>0</v>
      </c>
      <c r="X363" s="27">
        <v>0</v>
      </c>
      <c r="Y363" s="27">
        <v>0</v>
      </c>
      <c r="Z363" s="27">
        <v>0</v>
      </c>
      <c r="AA363" s="27">
        <v>0</v>
      </c>
      <c r="AB363" s="27">
        <v>0</v>
      </c>
      <c r="AC363" s="27">
        <v>0</v>
      </c>
      <c r="AD363" s="29" t="s">
        <v>62</v>
      </c>
      <c r="AE363" s="91" t="s">
        <v>62</v>
      </c>
      <c r="AF363" s="92"/>
      <c r="AG363" s="29" t="s">
        <v>62</v>
      </c>
      <c r="AH363" s="29" t="s">
        <v>62</v>
      </c>
      <c r="AI363" s="33" t="s">
        <v>3791</v>
      </c>
    </row>
    <row r="364" spans="2:35" ht="189" x14ac:dyDescent="0.25">
      <c r="B364" s="15" t="s">
        <v>150</v>
      </c>
      <c r="C364" s="26" t="s">
        <v>2243</v>
      </c>
      <c r="D364" s="36" t="s">
        <v>3792</v>
      </c>
      <c r="E364" s="44" t="s">
        <v>6228</v>
      </c>
      <c r="F364" s="44" t="s">
        <v>5979</v>
      </c>
      <c r="G364" s="27">
        <v>7.5411E-4</v>
      </c>
      <c r="H364" s="29" t="s">
        <v>62</v>
      </c>
      <c r="I364" s="29" t="s">
        <v>62</v>
      </c>
      <c r="J364" s="29" t="s">
        <v>62</v>
      </c>
      <c r="K364" s="29" t="s">
        <v>62</v>
      </c>
      <c r="L364" s="29" t="s">
        <v>62</v>
      </c>
      <c r="M364" s="29" t="s">
        <v>62</v>
      </c>
      <c r="N364" s="29" t="s">
        <v>62</v>
      </c>
      <c r="O364" s="29" t="s">
        <v>62</v>
      </c>
      <c r="P364" s="29" t="s">
        <v>62</v>
      </c>
      <c r="Q364" s="29" t="s">
        <v>62</v>
      </c>
      <c r="R364" s="29" t="s">
        <v>62</v>
      </c>
      <c r="S364" s="27">
        <v>0</v>
      </c>
      <c r="T364" s="27">
        <v>0</v>
      </c>
      <c r="U364" s="27">
        <v>0</v>
      </c>
      <c r="V364" s="27">
        <v>0</v>
      </c>
      <c r="W364" s="27">
        <v>0</v>
      </c>
      <c r="X364" s="27">
        <v>0</v>
      </c>
      <c r="Y364" s="27">
        <v>0</v>
      </c>
      <c r="Z364" s="27">
        <v>0</v>
      </c>
      <c r="AA364" s="27">
        <v>0</v>
      </c>
      <c r="AB364" s="27">
        <v>0</v>
      </c>
      <c r="AC364" s="27">
        <v>0</v>
      </c>
      <c r="AD364" s="29" t="s">
        <v>62</v>
      </c>
      <c r="AE364" s="91" t="s">
        <v>62</v>
      </c>
      <c r="AF364" s="92"/>
      <c r="AG364" s="29" t="s">
        <v>62</v>
      </c>
      <c r="AH364" s="29" t="s">
        <v>62</v>
      </c>
      <c r="AI364" s="33" t="s">
        <v>3791</v>
      </c>
    </row>
    <row r="365" spans="2:35" ht="204.75" x14ac:dyDescent="0.25">
      <c r="B365" s="15" t="s">
        <v>150</v>
      </c>
      <c r="C365" s="26" t="s">
        <v>2249</v>
      </c>
      <c r="D365" s="36" t="s">
        <v>3793</v>
      </c>
      <c r="E365" s="44" t="s">
        <v>5222</v>
      </c>
      <c r="F365" s="44" t="s">
        <v>6091</v>
      </c>
      <c r="G365" s="27">
        <v>0.17679122</v>
      </c>
      <c r="H365" s="29" t="s">
        <v>62</v>
      </c>
      <c r="I365" s="29" t="s">
        <v>62</v>
      </c>
      <c r="J365" s="29" t="s">
        <v>62</v>
      </c>
      <c r="K365" s="29" t="s">
        <v>62</v>
      </c>
      <c r="L365" s="29" t="s">
        <v>62</v>
      </c>
      <c r="M365" s="29" t="s">
        <v>62</v>
      </c>
      <c r="N365" s="29" t="s">
        <v>62</v>
      </c>
      <c r="O365" s="29" t="s">
        <v>62</v>
      </c>
      <c r="P365" s="29" t="s">
        <v>62</v>
      </c>
      <c r="Q365" s="29" t="s">
        <v>62</v>
      </c>
      <c r="R365" s="29" t="s">
        <v>62</v>
      </c>
      <c r="S365" s="27">
        <v>0</v>
      </c>
      <c r="T365" s="27">
        <v>0.17679122</v>
      </c>
      <c r="U365" s="27">
        <v>0</v>
      </c>
      <c r="V365" s="27">
        <v>0</v>
      </c>
      <c r="W365" s="27">
        <v>0</v>
      </c>
      <c r="X365" s="27">
        <v>0</v>
      </c>
      <c r="Y365" s="27">
        <v>1</v>
      </c>
      <c r="Z365" s="27">
        <v>0</v>
      </c>
      <c r="AA365" s="27">
        <v>0</v>
      </c>
      <c r="AB365" s="27">
        <v>0</v>
      </c>
      <c r="AC365" s="27">
        <v>0</v>
      </c>
      <c r="AD365" s="29" t="s">
        <v>62</v>
      </c>
      <c r="AE365" s="91" t="s">
        <v>62</v>
      </c>
      <c r="AF365" s="92"/>
      <c r="AG365" s="29" t="s">
        <v>62</v>
      </c>
      <c r="AH365" s="29" t="s">
        <v>62</v>
      </c>
      <c r="AI365" s="33" t="s">
        <v>3794</v>
      </c>
    </row>
    <row r="366" spans="2:35" ht="236.25" x14ac:dyDescent="0.25">
      <c r="B366" s="15" t="s">
        <v>150</v>
      </c>
      <c r="C366" s="26" t="s">
        <v>2255</v>
      </c>
      <c r="D366" s="36" t="s">
        <v>3795</v>
      </c>
      <c r="E366" s="44" t="s">
        <v>5227</v>
      </c>
      <c r="F366" s="44" t="s">
        <v>6072</v>
      </c>
      <c r="G366" s="27">
        <v>0.88390000000000002</v>
      </c>
      <c r="H366" s="29" t="s">
        <v>62</v>
      </c>
      <c r="I366" s="29" t="s">
        <v>62</v>
      </c>
      <c r="J366" s="29" t="s">
        <v>62</v>
      </c>
      <c r="K366" s="29" t="s">
        <v>62</v>
      </c>
      <c r="L366" s="29" t="s">
        <v>62</v>
      </c>
      <c r="M366" s="29" t="s">
        <v>62</v>
      </c>
      <c r="N366" s="29" t="s">
        <v>62</v>
      </c>
      <c r="O366" s="29" t="s">
        <v>62</v>
      </c>
      <c r="P366" s="29" t="s">
        <v>62</v>
      </c>
      <c r="Q366" s="29" t="s">
        <v>62</v>
      </c>
      <c r="R366" s="29" t="s">
        <v>62</v>
      </c>
      <c r="S366" s="27">
        <v>0</v>
      </c>
      <c r="T366" s="27">
        <v>0</v>
      </c>
      <c r="U366" s="27">
        <v>0</v>
      </c>
      <c r="V366" s="27">
        <v>0</v>
      </c>
      <c r="W366" s="27">
        <v>0</v>
      </c>
      <c r="X366" s="27">
        <v>0</v>
      </c>
      <c r="Y366" s="27">
        <v>0</v>
      </c>
      <c r="Z366" s="27">
        <v>0</v>
      </c>
      <c r="AA366" s="27">
        <v>0</v>
      </c>
      <c r="AB366" s="27">
        <v>0</v>
      </c>
      <c r="AC366" s="27">
        <v>0</v>
      </c>
      <c r="AD366" s="29" t="s">
        <v>62</v>
      </c>
      <c r="AE366" s="91" t="s">
        <v>62</v>
      </c>
      <c r="AF366" s="92"/>
      <c r="AG366" s="29" t="s">
        <v>62</v>
      </c>
      <c r="AH366" s="29" t="s">
        <v>62</v>
      </c>
      <c r="AI366" s="33" t="s">
        <v>3796</v>
      </c>
    </row>
    <row r="367" spans="2:35" ht="346.5" x14ac:dyDescent="0.25">
      <c r="B367" s="15" t="s">
        <v>150</v>
      </c>
      <c r="C367" s="26" t="s">
        <v>3797</v>
      </c>
      <c r="D367" s="36" t="s">
        <v>3798</v>
      </c>
      <c r="E367" s="44" t="s">
        <v>5217</v>
      </c>
      <c r="F367" s="44" t="s">
        <v>6317</v>
      </c>
      <c r="G367" s="27">
        <v>3.961667E-2</v>
      </c>
      <c r="H367" s="29" t="s">
        <v>62</v>
      </c>
      <c r="I367" s="29" t="s">
        <v>62</v>
      </c>
      <c r="J367" s="29" t="s">
        <v>62</v>
      </c>
      <c r="K367" s="29" t="s">
        <v>62</v>
      </c>
      <c r="L367" s="29" t="s">
        <v>62</v>
      </c>
      <c r="M367" s="29" t="s">
        <v>62</v>
      </c>
      <c r="N367" s="29" t="s">
        <v>62</v>
      </c>
      <c r="O367" s="29" t="s">
        <v>62</v>
      </c>
      <c r="P367" s="29" t="s">
        <v>62</v>
      </c>
      <c r="Q367" s="29" t="s">
        <v>62</v>
      </c>
      <c r="R367" s="29" t="s">
        <v>62</v>
      </c>
      <c r="S367" s="27">
        <v>0</v>
      </c>
      <c r="T367" s="27">
        <v>0</v>
      </c>
      <c r="U367" s="27">
        <v>0</v>
      </c>
      <c r="V367" s="27">
        <v>0</v>
      </c>
      <c r="W367" s="27">
        <v>0</v>
      </c>
      <c r="X367" s="27">
        <v>0</v>
      </c>
      <c r="Y367" s="27">
        <v>0</v>
      </c>
      <c r="Z367" s="27">
        <v>0</v>
      </c>
      <c r="AA367" s="27">
        <v>0</v>
      </c>
      <c r="AB367" s="27">
        <v>0</v>
      </c>
      <c r="AC367" s="27">
        <v>0</v>
      </c>
      <c r="AD367" s="29" t="s">
        <v>62</v>
      </c>
      <c r="AE367" s="91" t="s">
        <v>62</v>
      </c>
      <c r="AF367" s="92"/>
      <c r="AG367" s="29" t="s">
        <v>62</v>
      </c>
      <c r="AH367" s="29" t="s">
        <v>62</v>
      </c>
      <c r="AI367" s="33" t="s">
        <v>3799</v>
      </c>
    </row>
    <row r="368" spans="2:35" ht="189" x14ac:dyDescent="0.25">
      <c r="B368" s="15" t="s">
        <v>150</v>
      </c>
      <c r="C368" s="26" t="s">
        <v>2261</v>
      </c>
      <c r="D368" s="36" t="s">
        <v>3800</v>
      </c>
      <c r="E368" s="44" t="s">
        <v>5459</v>
      </c>
      <c r="F368" s="44" t="s">
        <v>6012</v>
      </c>
      <c r="G368" s="27">
        <v>1.2205916699999999</v>
      </c>
      <c r="H368" s="29" t="s">
        <v>62</v>
      </c>
      <c r="I368" s="29" t="s">
        <v>62</v>
      </c>
      <c r="J368" s="29" t="s">
        <v>62</v>
      </c>
      <c r="K368" s="29" t="s">
        <v>62</v>
      </c>
      <c r="L368" s="29" t="s">
        <v>62</v>
      </c>
      <c r="M368" s="29" t="s">
        <v>62</v>
      </c>
      <c r="N368" s="29" t="s">
        <v>62</v>
      </c>
      <c r="O368" s="29" t="s">
        <v>62</v>
      </c>
      <c r="P368" s="29" t="s">
        <v>62</v>
      </c>
      <c r="Q368" s="29" t="s">
        <v>62</v>
      </c>
      <c r="R368" s="29" t="s">
        <v>62</v>
      </c>
      <c r="S368" s="27">
        <v>0</v>
      </c>
      <c r="T368" s="27">
        <v>0</v>
      </c>
      <c r="U368" s="27">
        <v>0</v>
      </c>
      <c r="V368" s="27">
        <v>0</v>
      </c>
      <c r="W368" s="27">
        <v>0</v>
      </c>
      <c r="X368" s="27">
        <v>0</v>
      </c>
      <c r="Y368" s="27">
        <v>0</v>
      </c>
      <c r="Z368" s="27">
        <v>0</v>
      </c>
      <c r="AA368" s="27">
        <v>0</v>
      </c>
      <c r="AB368" s="27">
        <v>0</v>
      </c>
      <c r="AC368" s="27">
        <v>0</v>
      </c>
      <c r="AD368" s="29" t="s">
        <v>62</v>
      </c>
      <c r="AE368" s="91" t="s">
        <v>62</v>
      </c>
      <c r="AF368" s="92"/>
      <c r="AG368" s="29" t="s">
        <v>62</v>
      </c>
      <c r="AH368" s="29" t="s">
        <v>62</v>
      </c>
      <c r="AI368" s="33" t="s">
        <v>3801</v>
      </c>
    </row>
    <row r="369" spans="2:35" ht="189" x14ac:dyDescent="0.25">
      <c r="B369" s="15" t="s">
        <v>150</v>
      </c>
      <c r="C369" s="26" t="s">
        <v>2264</v>
      </c>
      <c r="D369" s="36" t="s">
        <v>3802</v>
      </c>
      <c r="E369" s="44" t="s">
        <v>5459</v>
      </c>
      <c r="F369" s="44" t="s">
        <v>6012</v>
      </c>
      <c r="G369" s="27">
        <v>4.6716670000000002E-2</v>
      </c>
      <c r="H369" s="29" t="s">
        <v>62</v>
      </c>
      <c r="I369" s="29" t="s">
        <v>62</v>
      </c>
      <c r="J369" s="29" t="s">
        <v>62</v>
      </c>
      <c r="K369" s="29" t="s">
        <v>62</v>
      </c>
      <c r="L369" s="29" t="s">
        <v>62</v>
      </c>
      <c r="M369" s="29" t="s">
        <v>62</v>
      </c>
      <c r="N369" s="29" t="s">
        <v>62</v>
      </c>
      <c r="O369" s="29" t="s">
        <v>62</v>
      </c>
      <c r="P369" s="29" t="s">
        <v>62</v>
      </c>
      <c r="Q369" s="29" t="s">
        <v>62</v>
      </c>
      <c r="R369" s="29" t="s">
        <v>62</v>
      </c>
      <c r="S369" s="27">
        <v>0</v>
      </c>
      <c r="T369" s="27">
        <v>0</v>
      </c>
      <c r="U369" s="27">
        <v>0</v>
      </c>
      <c r="V369" s="27">
        <v>0</v>
      </c>
      <c r="W369" s="27">
        <v>0</v>
      </c>
      <c r="X369" s="27">
        <v>0</v>
      </c>
      <c r="Y369" s="27">
        <v>0</v>
      </c>
      <c r="Z369" s="27">
        <v>0</v>
      </c>
      <c r="AA369" s="27">
        <v>0</v>
      </c>
      <c r="AB369" s="27">
        <v>0</v>
      </c>
      <c r="AC369" s="27">
        <v>0</v>
      </c>
      <c r="AD369" s="29" t="s">
        <v>62</v>
      </c>
      <c r="AE369" s="91" t="s">
        <v>62</v>
      </c>
      <c r="AF369" s="92"/>
      <c r="AG369" s="29" t="s">
        <v>62</v>
      </c>
      <c r="AH369" s="29" t="s">
        <v>62</v>
      </c>
      <c r="AI369" s="33" t="s">
        <v>3801</v>
      </c>
    </row>
    <row r="370" spans="2:35" ht="236.25" x14ac:dyDescent="0.25">
      <c r="B370" s="15" t="s">
        <v>150</v>
      </c>
      <c r="C370" s="26" t="s">
        <v>3803</v>
      </c>
      <c r="D370" s="36" t="s">
        <v>3804</v>
      </c>
      <c r="E370" s="44" t="s">
        <v>5224</v>
      </c>
      <c r="F370" s="44" t="s">
        <v>5292</v>
      </c>
      <c r="G370" s="27">
        <v>3.933064E-2</v>
      </c>
      <c r="H370" s="29" t="s">
        <v>62</v>
      </c>
      <c r="I370" s="29" t="s">
        <v>62</v>
      </c>
      <c r="J370" s="29" t="s">
        <v>62</v>
      </c>
      <c r="K370" s="29" t="s">
        <v>62</v>
      </c>
      <c r="L370" s="29" t="s">
        <v>62</v>
      </c>
      <c r="M370" s="29" t="s">
        <v>62</v>
      </c>
      <c r="N370" s="29" t="s">
        <v>62</v>
      </c>
      <c r="O370" s="29" t="s">
        <v>62</v>
      </c>
      <c r="P370" s="29" t="s">
        <v>62</v>
      </c>
      <c r="Q370" s="29" t="s">
        <v>62</v>
      </c>
      <c r="R370" s="29" t="s">
        <v>62</v>
      </c>
      <c r="S370" s="27">
        <v>0</v>
      </c>
      <c r="T370" s="27">
        <v>3.933064E-2</v>
      </c>
      <c r="U370" s="27">
        <v>0</v>
      </c>
      <c r="V370" s="27">
        <v>0</v>
      </c>
      <c r="W370" s="27">
        <v>0</v>
      </c>
      <c r="X370" s="27">
        <v>0</v>
      </c>
      <c r="Y370" s="27">
        <v>1</v>
      </c>
      <c r="Z370" s="27">
        <v>0</v>
      </c>
      <c r="AA370" s="27">
        <v>0</v>
      </c>
      <c r="AB370" s="27">
        <v>0</v>
      </c>
      <c r="AC370" s="27">
        <v>0</v>
      </c>
      <c r="AD370" s="29" t="s">
        <v>62</v>
      </c>
      <c r="AE370" s="91" t="s">
        <v>62</v>
      </c>
      <c r="AF370" s="92"/>
      <c r="AG370" s="29" t="s">
        <v>62</v>
      </c>
      <c r="AH370" s="29" t="s">
        <v>62</v>
      </c>
      <c r="AI370" s="33" t="s">
        <v>3805</v>
      </c>
    </row>
    <row r="371" spans="2:35" ht="204.75" x14ac:dyDescent="0.25">
      <c r="B371" s="15" t="s">
        <v>150</v>
      </c>
      <c r="C371" s="26" t="s">
        <v>3806</v>
      </c>
      <c r="D371" s="36" t="s">
        <v>3807</v>
      </c>
      <c r="E371" s="44" t="s">
        <v>5224</v>
      </c>
      <c r="F371" s="44" t="s">
        <v>5331</v>
      </c>
      <c r="G371" s="27">
        <v>3.933064E-2</v>
      </c>
      <c r="H371" s="29" t="s">
        <v>62</v>
      </c>
      <c r="I371" s="29" t="s">
        <v>62</v>
      </c>
      <c r="J371" s="29" t="s">
        <v>62</v>
      </c>
      <c r="K371" s="29" t="s">
        <v>62</v>
      </c>
      <c r="L371" s="29" t="s">
        <v>62</v>
      </c>
      <c r="M371" s="29" t="s">
        <v>62</v>
      </c>
      <c r="N371" s="29" t="s">
        <v>62</v>
      </c>
      <c r="O371" s="29" t="s">
        <v>62</v>
      </c>
      <c r="P371" s="29" t="s">
        <v>62</v>
      </c>
      <c r="Q371" s="29" t="s">
        <v>62</v>
      </c>
      <c r="R371" s="29" t="s">
        <v>62</v>
      </c>
      <c r="S371" s="27">
        <v>0</v>
      </c>
      <c r="T371" s="27">
        <v>3.933064E-2</v>
      </c>
      <c r="U371" s="27">
        <v>0</v>
      </c>
      <c r="V371" s="27">
        <v>0</v>
      </c>
      <c r="W371" s="27">
        <v>0</v>
      </c>
      <c r="X371" s="27">
        <v>0</v>
      </c>
      <c r="Y371" s="27">
        <v>1</v>
      </c>
      <c r="Z371" s="27">
        <v>0</v>
      </c>
      <c r="AA371" s="27">
        <v>0</v>
      </c>
      <c r="AB371" s="27">
        <v>0</v>
      </c>
      <c r="AC371" s="27">
        <v>0</v>
      </c>
      <c r="AD371" s="29" t="s">
        <v>62</v>
      </c>
      <c r="AE371" s="91" t="s">
        <v>62</v>
      </c>
      <c r="AF371" s="92"/>
      <c r="AG371" s="29" t="s">
        <v>62</v>
      </c>
      <c r="AH371" s="29" t="s">
        <v>62</v>
      </c>
      <c r="AI371" s="33" t="s">
        <v>3808</v>
      </c>
    </row>
    <row r="372" spans="2:35" ht="204.75" x14ac:dyDescent="0.25">
      <c r="B372" s="15" t="s">
        <v>150</v>
      </c>
      <c r="C372" s="26" t="s">
        <v>3809</v>
      </c>
      <c r="D372" s="36" t="s">
        <v>3810</v>
      </c>
      <c r="E372" s="44" t="s">
        <v>5222</v>
      </c>
      <c r="F372" s="44" t="s">
        <v>6089</v>
      </c>
      <c r="G372" s="27">
        <v>3.4574899999999999E-2</v>
      </c>
      <c r="H372" s="29" t="s">
        <v>62</v>
      </c>
      <c r="I372" s="29" t="s">
        <v>62</v>
      </c>
      <c r="J372" s="29" t="s">
        <v>62</v>
      </c>
      <c r="K372" s="29" t="s">
        <v>62</v>
      </c>
      <c r="L372" s="29" t="s">
        <v>62</v>
      </c>
      <c r="M372" s="29" t="s">
        <v>62</v>
      </c>
      <c r="N372" s="29" t="s">
        <v>62</v>
      </c>
      <c r="O372" s="29" t="s">
        <v>62</v>
      </c>
      <c r="P372" s="29" t="s">
        <v>62</v>
      </c>
      <c r="Q372" s="29" t="s">
        <v>62</v>
      </c>
      <c r="R372" s="29" t="s">
        <v>62</v>
      </c>
      <c r="S372" s="27">
        <v>0</v>
      </c>
      <c r="T372" s="27">
        <v>3.4574899999999999E-2</v>
      </c>
      <c r="U372" s="27">
        <v>0</v>
      </c>
      <c r="V372" s="27">
        <v>0</v>
      </c>
      <c r="W372" s="27">
        <v>0</v>
      </c>
      <c r="X372" s="27">
        <v>0</v>
      </c>
      <c r="Y372" s="27">
        <v>1</v>
      </c>
      <c r="Z372" s="27">
        <v>0</v>
      </c>
      <c r="AA372" s="27">
        <v>0</v>
      </c>
      <c r="AB372" s="27">
        <v>0</v>
      </c>
      <c r="AC372" s="27">
        <v>0</v>
      </c>
      <c r="AD372" s="29" t="s">
        <v>62</v>
      </c>
      <c r="AE372" s="91" t="s">
        <v>62</v>
      </c>
      <c r="AF372" s="92"/>
      <c r="AG372" s="29" t="s">
        <v>62</v>
      </c>
      <c r="AH372" s="29" t="s">
        <v>62</v>
      </c>
      <c r="AI372" s="33" t="s">
        <v>3811</v>
      </c>
    </row>
    <row r="373" spans="2:35" ht="189" x14ac:dyDescent="0.25">
      <c r="B373" s="15" t="s">
        <v>150</v>
      </c>
      <c r="C373" s="26" t="s">
        <v>2271</v>
      </c>
      <c r="D373" s="36" t="s">
        <v>3812</v>
      </c>
      <c r="E373" s="44" t="s">
        <v>6228</v>
      </c>
      <c r="F373" s="44" t="s">
        <v>5894</v>
      </c>
      <c r="G373" s="27">
        <v>3.7954250000000002E-2</v>
      </c>
      <c r="H373" s="29" t="s">
        <v>62</v>
      </c>
      <c r="I373" s="29" t="s">
        <v>62</v>
      </c>
      <c r="J373" s="29" t="s">
        <v>62</v>
      </c>
      <c r="K373" s="29" t="s">
        <v>62</v>
      </c>
      <c r="L373" s="29" t="s">
        <v>62</v>
      </c>
      <c r="M373" s="29" t="s">
        <v>62</v>
      </c>
      <c r="N373" s="29" t="s">
        <v>62</v>
      </c>
      <c r="O373" s="29" t="s">
        <v>62</v>
      </c>
      <c r="P373" s="29" t="s">
        <v>62</v>
      </c>
      <c r="Q373" s="29" t="s">
        <v>62</v>
      </c>
      <c r="R373" s="29" t="s">
        <v>62</v>
      </c>
      <c r="S373" s="27">
        <v>0</v>
      </c>
      <c r="T373" s="27">
        <v>3.7954250000000002E-2</v>
      </c>
      <c r="U373" s="27">
        <v>0</v>
      </c>
      <c r="V373" s="27">
        <v>0</v>
      </c>
      <c r="W373" s="27">
        <v>0</v>
      </c>
      <c r="X373" s="27">
        <v>0</v>
      </c>
      <c r="Y373" s="27">
        <v>1</v>
      </c>
      <c r="Z373" s="27">
        <v>0</v>
      </c>
      <c r="AA373" s="27">
        <v>0</v>
      </c>
      <c r="AB373" s="27">
        <v>0</v>
      </c>
      <c r="AC373" s="27">
        <v>0</v>
      </c>
      <c r="AD373" s="29" t="s">
        <v>62</v>
      </c>
      <c r="AE373" s="91" t="s">
        <v>62</v>
      </c>
      <c r="AF373" s="92"/>
      <c r="AG373" s="29" t="s">
        <v>62</v>
      </c>
      <c r="AH373" s="29" t="s">
        <v>62</v>
      </c>
      <c r="AI373" s="33" t="s">
        <v>3813</v>
      </c>
    </row>
    <row r="374" spans="2:35" ht="204.75" x14ac:dyDescent="0.25">
      <c r="B374" s="15" t="s">
        <v>150</v>
      </c>
      <c r="C374" s="26" t="s">
        <v>2277</v>
      </c>
      <c r="D374" s="36" t="s">
        <v>3814</v>
      </c>
      <c r="E374" s="44" t="s">
        <v>5222</v>
      </c>
      <c r="F374" s="44" t="s">
        <v>5300</v>
      </c>
      <c r="G374" s="27">
        <v>0.31561445999999999</v>
      </c>
      <c r="H374" s="29" t="s">
        <v>62</v>
      </c>
      <c r="I374" s="29" t="s">
        <v>62</v>
      </c>
      <c r="J374" s="29" t="s">
        <v>62</v>
      </c>
      <c r="K374" s="29" t="s">
        <v>62</v>
      </c>
      <c r="L374" s="29" t="s">
        <v>62</v>
      </c>
      <c r="M374" s="29" t="s">
        <v>62</v>
      </c>
      <c r="N374" s="29" t="s">
        <v>62</v>
      </c>
      <c r="O374" s="29" t="s">
        <v>62</v>
      </c>
      <c r="P374" s="29" t="s">
        <v>62</v>
      </c>
      <c r="Q374" s="29" t="s">
        <v>62</v>
      </c>
      <c r="R374" s="29" t="s">
        <v>62</v>
      </c>
      <c r="S374" s="27">
        <v>0</v>
      </c>
      <c r="T374" s="27">
        <v>0.31561445999999999</v>
      </c>
      <c r="U374" s="27">
        <v>0</v>
      </c>
      <c r="V374" s="27">
        <v>0</v>
      </c>
      <c r="W374" s="27">
        <v>0</v>
      </c>
      <c r="X374" s="27">
        <v>0</v>
      </c>
      <c r="Y374" s="27">
        <v>1</v>
      </c>
      <c r="Z374" s="27">
        <v>0</v>
      </c>
      <c r="AA374" s="27">
        <v>0</v>
      </c>
      <c r="AB374" s="27">
        <v>0</v>
      </c>
      <c r="AC374" s="27">
        <v>0</v>
      </c>
      <c r="AD374" s="29" t="s">
        <v>62</v>
      </c>
      <c r="AE374" s="91" t="s">
        <v>62</v>
      </c>
      <c r="AF374" s="92"/>
      <c r="AG374" s="29" t="s">
        <v>62</v>
      </c>
      <c r="AH374" s="29" t="s">
        <v>62</v>
      </c>
      <c r="AI374" s="33" t="s">
        <v>3815</v>
      </c>
    </row>
    <row r="375" spans="2:35" ht="283.5" x14ac:dyDescent="0.25">
      <c r="B375" s="15" t="s">
        <v>150</v>
      </c>
      <c r="C375" s="26" t="s">
        <v>3816</v>
      </c>
      <c r="D375" s="36" t="s">
        <v>3817</v>
      </c>
      <c r="E375" s="44" t="s">
        <v>5222</v>
      </c>
      <c r="F375" s="44" t="s">
        <v>6062</v>
      </c>
      <c r="G375" s="27">
        <v>8.6434999999999995</v>
      </c>
      <c r="H375" s="29" t="s">
        <v>62</v>
      </c>
      <c r="I375" s="29" t="s">
        <v>62</v>
      </c>
      <c r="J375" s="29" t="s">
        <v>62</v>
      </c>
      <c r="K375" s="29" t="s">
        <v>62</v>
      </c>
      <c r="L375" s="29" t="s">
        <v>62</v>
      </c>
      <c r="M375" s="29" t="s">
        <v>62</v>
      </c>
      <c r="N375" s="29" t="s">
        <v>62</v>
      </c>
      <c r="O375" s="29" t="s">
        <v>62</v>
      </c>
      <c r="P375" s="29" t="s">
        <v>62</v>
      </c>
      <c r="Q375" s="29" t="s">
        <v>62</v>
      </c>
      <c r="R375" s="29" t="s">
        <v>62</v>
      </c>
      <c r="S375" s="27">
        <v>0</v>
      </c>
      <c r="T375" s="27">
        <v>0</v>
      </c>
      <c r="U375" s="27">
        <v>0</v>
      </c>
      <c r="V375" s="27">
        <v>0</v>
      </c>
      <c r="W375" s="27">
        <v>0</v>
      </c>
      <c r="X375" s="27">
        <v>0</v>
      </c>
      <c r="Y375" s="27">
        <v>0</v>
      </c>
      <c r="Z375" s="27">
        <v>0</v>
      </c>
      <c r="AA375" s="27">
        <v>0</v>
      </c>
      <c r="AB375" s="27">
        <v>0</v>
      </c>
      <c r="AC375" s="27">
        <v>0</v>
      </c>
      <c r="AD375" s="29" t="s">
        <v>62</v>
      </c>
      <c r="AE375" s="91" t="s">
        <v>62</v>
      </c>
      <c r="AF375" s="92"/>
      <c r="AG375" s="29" t="s">
        <v>62</v>
      </c>
      <c r="AH375" s="29" t="s">
        <v>62</v>
      </c>
      <c r="AI375" s="33" t="s">
        <v>3818</v>
      </c>
    </row>
    <row r="376" spans="2:35" ht="204.75" x14ac:dyDescent="0.25">
      <c r="B376" s="15" t="s">
        <v>150</v>
      </c>
      <c r="C376" s="26" t="s">
        <v>2280</v>
      </c>
      <c r="D376" s="36" t="s">
        <v>3819</v>
      </c>
      <c r="E376" s="44" t="s">
        <v>5222</v>
      </c>
      <c r="F376" s="44" t="s">
        <v>5332</v>
      </c>
      <c r="G376" s="27">
        <v>0.31307129</v>
      </c>
      <c r="H376" s="29" t="s">
        <v>62</v>
      </c>
      <c r="I376" s="29" t="s">
        <v>62</v>
      </c>
      <c r="J376" s="29" t="s">
        <v>62</v>
      </c>
      <c r="K376" s="29" t="s">
        <v>62</v>
      </c>
      <c r="L376" s="29" t="s">
        <v>62</v>
      </c>
      <c r="M376" s="29" t="s">
        <v>62</v>
      </c>
      <c r="N376" s="29" t="s">
        <v>62</v>
      </c>
      <c r="O376" s="29" t="s">
        <v>62</v>
      </c>
      <c r="P376" s="29" t="s">
        <v>62</v>
      </c>
      <c r="Q376" s="29" t="s">
        <v>62</v>
      </c>
      <c r="R376" s="29" t="s">
        <v>62</v>
      </c>
      <c r="S376" s="27">
        <v>0</v>
      </c>
      <c r="T376" s="27">
        <v>0.31307129</v>
      </c>
      <c r="U376" s="27">
        <v>0</v>
      </c>
      <c r="V376" s="27">
        <v>0</v>
      </c>
      <c r="W376" s="27">
        <v>0</v>
      </c>
      <c r="X376" s="27">
        <v>0</v>
      </c>
      <c r="Y376" s="27">
        <v>1</v>
      </c>
      <c r="Z376" s="27">
        <v>0</v>
      </c>
      <c r="AA376" s="27">
        <v>0</v>
      </c>
      <c r="AB376" s="27">
        <v>0</v>
      </c>
      <c r="AC376" s="27">
        <v>0</v>
      </c>
      <c r="AD376" s="29" t="s">
        <v>62</v>
      </c>
      <c r="AE376" s="91" t="s">
        <v>62</v>
      </c>
      <c r="AF376" s="92"/>
      <c r="AG376" s="29" t="s">
        <v>62</v>
      </c>
      <c r="AH376" s="29" t="s">
        <v>62</v>
      </c>
      <c r="AI376" s="33" t="s">
        <v>3820</v>
      </c>
    </row>
    <row r="377" spans="2:35" ht="236.25" x14ac:dyDescent="0.25">
      <c r="B377" s="15" t="s">
        <v>150</v>
      </c>
      <c r="C377" s="26" t="s">
        <v>3821</v>
      </c>
      <c r="D377" s="36" t="s">
        <v>3822</v>
      </c>
      <c r="E377" s="44" t="s">
        <v>5227</v>
      </c>
      <c r="F377" s="44" t="s">
        <v>5551</v>
      </c>
      <c r="G377" s="27">
        <v>2.15398026</v>
      </c>
      <c r="H377" s="29" t="s">
        <v>62</v>
      </c>
      <c r="I377" s="29" t="s">
        <v>62</v>
      </c>
      <c r="J377" s="29" t="s">
        <v>62</v>
      </c>
      <c r="K377" s="29" t="s">
        <v>62</v>
      </c>
      <c r="L377" s="29" t="s">
        <v>62</v>
      </c>
      <c r="M377" s="29" t="s">
        <v>62</v>
      </c>
      <c r="N377" s="29" t="s">
        <v>62</v>
      </c>
      <c r="O377" s="29" t="s">
        <v>62</v>
      </c>
      <c r="P377" s="29" t="s">
        <v>62</v>
      </c>
      <c r="Q377" s="29" t="s">
        <v>62</v>
      </c>
      <c r="R377" s="29" t="s">
        <v>62</v>
      </c>
      <c r="S377" s="27">
        <v>0</v>
      </c>
      <c r="T377" s="27">
        <v>2.15398026</v>
      </c>
      <c r="U377" s="27">
        <v>0</v>
      </c>
      <c r="V377" s="27">
        <v>0</v>
      </c>
      <c r="W377" s="27">
        <v>0.28899999999999998</v>
      </c>
      <c r="X377" s="27">
        <v>0</v>
      </c>
      <c r="Y377" s="27">
        <v>0</v>
      </c>
      <c r="Z377" s="27">
        <v>0</v>
      </c>
      <c r="AA377" s="27">
        <v>0</v>
      </c>
      <c r="AB377" s="27">
        <v>0</v>
      </c>
      <c r="AC377" s="27">
        <v>1</v>
      </c>
      <c r="AD377" s="29" t="s">
        <v>62</v>
      </c>
      <c r="AE377" s="91" t="s">
        <v>62</v>
      </c>
      <c r="AF377" s="92"/>
      <c r="AG377" s="29" t="s">
        <v>62</v>
      </c>
      <c r="AH377" s="29" t="s">
        <v>62</v>
      </c>
      <c r="AI377" s="33" t="s">
        <v>3823</v>
      </c>
    </row>
    <row r="378" spans="2:35" ht="220.5" x14ac:dyDescent="0.25">
      <c r="B378" s="15" t="s">
        <v>150</v>
      </c>
      <c r="C378" s="26" t="s">
        <v>2289</v>
      </c>
      <c r="D378" s="36" t="s">
        <v>3824</v>
      </c>
      <c r="E378" s="44" t="s">
        <v>5224</v>
      </c>
      <c r="F378" s="44" t="s">
        <v>5333</v>
      </c>
      <c r="G378" s="27">
        <v>0.29719880999999998</v>
      </c>
      <c r="H378" s="29" t="s">
        <v>62</v>
      </c>
      <c r="I378" s="29" t="s">
        <v>62</v>
      </c>
      <c r="J378" s="29" t="s">
        <v>62</v>
      </c>
      <c r="K378" s="29" t="s">
        <v>62</v>
      </c>
      <c r="L378" s="29" t="s">
        <v>62</v>
      </c>
      <c r="M378" s="29" t="s">
        <v>62</v>
      </c>
      <c r="N378" s="29" t="s">
        <v>62</v>
      </c>
      <c r="O378" s="29" t="s">
        <v>62</v>
      </c>
      <c r="P378" s="29" t="s">
        <v>62</v>
      </c>
      <c r="Q378" s="29" t="s">
        <v>62</v>
      </c>
      <c r="R378" s="29" t="s">
        <v>62</v>
      </c>
      <c r="S378" s="27">
        <v>0</v>
      </c>
      <c r="T378" s="27">
        <v>0.29719880999999998</v>
      </c>
      <c r="U378" s="27">
        <v>0</v>
      </c>
      <c r="V378" s="27">
        <v>0</v>
      </c>
      <c r="W378" s="27">
        <v>0</v>
      </c>
      <c r="X378" s="27">
        <v>0</v>
      </c>
      <c r="Y378" s="27">
        <v>1</v>
      </c>
      <c r="Z378" s="27">
        <v>0</v>
      </c>
      <c r="AA378" s="27">
        <v>0</v>
      </c>
      <c r="AB378" s="27">
        <v>0</v>
      </c>
      <c r="AC378" s="27">
        <v>0</v>
      </c>
      <c r="AD378" s="29" t="s">
        <v>62</v>
      </c>
      <c r="AE378" s="91" t="s">
        <v>62</v>
      </c>
      <c r="AF378" s="92"/>
      <c r="AG378" s="29" t="s">
        <v>62</v>
      </c>
      <c r="AH378" s="29" t="s">
        <v>62</v>
      </c>
      <c r="AI378" s="33" t="s">
        <v>3825</v>
      </c>
    </row>
    <row r="379" spans="2:35" ht="204.75" x14ac:dyDescent="0.25">
      <c r="B379" s="15" t="s">
        <v>150</v>
      </c>
      <c r="C379" s="26" t="s">
        <v>2292</v>
      </c>
      <c r="D379" s="36" t="s">
        <v>3826</v>
      </c>
      <c r="E379" s="44" t="s">
        <v>5210</v>
      </c>
      <c r="F379" s="44" t="s">
        <v>5351</v>
      </c>
      <c r="G379" s="27">
        <v>1.01451</v>
      </c>
      <c r="H379" s="29" t="s">
        <v>62</v>
      </c>
      <c r="I379" s="29" t="s">
        <v>62</v>
      </c>
      <c r="J379" s="29" t="s">
        <v>62</v>
      </c>
      <c r="K379" s="29" t="s">
        <v>62</v>
      </c>
      <c r="L379" s="29" t="s">
        <v>62</v>
      </c>
      <c r="M379" s="29" t="s">
        <v>62</v>
      </c>
      <c r="N379" s="29" t="s">
        <v>62</v>
      </c>
      <c r="O379" s="29" t="s">
        <v>62</v>
      </c>
      <c r="P379" s="29" t="s">
        <v>62</v>
      </c>
      <c r="Q379" s="29" t="s">
        <v>62</v>
      </c>
      <c r="R379" s="29" t="s">
        <v>62</v>
      </c>
      <c r="S379" s="27">
        <v>0</v>
      </c>
      <c r="T379" s="27">
        <v>0.80894759999999999</v>
      </c>
      <c r="U379" s="27">
        <v>0.1</v>
      </c>
      <c r="V379" s="27">
        <v>0</v>
      </c>
      <c r="W379" s="27">
        <v>1.4999999999999999E-2</v>
      </c>
      <c r="X379" s="27">
        <v>0</v>
      </c>
      <c r="Y379" s="27">
        <v>0</v>
      </c>
      <c r="Z379" s="27">
        <v>0</v>
      </c>
      <c r="AA379" s="27">
        <v>0</v>
      </c>
      <c r="AB379" s="27">
        <v>0</v>
      </c>
      <c r="AC379" s="27">
        <v>0</v>
      </c>
      <c r="AD379" s="29" t="s">
        <v>62</v>
      </c>
      <c r="AE379" s="91" t="s">
        <v>62</v>
      </c>
      <c r="AF379" s="92"/>
      <c r="AG379" s="29" t="s">
        <v>62</v>
      </c>
      <c r="AH379" s="29" t="s">
        <v>62</v>
      </c>
      <c r="AI379" s="33" t="s">
        <v>3827</v>
      </c>
    </row>
    <row r="380" spans="2:35" ht="204.75" x14ac:dyDescent="0.25">
      <c r="B380" s="15" t="s">
        <v>150</v>
      </c>
      <c r="C380" s="26" t="s">
        <v>3828</v>
      </c>
      <c r="D380" s="36" t="s">
        <v>3829</v>
      </c>
      <c r="E380" s="44" t="s">
        <v>5224</v>
      </c>
      <c r="F380" s="44" t="s">
        <v>5334</v>
      </c>
      <c r="G380" s="27">
        <v>0.25416666999999998</v>
      </c>
      <c r="H380" s="29" t="s">
        <v>62</v>
      </c>
      <c r="I380" s="29" t="s">
        <v>62</v>
      </c>
      <c r="J380" s="29" t="s">
        <v>62</v>
      </c>
      <c r="K380" s="29" t="s">
        <v>62</v>
      </c>
      <c r="L380" s="29" t="s">
        <v>62</v>
      </c>
      <c r="M380" s="29" t="s">
        <v>62</v>
      </c>
      <c r="N380" s="29" t="s">
        <v>62</v>
      </c>
      <c r="O380" s="29" t="s">
        <v>62</v>
      </c>
      <c r="P380" s="29" t="s">
        <v>62</v>
      </c>
      <c r="Q380" s="29" t="s">
        <v>62</v>
      </c>
      <c r="R380" s="29" t="s">
        <v>62</v>
      </c>
      <c r="S380" s="27">
        <v>0</v>
      </c>
      <c r="T380" s="27">
        <v>0</v>
      </c>
      <c r="U380" s="27">
        <v>0</v>
      </c>
      <c r="V380" s="27">
        <v>0</v>
      </c>
      <c r="W380" s="27">
        <v>0</v>
      </c>
      <c r="X380" s="27">
        <v>0</v>
      </c>
      <c r="Y380" s="27">
        <v>0</v>
      </c>
      <c r="Z380" s="27">
        <v>0</v>
      </c>
      <c r="AA380" s="27">
        <v>0</v>
      </c>
      <c r="AB380" s="27">
        <v>0</v>
      </c>
      <c r="AC380" s="27">
        <v>0</v>
      </c>
      <c r="AD380" s="29" t="s">
        <v>62</v>
      </c>
      <c r="AE380" s="91" t="s">
        <v>62</v>
      </c>
      <c r="AF380" s="92"/>
      <c r="AG380" s="29" t="s">
        <v>62</v>
      </c>
      <c r="AH380" s="29" t="s">
        <v>62</v>
      </c>
      <c r="AI380" s="33" t="s">
        <v>3830</v>
      </c>
    </row>
    <row r="381" spans="2:35" ht="204.75" x14ac:dyDescent="0.25">
      <c r="B381" s="15" t="s">
        <v>150</v>
      </c>
      <c r="C381" s="26" t="s">
        <v>3831</v>
      </c>
      <c r="D381" s="36" t="s">
        <v>3832</v>
      </c>
      <c r="E381" s="44" t="s">
        <v>5198</v>
      </c>
      <c r="F381" s="44" t="s">
        <v>6186</v>
      </c>
      <c r="G381" s="27">
        <v>0.17249275</v>
      </c>
      <c r="H381" s="29" t="s">
        <v>62</v>
      </c>
      <c r="I381" s="29" t="s">
        <v>62</v>
      </c>
      <c r="J381" s="29" t="s">
        <v>62</v>
      </c>
      <c r="K381" s="29" t="s">
        <v>62</v>
      </c>
      <c r="L381" s="29" t="s">
        <v>62</v>
      </c>
      <c r="M381" s="29" t="s">
        <v>62</v>
      </c>
      <c r="N381" s="29" t="s">
        <v>62</v>
      </c>
      <c r="O381" s="29" t="s">
        <v>62</v>
      </c>
      <c r="P381" s="29" t="s">
        <v>62</v>
      </c>
      <c r="Q381" s="29" t="s">
        <v>62</v>
      </c>
      <c r="R381" s="29" t="s">
        <v>62</v>
      </c>
      <c r="S381" s="27">
        <v>0</v>
      </c>
      <c r="T381" s="27">
        <v>0.17249275</v>
      </c>
      <c r="U381" s="27">
        <v>0</v>
      </c>
      <c r="V381" s="27">
        <v>0</v>
      </c>
      <c r="W381" s="27">
        <v>0.05</v>
      </c>
      <c r="X381" s="27">
        <v>0</v>
      </c>
      <c r="Y381" s="27">
        <v>0</v>
      </c>
      <c r="Z381" s="27">
        <v>0</v>
      </c>
      <c r="AA381" s="27">
        <v>0</v>
      </c>
      <c r="AB381" s="27">
        <v>0</v>
      </c>
      <c r="AC381" s="27">
        <v>0</v>
      </c>
      <c r="AD381" s="29" t="s">
        <v>62</v>
      </c>
      <c r="AE381" s="91" t="s">
        <v>62</v>
      </c>
      <c r="AF381" s="92"/>
      <c r="AG381" s="29" t="s">
        <v>62</v>
      </c>
      <c r="AH381" s="29" t="s">
        <v>62</v>
      </c>
      <c r="AI381" s="33" t="s">
        <v>3833</v>
      </c>
    </row>
    <row r="382" spans="2:35" ht="189" x14ac:dyDescent="0.25">
      <c r="B382" s="15" t="s">
        <v>150</v>
      </c>
      <c r="C382" s="26" t="s">
        <v>3834</v>
      </c>
      <c r="D382" s="36" t="s">
        <v>3835</v>
      </c>
      <c r="E382" s="44" t="s">
        <v>5198</v>
      </c>
      <c r="F382" s="44" t="s">
        <v>6186</v>
      </c>
      <c r="G382" s="27">
        <v>0.40942000000000001</v>
      </c>
      <c r="H382" s="29" t="s">
        <v>62</v>
      </c>
      <c r="I382" s="29" t="s">
        <v>62</v>
      </c>
      <c r="J382" s="29" t="s">
        <v>62</v>
      </c>
      <c r="K382" s="29" t="s">
        <v>62</v>
      </c>
      <c r="L382" s="29" t="s">
        <v>62</v>
      </c>
      <c r="M382" s="29" t="s">
        <v>62</v>
      </c>
      <c r="N382" s="29" t="s">
        <v>62</v>
      </c>
      <c r="O382" s="29" t="s">
        <v>62</v>
      </c>
      <c r="P382" s="29" t="s">
        <v>62</v>
      </c>
      <c r="Q382" s="29" t="s">
        <v>62</v>
      </c>
      <c r="R382" s="29" t="s">
        <v>62</v>
      </c>
      <c r="S382" s="27">
        <v>0</v>
      </c>
      <c r="T382" s="27">
        <v>0.34394490999999999</v>
      </c>
      <c r="U382" s="27">
        <v>0</v>
      </c>
      <c r="V382" s="27">
        <v>0</v>
      </c>
      <c r="W382" s="27">
        <v>0</v>
      </c>
      <c r="X382" s="27">
        <v>0</v>
      </c>
      <c r="Y382" s="27">
        <v>1</v>
      </c>
      <c r="Z382" s="27">
        <v>0</v>
      </c>
      <c r="AA382" s="27">
        <v>0</v>
      </c>
      <c r="AB382" s="27">
        <v>0</v>
      </c>
      <c r="AC382" s="27">
        <v>0</v>
      </c>
      <c r="AD382" s="29" t="s">
        <v>62</v>
      </c>
      <c r="AE382" s="91" t="s">
        <v>62</v>
      </c>
      <c r="AF382" s="92"/>
      <c r="AG382" s="29" t="s">
        <v>62</v>
      </c>
      <c r="AH382" s="29" t="s">
        <v>62</v>
      </c>
      <c r="AI382" s="33" t="s">
        <v>3836</v>
      </c>
    </row>
    <row r="383" spans="2:35" ht="252" x14ac:dyDescent="0.25">
      <c r="B383" s="15" t="s">
        <v>150</v>
      </c>
      <c r="C383" s="26" t="s">
        <v>2303</v>
      </c>
      <c r="D383" s="36" t="s">
        <v>3837</v>
      </c>
      <c r="E383" s="44" t="s">
        <v>5222</v>
      </c>
      <c r="F383" s="44" t="s">
        <v>5560</v>
      </c>
      <c r="G383" s="27">
        <v>0.40260000000000001</v>
      </c>
      <c r="H383" s="29" t="s">
        <v>62</v>
      </c>
      <c r="I383" s="29" t="s">
        <v>62</v>
      </c>
      <c r="J383" s="29" t="s">
        <v>62</v>
      </c>
      <c r="K383" s="29" t="s">
        <v>62</v>
      </c>
      <c r="L383" s="29" t="s">
        <v>62</v>
      </c>
      <c r="M383" s="29" t="s">
        <v>62</v>
      </c>
      <c r="N383" s="29" t="s">
        <v>62</v>
      </c>
      <c r="O383" s="29" t="s">
        <v>62</v>
      </c>
      <c r="P383" s="29" t="s">
        <v>62</v>
      </c>
      <c r="Q383" s="29" t="s">
        <v>62</v>
      </c>
      <c r="R383" s="29" t="s">
        <v>62</v>
      </c>
      <c r="S383" s="27">
        <v>0</v>
      </c>
      <c r="T383" s="27">
        <v>0</v>
      </c>
      <c r="U383" s="27">
        <v>0</v>
      </c>
      <c r="V383" s="27">
        <v>0</v>
      </c>
      <c r="W383" s="27">
        <v>0</v>
      </c>
      <c r="X383" s="27">
        <v>0</v>
      </c>
      <c r="Y383" s="27">
        <v>0</v>
      </c>
      <c r="Z383" s="27">
        <v>0</v>
      </c>
      <c r="AA383" s="27">
        <v>0</v>
      </c>
      <c r="AB383" s="27">
        <v>0</v>
      </c>
      <c r="AC383" s="27">
        <v>0</v>
      </c>
      <c r="AD383" s="29" t="s">
        <v>62</v>
      </c>
      <c r="AE383" s="91" t="s">
        <v>62</v>
      </c>
      <c r="AF383" s="92"/>
      <c r="AG383" s="29" t="s">
        <v>62</v>
      </c>
      <c r="AH383" s="29" t="s">
        <v>62</v>
      </c>
      <c r="AI383" s="33" t="s">
        <v>3838</v>
      </c>
    </row>
    <row r="384" spans="2:35" ht="252" x14ac:dyDescent="0.25">
      <c r="B384" s="15" t="s">
        <v>150</v>
      </c>
      <c r="C384" s="26" t="s">
        <v>3839</v>
      </c>
      <c r="D384" s="36" t="s">
        <v>3840</v>
      </c>
      <c r="E384" s="44" t="s">
        <v>5222</v>
      </c>
      <c r="F384" s="44" t="s">
        <v>6062</v>
      </c>
      <c r="G384" s="27">
        <v>7.5487799999999998</v>
      </c>
      <c r="H384" s="29" t="s">
        <v>62</v>
      </c>
      <c r="I384" s="29" t="s">
        <v>62</v>
      </c>
      <c r="J384" s="29" t="s">
        <v>62</v>
      </c>
      <c r="K384" s="29" t="s">
        <v>62</v>
      </c>
      <c r="L384" s="29" t="s">
        <v>62</v>
      </c>
      <c r="M384" s="29" t="s">
        <v>62</v>
      </c>
      <c r="N384" s="29" t="s">
        <v>62</v>
      </c>
      <c r="O384" s="29" t="s">
        <v>62</v>
      </c>
      <c r="P384" s="29" t="s">
        <v>62</v>
      </c>
      <c r="Q384" s="29" t="s">
        <v>62</v>
      </c>
      <c r="R384" s="29" t="s">
        <v>62</v>
      </c>
      <c r="S384" s="27">
        <v>0</v>
      </c>
      <c r="T384" s="27">
        <v>0</v>
      </c>
      <c r="U384" s="27">
        <v>0</v>
      </c>
      <c r="V384" s="27">
        <v>0</v>
      </c>
      <c r="W384" s="27">
        <v>0</v>
      </c>
      <c r="X384" s="27">
        <v>0</v>
      </c>
      <c r="Y384" s="27">
        <v>0</v>
      </c>
      <c r="Z384" s="27">
        <v>0</v>
      </c>
      <c r="AA384" s="27">
        <v>0</v>
      </c>
      <c r="AB384" s="27">
        <v>0</v>
      </c>
      <c r="AC384" s="27">
        <v>0</v>
      </c>
      <c r="AD384" s="29" t="s">
        <v>62</v>
      </c>
      <c r="AE384" s="91" t="s">
        <v>62</v>
      </c>
      <c r="AF384" s="92"/>
      <c r="AG384" s="29" t="s">
        <v>62</v>
      </c>
      <c r="AH384" s="29" t="s">
        <v>62</v>
      </c>
      <c r="AI384" s="33" t="s">
        <v>3841</v>
      </c>
    </row>
    <row r="385" spans="2:35" ht="315" x14ac:dyDescent="0.25">
      <c r="B385" s="15" t="s">
        <v>150</v>
      </c>
      <c r="C385" s="26" t="s">
        <v>2309</v>
      </c>
      <c r="D385" s="36" t="s">
        <v>3842</v>
      </c>
      <c r="E385" s="44" t="s">
        <v>5409</v>
      </c>
      <c r="F385" s="44" t="s">
        <v>6270</v>
      </c>
      <c r="G385" s="27">
        <v>9.5708329999999994E-2</v>
      </c>
      <c r="H385" s="29" t="s">
        <v>62</v>
      </c>
      <c r="I385" s="29" t="s">
        <v>62</v>
      </c>
      <c r="J385" s="29" t="s">
        <v>62</v>
      </c>
      <c r="K385" s="29" t="s">
        <v>62</v>
      </c>
      <c r="L385" s="29" t="s">
        <v>62</v>
      </c>
      <c r="M385" s="29" t="s">
        <v>62</v>
      </c>
      <c r="N385" s="29" t="s">
        <v>62</v>
      </c>
      <c r="O385" s="29" t="s">
        <v>62</v>
      </c>
      <c r="P385" s="29" t="s">
        <v>62</v>
      </c>
      <c r="Q385" s="29" t="s">
        <v>62</v>
      </c>
      <c r="R385" s="29" t="s">
        <v>62</v>
      </c>
      <c r="S385" s="27">
        <v>0</v>
      </c>
      <c r="T385" s="27">
        <v>0</v>
      </c>
      <c r="U385" s="27">
        <v>0</v>
      </c>
      <c r="V385" s="27">
        <v>0</v>
      </c>
      <c r="W385" s="27">
        <v>0</v>
      </c>
      <c r="X385" s="27">
        <v>0</v>
      </c>
      <c r="Y385" s="27">
        <v>0</v>
      </c>
      <c r="Z385" s="27">
        <v>0</v>
      </c>
      <c r="AA385" s="27">
        <v>0</v>
      </c>
      <c r="AB385" s="27">
        <v>0</v>
      </c>
      <c r="AC385" s="27">
        <v>0</v>
      </c>
      <c r="AD385" s="29" t="s">
        <v>62</v>
      </c>
      <c r="AE385" s="91" t="s">
        <v>62</v>
      </c>
      <c r="AF385" s="92"/>
      <c r="AG385" s="29" t="s">
        <v>62</v>
      </c>
      <c r="AH385" s="29" t="s">
        <v>62</v>
      </c>
      <c r="AI385" s="33" t="s">
        <v>3843</v>
      </c>
    </row>
    <row r="386" spans="2:35" ht="189" x14ac:dyDescent="0.25">
      <c r="B386" s="15" t="s">
        <v>150</v>
      </c>
      <c r="C386" s="26" t="s">
        <v>3844</v>
      </c>
      <c r="D386" s="36" t="s">
        <v>3845</v>
      </c>
      <c r="E386" s="44" t="s">
        <v>5227</v>
      </c>
      <c r="F386" s="44" t="s">
        <v>6120</v>
      </c>
      <c r="G386" s="27">
        <v>0.91312207999999995</v>
      </c>
      <c r="H386" s="29" t="s">
        <v>62</v>
      </c>
      <c r="I386" s="29" t="s">
        <v>62</v>
      </c>
      <c r="J386" s="29" t="s">
        <v>62</v>
      </c>
      <c r="K386" s="29" t="s">
        <v>62</v>
      </c>
      <c r="L386" s="29" t="s">
        <v>62</v>
      </c>
      <c r="M386" s="29" t="s">
        <v>62</v>
      </c>
      <c r="N386" s="29" t="s">
        <v>62</v>
      </c>
      <c r="O386" s="29" t="s">
        <v>62</v>
      </c>
      <c r="P386" s="29" t="s">
        <v>62</v>
      </c>
      <c r="Q386" s="29" t="s">
        <v>62</v>
      </c>
      <c r="R386" s="29" t="s">
        <v>62</v>
      </c>
      <c r="S386" s="27">
        <v>0</v>
      </c>
      <c r="T386" s="27">
        <v>0.91312207999999995</v>
      </c>
      <c r="U386" s="27">
        <v>0.25</v>
      </c>
      <c r="V386" s="27">
        <v>0</v>
      </c>
      <c r="W386" s="27">
        <v>3.0000000000000001E-3</v>
      </c>
      <c r="X386" s="27">
        <v>0</v>
      </c>
      <c r="Y386" s="27">
        <v>0</v>
      </c>
      <c r="Z386" s="27">
        <v>0</v>
      </c>
      <c r="AA386" s="27">
        <v>0</v>
      </c>
      <c r="AB386" s="27">
        <v>0</v>
      </c>
      <c r="AC386" s="27">
        <v>0</v>
      </c>
      <c r="AD386" s="29" t="s">
        <v>62</v>
      </c>
      <c r="AE386" s="91" t="s">
        <v>62</v>
      </c>
      <c r="AF386" s="92"/>
      <c r="AG386" s="29" t="s">
        <v>62</v>
      </c>
      <c r="AH386" s="29" t="s">
        <v>62</v>
      </c>
      <c r="AI386" s="33" t="s">
        <v>3846</v>
      </c>
    </row>
    <row r="387" spans="2:35" ht="189" x14ac:dyDescent="0.25">
      <c r="B387" s="15" t="s">
        <v>150</v>
      </c>
      <c r="C387" s="26" t="s">
        <v>3847</v>
      </c>
      <c r="D387" s="36" t="s">
        <v>3848</v>
      </c>
      <c r="E387" s="44" t="s">
        <v>5227</v>
      </c>
      <c r="F387" s="44" t="s">
        <v>6120</v>
      </c>
      <c r="G387" s="27">
        <v>4.249E-2</v>
      </c>
      <c r="H387" s="29" t="s">
        <v>62</v>
      </c>
      <c r="I387" s="29" t="s">
        <v>62</v>
      </c>
      <c r="J387" s="29" t="s">
        <v>62</v>
      </c>
      <c r="K387" s="29" t="s">
        <v>62</v>
      </c>
      <c r="L387" s="29" t="s">
        <v>62</v>
      </c>
      <c r="M387" s="29" t="s">
        <v>62</v>
      </c>
      <c r="N387" s="29" t="s">
        <v>62</v>
      </c>
      <c r="O387" s="29" t="s">
        <v>62</v>
      </c>
      <c r="P387" s="29" t="s">
        <v>62</v>
      </c>
      <c r="Q387" s="29" t="s">
        <v>62</v>
      </c>
      <c r="R387" s="29" t="s">
        <v>62</v>
      </c>
      <c r="S387" s="27">
        <v>0</v>
      </c>
      <c r="T387" s="27">
        <v>4.1281060000000001E-2</v>
      </c>
      <c r="U387" s="27">
        <v>0</v>
      </c>
      <c r="V387" s="27">
        <v>0</v>
      </c>
      <c r="W387" s="27">
        <v>0</v>
      </c>
      <c r="X387" s="27">
        <v>0</v>
      </c>
      <c r="Y387" s="27">
        <v>1</v>
      </c>
      <c r="Z387" s="27">
        <v>0</v>
      </c>
      <c r="AA387" s="27">
        <v>0</v>
      </c>
      <c r="AB387" s="27">
        <v>0</v>
      </c>
      <c r="AC387" s="27">
        <v>0</v>
      </c>
      <c r="AD387" s="29" t="s">
        <v>62</v>
      </c>
      <c r="AE387" s="91" t="s">
        <v>62</v>
      </c>
      <c r="AF387" s="92"/>
      <c r="AG387" s="29" t="s">
        <v>62</v>
      </c>
      <c r="AH387" s="29" t="s">
        <v>62</v>
      </c>
      <c r="AI387" s="33" t="s">
        <v>3846</v>
      </c>
    </row>
    <row r="388" spans="2:35" ht="236.25" x14ac:dyDescent="0.25">
      <c r="B388" s="15" t="s">
        <v>150</v>
      </c>
      <c r="C388" s="26" t="s">
        <v>2315</v>
      </c>
      <c r="D388" s="36" t="s">
        <v>3849</v>
      </c>
      <c r="E388" s="44" t="s">
        <v>5222</v>
      </c>
      <c r="F388" s="44" t="s">
        <v>6097</v>
      </c>
      <c r="G388" s="27">
        <v>0.84189000000000003</v>
      </c>
      <c r="H388" s="29" t="s">
        <v>62</v>
      </c>
      <c r="I388" s="29" t="s">
        <v>62</v>
      </c>
      <c r="J388" s="29" t="s">
        <v>62</v>
      </c>
      <c r="K388" s="29" t="s">
        <v>62</v>
      </c>
      <c r="L388" s="29" t="s">
        <v>62</v>
      </c>
      <c r="M388" s="29" t="s">
        <v>62</v>
      </c>
      <c r="N388" s="29" t="s">
        <v>62</v>
      </c>
      <c r="O388" s="29" t="s">
        <v>62</v>
      </c>
      <c r="P388" s="29" t="s">
        <v>62</v>
      </c>
      <c r="Q388" s="29" t="s">
        <v>62</v>
      </c>
      <c r="R388" s="29" t="s">
        <v>62</v>
      </c>
      <c r="S388" s="27">
        <v>0</v>
      </c>
      <c r="T388" s="27">
        <v>0</v>
      </c>
      <c r="U388" s="27">
        <v>0</v>
      </c>
      <c r="V388" s="27">
        <v>0</v>
      </c>
      <c r="W388" s="27">
        <v>0</v>
      </c>
      <c r="X388" s="27">
        <v>0</v>
      </c>
      <c r="Y388" s="27">
        <v>0</v>
      </c>
      <c r="Z388" s="27">
        <v>0</v>
      </c>
      <c r="AA388" s="27">
        <v>0</v>
      </c>
      <c r="AB388" s="27">
        <v>0</v>
      </c>
      <c r="AC388" s="27">
        <v>0</v>
      </c>
      <c r="AD388" s="29" t="s">
        <v>62</v>
      </c>
      <c r="AE388" s="91" t="s">
        <v>62</v>
      </c>
      <c r="AF388" s="92"/>
      <c r="AG388" s="29" t="s">
        <v>62</v>
      </c>
      <c r="AH388" s="29" t="s">
        <v>62</v>
      </c>
      <c r="AI388" s="33" t="s">
        <v>3850</v>
      </c>
    </row>
    <row r="389" spans="2:35" ht="236.25" x14ac:dyDescent="0.25">
      <c r="B389" s="15" t="s">
        <v>150</v>
      </c>
      <c r="C389" s="26" t="s">
        <v>2318</v>
      </c>
      <c r="D389" s="36" t="s">
        <v>3851</v>
      </c>
      <c r="E389" s="44" t="s">
        <v>5222</v>
      </c>
      <c r="F389" s="44" t="s">
        <v>6097</v>
      </c>
      <c r="G389" s="27">
        <v>3.7740000000000003E-2</v>
      </c>
      <c r="H389" s="29" t="s">
        <v>62</v>
      </c>
      <c r="I389" s="29" t="s">
        <v>62</v>
      </c>
      <c r="J389" s="29" t="s">
        <v>62</v>
      </c>
      <c r="K389" s="29" t="s">
        <v>62</v>
      </c>
      <c r="L389" s="29" t="s">
        <v>62</v>
      </c>
      <c r="M389" s="29" t="s">
        <v>62</v>
      </c>
      <c r="N389" s="29" t="s">
        <v>62</v>
      </c>
      <c r="O389" s="29" t="s">
        <v>62</v>
      </c>
      <c r="P389" s="29" t="s">
        <v>62</v>
      </c>
      <c r="Q389" s="29" t="s">
        <v>62</v>
      </c>
      <c r="R389" s="29" t="s">
        <v>62</v>
      </c>
      <c r="S389" s="27">
        <v>0</v>
      </c>
      <c r="T389" s="27">
        <v>0</v>
      </c>
      <c r="U389" s="27">
        <v>0</v>
      </c>
      <c r="V389" s="27">
        <v>0</v>
      </c>
      <c r="W389" s="27">
        <v>0</v>
      </c>
      <c r="X389" s="27">
        <v>0</v>
      </c>
      <c r="Y389" s="27">
        <v>0</v>
      </c>
      <c r="Z389" s="27">
        <v>0</v>
      </c>
      <c r="AA389" s="27">
        <v>0</v>
      </c>
      <c r="AB389" s="27">
        <v>0</v>
      </c>
      <c r="AC389" s="27">
        <v>0</v>
      </c>
      <c r="AD389" s="29" t="s">
        <v>62</v>
      </c>
      <c r="AE389" s="91" t="s">
        <v>62</v>
      </c>
      <c r="AF389" s="92"/>
      <c r="AG389" s="29" t="s">
        <v>62</v>
      </c>
      <c r="AH389" s="29" t="s">
        <v>62</v>
      </c>
      <c r="AI389" s="33" t="s">
        <v>3850</v>
      </c>
    </row>
    <row r="390" spans="2:35" ht="204.75" x14ac:dyDescent="0.25">
      <c r="B390" s="15" t="s">
        <v>150</v>
      </c>
      <c r="C390" s="26" t="s">
        <v>3852</v>
      </c>
      <c r="D390" s="36" t="s">
        <v>3853</v>
      </c>
      <c r="E390" s="44" t="s">
        <v>5449</v>
      </c>
      <c r="F390" s="44" t="s">
        <v>6318</v>
      </c>
      <c r="G390" s="27">
        <v>0.13666</v>
      </c>
      <c r="H390" s="29" t="s">
        <v>62</v>
      </c>
      <c r="I390" s="29" t="s">
        <v>62</v>
      </c>
      <c r="J390" s="29" t="s">
        <v>62</v>
      </c>
      <c r="K390" s="29" t="s">
        <v>62</v>
      </c>
      <c r="L390" s="29" t="s">
        <v>62</v>
      </c>
      <c r="M390" s="29" t="s">
        <v>62</v>
      </c>
      <c r="N390" s="29" t="s">
        <v>62</v>
      </c>
      <c r="O390" s="29" t="s">
        <v>62</v>
      </c>
      <c r="P390" s="29" t="s">
        <v>62</v>
      </c>
      <c r="Q390" s="29" t="s">
        <v>62</v>
      </c>
      <c r="R390" s="29" t="s">
        <v>62</v>
      </c>
      <c r="S390" s="27">
        <v>0</v>
      </c>
      <c r="T390" s="27">
        <v>0</v>
      </c>
      <c r="U390" s="27">
        <v>0</v>
      </c>
      <c r="V390" s="27">
        <v>0</v>
      </c>
      <c r="W390" s="27">
        <v>0</v>
      </c>
      <c r="X390" s="27">
        <v>0</v>
      </c>
      <c r="Y390" s="27">
        <v>0</v>
      </c>
      <c r="Z390" s="27">
        <v>0</v>
      </c>
      <c r="AA390" s="27">
        <v>0</v>
      </c>
      <c r="AB390" s="27">
        <v>0</v>
      </c>
      <c r="AC390" s="27">
        <v>0</v>
      </c>
      <c r="AD390" s="29" t="s">
        <v>62</v>
      </c>
      <c r="AE390" s="91" t="s">
        <v>62</v>
      </c>
      <c r="AF390" s="92"/>
      <c r="AG390" s="29" t="s">
        <v>62</v>
      </c>
      <c r="AH390" s="29" t="s">
        <v>62</v>
      </c>
      <c r="AI390" s="33" t="s">
        <v>3854</v>
      </c>
    </row>
    <row r="391" spans="2:35" ht="204.75" x14ac:dyDescent="0.25">
      <c r="B391" s="15" t="s">
        <v>150</v>
      </c>
      <c r="C391" s="26" t="s">
        <v>2320</v>
      </c>
      <c r="D391" s="36" t="s">
        <v>3855</v>
      </c>
      <c r="E391" s="44" t="s">
        <v>5449</v>
      </c>
      <c r="F391" s="44" t="s">
        <v>6291</v>
      </c>
      <c r="G391" s="27">
        <v>1.85386148</v>
      </c>
      <c r="H391" s="29" t="s">
        <v>62</v>
      </c>
      <c r="I391" s="29" t="s">
        <v>62</v>
      </c>
      <c r="J391" s="29" t="s">
        <v>62</v>
      </c>
      <c r="K391" s="29" t="s">
        <v>62</v>
      </c>
      <c r="L391" s="29" t="s">
        <v>62</v>
      </c>
      <c r="M391" s="29" t="s">
        <v>62</v>
      </c>
      <c r="N391" s="29" t="s">
        <v>62</v>
      </c>
      <c r="O391" s="29" t="s">
        <v>62</v>
      </c>
      <c r="P391" s="29" t="s">
        <v>62</v>
      </c>
      <c r="Q391" s="29" t="s">
        <v>62</v>
      </c>
      <c r="R391" s="29" t="s">
        <v>62</v>
      </c>
      <c r="S391" s="27">
        <v>0</v>
      </c>
      <c r="T391" s="27">
        <v>1.85386148</v>
      </c>
      <c r="U391" s="27">
        <v>0.25</v>
      </c>
      <c r="V391" s="27">
        <v>0</v>
      </c>
      <c r="W391" s="27">
        <v>0.01</v>
      </c>
      <c r="X391" s="27">
        <v>0</v>
      </c>
      <c r="Y391" s="27">
        <v>0</v>
      </c>
      <c r="Z391" s="27">
        <v>0</v>
      </c>
      <c r="AA391" s="27">
        <v>0</v>
      </c>
      <c r="AB391" s="27">
        <v>0</v>
      </c>
      <c r="AC391" s="27">
        <v>0</v>
      </c>
      <c r="AD391" s="29" t="s">
        <v>62</v>
      </c>
      <c r="AE391" s="91" t="s">
        <v>62</v>
      </c>
      <c r="AF391" s="92"/>
      <c r="AG391" s="29" t="s">
        <v>62</v>
      </c>
      <c r="AH391" s="29" t="s">
        <v>62</v>
      </c>
      <c r="AI391" s="33" t="s">
        <v>3856</v>
      </c>
    </row>
    <row r="392" spans="2:35" ht="204.75" x14ac:dyDescent="0.25">
      <c r="B392" s="15" t="s">
        <v>150</v>
      </c>
      <c r="C392" s="26" t="s">
        <v>2323</v>
      </c>
      <c r="D392" s="36" t="s">
        <v>3857</v>
      </c>
      <c r="E392" s="44" t="s">
        <v>5449</v>
      </c>
      <c r="F392" s="44" t="s">
        <v>6291</v>
      </c>
      <c r="G392" s="27">
        <v>0.17366666</v>
      </c>
      <c r="H392" s="29" t="s">
        <v>62</v>
      </c>
      <c r="I392" s="29" t="s">
        <v>62</v>
      </c>
      <c r="J392" s="29" t="s">
        <v>62</v>
      </c>
      <c r="K392" s="29" t="s">
        <v>62</v>
      </c>
      <c r="L392" s="29" t="s">
        <v>62</v>
      </c>
      <c r="M392" s="29" t="s">
        <v>62</v>
      </c>
      <c r="N392" s="29" t="s">
        <v>62</v>
      </c>
      <c r="O392" s="29" t="s">
        <v>62</v>
      </c>
      <c r="P392" s="29" t="s">
        <v>62</v>
      </c>
      <c r="Q392" s="29" t="s">
        <v>62</v>
      </c>
      <c r="R392" s="29" t="s">
        <v>62</v>
      </c>
      <c r="S392" s="27">
        <v>0</v>
      </c>
      <c r="T392" s="27">
        <v>0</v>
      </c>
      <c r="U392" s="27">
        <v>0</v>
      </c>
      <c r="V392" s="27">
        <v>0</v>
      </c>
      <c r="W392" s="27">
        <v>0</v>
      </c>
      <c r="X392" s="27">
        <v>0</v>
      </c>
      <c r="Y392" s="27">
        <v>0</v>
      </c>
      <c r="Z392" s="27">
        <v>0</v>
      </c>
      <c r="AA392" s="27">
        <v>0</v>
      </c>
      <c r="AB392" s="27">
        <v>0</v>
      </c>
      <c r="AC392" s="27">
        <v>0</v>
      </c>
      <c r="AD392" s="29" t="s">
        <v>62</v>
      </c>
      <c r="AE392" s="91" t="s">
        <v>62</v>
      </c>
      <c r="AF392" s="92"/>
      <c r="AG392" s="29" t="s">
        <v>62</v>
      </c>
      <c r="AH392" s="29" t="s">
        <v>62</v>
      </c>
      <c r="AI392" s="33" t="s">
        <v>3858</v>
      </c>
    </row>
    <row r="393" spans="2:35" ht="204.75" x14ac:dyDescent="0.25">
      <c r="B393" s="15" t="s">
        <v>150</v>
      </c>
      <c r="C393" s="26" t="s">
        <v>3859</v>
      </c>
      <c r="D393" s="36" t="s">
        <v>3860</v>
      </c>
      <c r="E393" s="44" t="s">
        <v>5488</v>
      </c>
      <c r="F393" s="44" t="s">
        <v>5701</v>
      </c>
      <c r="G393" s="27">
        <v>1.19214</v>
      </c>
      <c r="H393" s="29" t="s">
        <v>62</v>
      </c>
      <c r="I393" s="29" t="s">
        <v>62</v>
      </c>
      <c r="J393" s="29" t="s">
        <v>62</v>
      </c>
      <c r="K393" s="29" t="s">
        <v>62</v>
      </c>
      <c r="L393" s="29" t="s">
        <v>62</v>
      </c>
      <c r="M393" s="29" t="s">
        <v>62</v>
      </c>
      <c r="N393" s="29" t="s">
        <v>62</v>
      </c>
      <c r="O393" s="29" t="s">
        <v>62</v>
      </c>
      <c r="P393" s="29" t="s">
        <v>62</v>
      </c>
      <c r="Q393" s="29" t="s">
        <v>62</v>
      </c>
      <c r="R393" s="29" t="s">
        <v>62</v>
      </c>
      <c r="S393" s="27">
        <v>0</v>
      </c>
      <c r="T393" s="27">
        <v>1.1448319600000001</v>
      </c>
      <c r="U393" s="27">
        <v>0.16</v>
      </c>
      <c r="V393" s="27">
        <v>0</v>
      </c>
      <c r="W393" s="27">
        <v>0.01</v>
      </c>
      <c r="X393" s="27">
        <v>0</v>
      </c>
      <c r="Y393" s="27">
        <v>0</v>
      </c>
      <c r="Z393" s="27">
        <v>0</v>
      </c>
      <c r="AA393" s="27">
        <v>0</v>
      </c>
      <c r="AB393" s="27">
        <v>0</v>
      </c>
      <c r="AC393" s="27">
        <v>0</v>
      </c>
      <c r="AD393" s="29" t="s">
        <v>62</v>
      </c>
      <c r="AE393" s="91" t="s">
        <v>62</v>
      </c>
      <c r="AF393" s="92"/>
      <c r="AG393" s="29" t="s">
        <v>62</v>
      </c>
      <c r="AH393" s="29" t="s">
        <v>62</v>
      </c>
      <c r="AI393" s="33" t="s">
        <v>3861</v>
      </c>
    </row>
    <row r="394" spans="2:35" ht="189" x14ac:dyDescent="0.25">
      <c r="B394" s="15" t="s">
        <v>150</v>
      </c>
      <c r="C394" s="26" t="s">
        <v>3862</v>
      </c>
      <c r="D394" s="36" t="s">
        <v>3863</v>
      </c>
      <c r="E394" s="44" t="s">
        <v>5380</v>
      </c>
      <c r="F394" s="44" t="s">
        <v>5702</v>
      </c>
      <c r="G394" s="27">
        <v>3.1031200000000001</v>
      </c>
      <c r="H394" s="29" t="s">
        <v>62</v>
      </c>
      <c r="I394" s="29" t="s">
        <v>62</v>
      </c>
      <c r="J394" s="29" t="s">
        <v>62</v>
      </c>
      <c r="K394" s="29" t="s">
        <v>62</v>
      </c>
      <c r="L394" s="29" t="s">
        <v>62</v>
      </c>
      <c r="M394" s="29" t="s">
        <v>62</v>
      </c>
      <c r="N394" s="29" t="s">
        <v>62</v>
      </c>
      <c r="O394" s="29" t="s">
        <v>62</v>
      </c>
      <c r="P394" s="29" t="s">
        <v>62</v>
      </c>
      <c r="Q394" s="29" t="s">
        <v>62</v>
      </c>
      <c r="R394" s="29" t="s">
        <v>62</v>
      </c>
      <c r="S394" s="27">
        <v>0</v>
      </c>
      <c r="T394" s="27">
        <v>0</v>
      </c>
      <c r="U394" s="27">
        <v>0</v>
      </c>
      <c r="V394" s="27">
        <v>0</v>
      </c>
      <c r="W394" s="27">
        <v>0</v>
      </c>
      <c r="X394" s="27">
        <v>0</v>
      </c>
      <c r="Y394" s="27">
        <v>0</v>
      </c>
      <c r="Z394" s="27">
        <v>0</v>
      </c>
      <c r="AA394" s="27">
        <v>0</v>
      </c>
      <c r="AB394" s="27">
        <v>0</v>
      </c>
      <c r="AC394" s="27">
        <v>0</v>
      </c>
      <c r="AD394" s="29" t="s">
        <v>62</v>
      </c>
      <c r="AE394" s="91" t="s">
        <v>62</v>
      </c>
      <c r="AF394" s="92"/>
      <c r="AG394" s="29" t="s">
        <v>62</v>
      </c>
      <c r="AH394" s="29" t="s">
        <v>62</v>
      </c>
      <c r="AI394" s="33" t="s">
        <v>3864</v>
      </c>
    </row>
    <row r="395" spans="2:35" ht="236.25" x14ac:dyDescent="0.25">
      <c r="B395" s="15" t="s">
        <v>150</v>
      </c>
      <c r="C395" s="26" t="s">
        <v>3865</v>
      </c>
      <c r="D395" s="36" t="s">
        <v>3866</v>
      </c>
      <c r="E395" s="44" t="s">
        <v>5224</v>
      </c>
      <c r="F395" s="44" t="s">
        <v>5292</v>
      </c>
      <c r="G395" s="27">
        <v>1.33799903</v>
      </c>
      <c r="H395" s="29" t="s">
        <v>62</v>
      </c>
      <c r="I395" s="29" t="s">
        <v>62</v>
      </c>
      <c r="J395" s="29" t="s">
        <v>62</v>
      </c>
      <c r="K395" s="29" t="s">
        <v>62</v>
      </c>
      <c r="L395" s="29" t="s">
        <v>62</v>
      </c>
      <c r="M395" s="29" t="s">
        <v>62</v>
      </c>
      <c r="N395" s="29" t="s">
        <v>62</v>
      </c>
      <c r="O395" s="29" t="s">
        <v>62</v>
      </c>
      <c r="P395" s="29" t="s">
        <v>62</v>
      </c>
      <c r="Q395" s="29" t="s">
        <v>62</v>
      </c>
      <c r="R395" s="29" t="s">
        <v>62</v>
      </c>
      <c r="S395" s="27">
        <v>0</v>
      </c>
      <c r="T395" s="27">
        <v>1.33799903</v>
      </c>
      <c r="U395" s="27">
        <v>0.25</v>
      </c>
      <c r="V395" s="27">
        <v>0</v>
      </c>
      <c r="W395" s="27">
        <v>1.4999999999999999E-2</v>
      </c>
      <c r="X395" s="27">
        <v>0</v>
      </c>
      <c r="Y395" s="27">
        <v>0</v>
      </c>
      <c r="Z395" s="27">
        <v>0</v>
      </c>
      <c r="AA395" s="27">
        <v>0</v>
      </c>
      <c r="AB395" s="27">
        <v>0</v>
      </c>
      <c r="AC395" s="27">
        <v>0</v>
      </c>
      <c r="AD395" s="29" t="s">
        <v>62</v>
      </c>
      <c r="AE395" s="91" t="s">
        <v>62</v>
      </c>
      <c r="AF395" s="92"/>
      <c r="AG395" s="29" t="s">
        <v>62</v>
      </c>
      <c r="AH395" s="29" t="s">
        <v>62</v>
      </c>
      <c r="AI395" s="33" t="s">
        <v>3867</v>
      </c>
    </row>
    <row r="396" spans="2:35" ht="236.25" x14ac:dyDescent="0.25">
      <c r="B396" s="15" t="s">
        <v>150</v>
      </c>
      <c r="C396" s="26" t="s">
        <v>2337</v>
      </c>
      <c r="D396" s="36" t="s">
        <v>3868</v>
      </c>
      <c r="E396" s="44" t="s">
        <v>5224</v>
      </c>
      <c r="F396" s="44" t="s">
        <v>5262</v>
      </c>
      <c r="G396" s="27">
        <v>0.53335909999999997</v>
      </c>
      <c r="H396" s="29" t="s">
        <v>62</v>
      </c>
      <c r="I396" s="29" t="s">
        <v>62</v>
      </c>
      <c r="J396" s="29" t="s">
        <v>62</v>
      </c>
      <c r="K396" s="29" t="s">
        <v>62</v>
      </c>
      <c r="L396" s="29" t="s">
        <v>62</v>
      </c>
      <c r="M396" s="29" t="s">
        <v>62</v>
      </c>
      <c r="N396" s="29" t="s">
        <v>62</v>
      </c>
      <c r="O396" s="29" t="s">
        <v>62</v>
      </c>
      <c r="P396" s="29" t="s">
        <v>62</v>
      </c>
      <c r="Q396" s="29" t="s">
        <v>62</v>
      </c>
      <c r="R396" s="29" t="s">
        <v>62</v>
      </c>
      <c r="S396" s="27">
        <v>0</v>
      </c>
      <c r="T396" s="27">
        <v>0.31883194999999998</v>
      </c>
      <c r="U396" s="27">
        <v>0</v>
      </c>
      <c r="V396" s="27">
        <v>0</v>
      </c>
      <c r="W396" s="27">
        <v>0</v>
      </c>
      <c r="X396" s="27">
        <v>0</v>
      </c>
      <c r="Y396" s="27">
        <v>1</v>
      </c>
      <c r="Z396" s="27">
        <v>0</v>
      </c>
      <c r="AA396" s="27">
        <v>0</v>
      </c>
      <c r="AB396" s="27">
        <v>0</v>
      </c>
      <c r="AC396" s="27">
        <v>0</v>
      </c>
      <c r="AD396" s="29" t="s">
        <v>62</v>
      </c>
      <c r="AE396" s="91" t="s">
        <v>62</v>
      </c>
      <c r="AF396" s="92"/>
      <c r="AG396" s="29" t="s">
        <v>62</v>
      </c>
      <c r="AH396" s="29" t="s">
        <v>62</v>
      </c>
      <c r="AI396" s="33" t="s">
        <v>3869</v>
      </c>
    </row>
    <row r="397" spans="2:35" ht="189" x14ac:dyDescent="0.25">
      <c r="B397" s="15" t="s">
        <v>150</v>
      </c>
      <c r="C397" s="26" t="s">
        <v>3870</v>
      </c>
      <c r="D397" s="36" t="s">
        <v>3871</v>
      </c>
      <c r="E397" s="44" t="s">
        <v>5222</v>
      </c>
      <c r="F397" s="44" t="s">
        <v>5539</v>
      </c>
      <c r="G397" s="27">
        <v>1.3803099999999999</v>
      </c>
      <c r="H397" s="29" t="s">
        <v>62</v>
      </c>
      <c r="I397" s="29" t="s">
        <v>62</v>
      </c>
      <c r="J397" s="29" t="s">
        <v>62</v>
      </c>
      <c r="K397" s="29" t="s">
        <v>62</v>
      </c>
      <c r="L397" s="29" t="s">
        <v>62</v>
      </c>
      <c r="M397" s="29" t="s">
        <v>62</v>
      </c>
      <c r="N397" s="29" t="s">
        <v>62</v>
      </c>
      <c r="O397" s="29" t="s">
        <v>62</v>
      </c>
      <c r="P397" s="29" t="s">
        <v>62</v>
      </c>
      <c r="Q397" s="29" t="s">
        <v>62</v>
      </c>
      <c r="R397" s="29" t="s">
        <v>62</v>
      </c>
      <c r="S397" s="27">
        <v>0</v>
      </c>
      <c r="T397" s="27">
        <v>0</v>
      </c>
      <c r="U397" s="27">
        <v>0</v>
      </c>
      <c r="V397" s="27">
        <v>0</v>
      </c>
      <c r="W397" s="27">
        <v>0</v>
      </c>
      <c r="X397" s="27">
        <v>0</v>
      </c>
      <c r="Y397" s="27">
        <v>0</v>
      </c>
      <c r="Z397" s="27">
        <v>0</v>
      </c>
      <c r="AA397" s="27">
        <v>0</v>
      </c>
      <c r="AB397" s="27">
        <v>0</v>
      </c>
      <c r="AC397" s="27">
        <v>0</v>
      </c>
      <c r="AD397" s="29" t="s">
        <v>62</v>
      </c>
      <c r="AE397" s="91" t="s">
        <v>62</v>
      </c>
      <c r="AF397" s="92"/>
      <c r="AG397" s="29" t="s">
        <v>62</v>
      </c>
      <c r="AH397" s="29" t="s">
        <v>62</v>
      </c>
      <c r="AI397" s="33" t="s">
        <v>3872</v>
      </c>
    </row>
    <row r="398" spans="2:35" ht="204.75" x14ac:dyDescent="0.25">
      <c r="B398" s="15" t="s">
        <v>150</v>
      </c>
      <c r="C398" s="26" t="s">
        <v>3873</v>
      </c>
      <c r="D398" s="36" t="s">
        <v>3874</v>
      </c>
      <c r="E398" s="44" t="s">
        <v>5198</v>
      </c>
      <c r="F398" s="44" t="s">
        <v>5512</v>
      </c>
      <c r="G398" s="27">
        <v>2.0341300000000002</v>
      </c>
      <c r="H398" s="29" t="s">
        <v>62</v>
      </c>
      <c r="I398" s="29" t="s">
        <v>62</v>
      </c>
      <c r="J398" s="29" t="s">
        <v>62</v>
      </c>
      <c r="K398" s="29" t="s">
        <v>62</v>
      </c>
      <c r="L398" s="29" t="s">
        <v>62</v>
      </c>
      <c r="M398" s="29" t="s">
        <v>62</v>
      </c>
      <c r="N398" s="29" t="s">
        <v>62</v>
      </c>
      <c r="O398" s="29" t="s">
        <v>62</v>
      </c>
      <c r="P398" s="29" t="s">
        <v>62</v>
      </c>
      <c r="Q398" s="29" t="s">
        <v>62</v>
      </c>
      <c r="R398" s="29" t="s">
        <v>62</v>
      </c>
      <c r="S398" s="27">
        <v>0</v>
      </c>
      <c r="T398" s="27">
        <v>0</v>
      </c>
      <c r="U398" s="27">
        <v>0</v>
      </c>
      <c r="V398" s="27">
        <v>0</v>
      </c>
      <c r="W398" s="27">
        <v>0</v>
      </c>
      <c r="X398" s="27">
        <v>0</v>
      </c>
      <c r="Y398" s="27">
        <v>0</v>
      </c>
      <c r="Z398" s="27">
        <v>0</v>
      </c>
      <c r="AA398" s="27">
        <v>0</v>
      </c>
      <c r="AB398" s="27">
        <v>0</v>
      </c>
      <c r="AC398" s="27">
        <v>0</v>
      </c>
      <c r="AD398" s="29" t="s">
        <v>62</v>
      </c>
      <c r="AE398" s="91" t="s">
        <v>62</v>
      </c>
      <c r="AF398" s="92"/>
      <c r="AG398" s="29" t="s">
        <v>62</v>
      </c>
      <c r="AH398" s="29" t="s">
        <v>62</v>
      </c>
      <c r="AI398" s="33" t="s">
        <v>3875</v>
      </c>
    </row>
    <row r="399" spans="2:35" ht="204.75" x14ac:dyDescent="0.25">
      <c r="B399" s="15" t="s">
        <v>150</v>
      </c>
      <c r="C399" s="26" t="s">
        <v>3876</v>
      </c>
      <c r="D399" s="36" t="s">
        <v>3877</v>
      </c>
      <c r="E399" s="44" t="s">
        <v>5198</v>
      </c>
      <c r="F399" s="44" t="s">
        <v>5512</v>
      </c>
      <c r="G399" s="27">
        <v>2.75E-2</v>
      </c>
      <c r="H399" s="29" t="s">
        <v>62</v>
      </c>
      <c r="I399" s="29" t="s">
        <v>62</v>
      </c>
      <c r="J399" s="29" t="s">
        <v>62</v>
      </c>
      <c r="K399" s="29" t="s">
        <v>62</v>
      </c>
      <c r="L399" s="29" t="s">
        <v>62</v>
      </c>
      <c r="M399" s="29" t="s">
        <v>62</v>
      </c>
      <c r="N399" s="29" t="s">
        <v>62</v>
      </c>
      <c r="O399" s="29" t="s">
        <v>62</v>
      </c>
      <c r="P399" s="29" t="s">
        <v>62</v>
      </c>
      <c r="Q399" s="29" t="s">
        <v>62</v>
      </c>
      <c r="R399" s="29" t="s">
        <v>62</v>
      </c>
      <c r="S399" s="27">
        <v>0</v>
      </c>
      <c r="T399" s="27">
        <v>0</v>
      </c>
      <c r="U399" s="27">
        <v>0</v>
      </c>
      <c r="V399" s="27">
        <v>0</v>
      </c>
      <c r="W399" s="27">
        <v>0</v>
      </c>
      <c r="X399" s="27">
        <v>0</v>
      </c>
      <c r="Y399" s="27">
        <v>0</v>
      </c>
      <c r="Z399" s="27">
        <v>0</v>
      </c>
      <c r="AA399" s="27">
        <v>0</v>
      </c>
      <c r="AB399" s="27">
        <v>0</v>
      </c>
      <c r="AC399" s="27">
        <v>0</v>
      </c>
      <c r="AD399" s="29" t="s">
        <v>62</v>
      </c>
      <c r="AE399" s="91" t="s">
        <v>62</v>
      </c>
      <c r="AF399" s="92"/>
      <c r="AG399" s="29" t="s">
        <v>62</v>
      </c>
      <c r="AH399" s="29" t="s">
        <v>62</v>
      </c>
      <c r="AI399" s="33" t="s">
        <v>3878</v>
      </c>
    </row>
    <row r="400" spans="2:35" ht="220.5" x14ac:dyDescent="0.25">
      <c r="B400" s="15" t="s">
        <v>150</v>
      </c>
      <c r="C400" s="26" t="s">
        <v>2343</v>
      </c>
      <c r="D400" s="36" t="s">
        <v>3879</v>
      </c>
      <c r="E400" s="44" t="s">
        <v>5222</v>
      </c>
      <c r="F400" s="44" t="s">
        <v>5556</v>
      </c>
      <c r="G400" s="27">
        <v>0.85032896000000002</v>
      </c>
      <c r="H400" s="29" t="s">
        <v>62</v>
      </c>
      <c r="I400" s="29" t="s">
        <v>62</v>
      </c>
      <c r="J400" s="29" t="s">
        <v>62</v>
      </c>
      <c r="K400" s="29" t="s">
        <v>62</v>
      </c>
      <c r="L400" s="29" t="s">
        <v>62</v>
      </c>
      <c r="M400" s="29" t="s">
        <v>62</v>
      </c>
      <c r="N400" s="29" t="s">
        <v>62</v>
      </c>
      <c r="O400" s="29" t="s">
        <v>62</v>
      </c>
      <c r="P400" s="29" t="s">
        <v>62</v>
      </c>
      <c r="Q400" s="29" t="s">
        <v>62</v>
      </c>
      <c r="R400" s="29" t="s">
        <v>62</v>
      </c>
      <c r="S400" s="27">
        <v>0</v>
      </c>
      <c r="T400" s="27">
        <v>0.85032896000000002</v>
      </c>
      <c r="U400" s="27">
        <v>0.1</v>
      </c>
      <c r="V400" s="27">
        <v>0</v>
      </c>
      <c r="W400" s="27">
        <v>0.01</v>
      </c>
      <c r="X400" s="27">
        <v>0</v>
      </c>
      <c r="Y400" s="27">
        <v>0</v>
      </c>
      <c r="Z400" s="27">
        <v>0</v>
      </c>
      <c r="AA400" s="27">
        <v>0</v>
      </c>
      <c r="AB400" s="27">
        <v>0</v>
      </c>
      <c r="AC400" s="27">
        <v>0</v>
      </c>
      <c r="AD400" s="29" t="s">
        <v>62</v>
      </c>
      <c r="AE400" s="91" t="s">
        <v>62</v>
      </c>
      <c r="AF400" s="92"/>
      <c r="AG400" s="29" t="s">
        <v>62</v>
      </c>
      <c r="AH400" s="29" t="s">
        <v>62</v>
      </c>
      <c r="AI400" s="33" t="s">
        <v>3880</v>
      </c>
    </row>
    <row r="401" spans="2:35" ht="236.25" x14ac:dyDescent="0.25">
      <c r="B401" s="15" t="s">
        <v>150</v>
      </c>
      <c r="C401" s="26" t="s">
        <v>3881</v>
      </c>
      <c r="D401" s="36" t="s">
        <v>3882</v>
      </c>
      <c r="E401" s="44" t="s">
        <v>5222</v>
      </c>
      <c r="F401" s="44" t="s">
        <v>5556</v>
      </c>
      <c r="G401" s="27">
        <v>0.83415656999999999</v>
      </c>
      <c r="H401" s="29" t="s">
        <v>62</v>
      </c>
      <c r="I401" s="29" t="s">
        <v>62</v>
      </c>
      <c r="J401" s="29" t="s">
        <v>62</v>
      </c>
      <c r="K401" s="29" t="s">
        <v>62</v>
      </c>
      <c r="L401" s="29" t="s">
        <v>62</v>
      </c>
      <c r="M401" s="29" t="s">
        <v>62</v>
      </c>
      <c r="N401" s="29" t="s">
        <v>62</v>
      </c>
      <c r="O401" s="29" t="s">
        <v>62</v>
      </c>
      <c r="P401" s="29" t="s">
        <v>62</v>
      </c>
      <c r="Q401" s="29" t="s">
        <v>62</v>
      </c>
      <c r="R401" s="29" t="s">
        <v>62</v>
      </c>
      <c r="S401" s="27">
        <v>0</v>
      </c>
      <c r="T401" s="27">
        <v>0.83415656999999999</v>
      </c>
      <c r="U401" s="27">
        <v>0.1</v>
      </c>
      <c r="V401" s="27">
        <v>0</v>
      </c>
      <c r="W401" s="27">
        <v>0.01</v>
      </c>
      <c r="X401" s="27">
        <v>0</v>
      </c>
      <c r="Y401" s="27">
        <v>0</v>
      </c>
      <c r="Z401" s="27">
        <v>0</v>
      </c>
      <c r="AA401" s="27">
        <v>0</v>
      </c>
      <c r="AB401" s="27">
        <v>0</v>
      </c>
      <c r="AC401" s="27">
        <v>0</v>
      </c>
      <c r="AD401" s="29" t="s">
        <v>62</v>
      </c>
      <c r="AE401" s="91" t="s">
        <v>62</v>
      </c>
      <c r="AF401" s="92"/>
      <c r="AG401" s="29" t="s">
        <v>62</v>
      </c>
      <c r="AH401" s="29" t="s">
        <v>62</v>
      </c>
      <c r="AI401" s="33" t="s">
        <v>3883</v>
      </c>
    </row>
    <row r="402" spans="2:35" ht="236.25" x14ac:dyDescent="0.25">
      <c r="B402" s="15" t="s">
        <v>150</v>
      </c>
      <c r="C402" s="26" t="s">
        <v>2346</v>
      </c>
      <c r="D402" s="36" t="s">
        <v>3884</v>
      </c>
      <c r="E402" s="44" t="s">
        <v>5222</v>
      </c>
      <c r="F402" s="44" t="s">
        <v>5556</v>
      </c>
      <c r="G402" s="27">
        <v>0.84891377000000001</v>
      </c>
      <c r="H402" s="29" t="s">
        <v>62</v>
      </c>
      <c r="I402" s="29" t="s">
        <v>62</v>
      </c>
      <c r="J402" s="29" t="s">
        <v>62</v>
      </c>
      <c r="K402" s="29" t="s">
        <v>62</v>
      </c>
      <c r="L402" s="29" t="s">
        <v>62</v>
      </c>
      <c r="M402" s="29" t="s">
        <v>62</v>
      </c>
      <c r="N402" s="29" t="s">
        <v>62</v>
      </c>
      <c r="O402" s="29" t="s">
        <v>62</v>
      </c>
      <c r="P402" s="29" t="s">
        <v>62</v>
      </c>
      <c r="Q402" s="29" t="s">
        <v>62</v>
      </c>
      <c r="R402" s="29" t="s">
        <v>62</v>
      </c>
      <c r="S402" s="27">
        <v>0</v>
      </c>
      <c r="T402" s="27">
        <v>0.84891377000000001</v>
      </c>
      <c r="U402" s="27">
        <v>0.1</v>
      </c>
      <c r="V402" s="27">
        <v>0</v>
      </c>
      <c r="W402" s="27">
        <v>0.01</v>
      </c>
      <c r="X402" s="27">
        <v>0</v>
      </c>
      <c r="Y402" s="27">
        <v>0</v>
      </c>
      <c r="Z402" s="27">
        <v>0</v>
      </c>
      <c r="AA402" s="27">
        <v>0</v>
      </c>
      <c r="AB402" s="27">
        <v>0</v>
      </c>
      <c r="AC402" s="27">
        <v>0</v>
      </c>
      <c r="AD402" s="29" t="s">
        <v>62</v>
      </c>
      <c r="AE402" s="91" t="s">
        <v>62</v>
      </c>
      <c r="AF402" s="92"/>
      <c r="AG402" s="29" t="s">
        <v>62</v>
      </c>
      <c r="AH402" s="29" t="s">
        <v>62</v>
      </c>
      <c r="AI402" s="33" t="s">
        <v>3885</v>
      </c>
    </row>
    <row r="403" spans="2:35" ht="220.5" x14ac:dyDescent="0.25">
      <c r="B403" s="15" t="s">
        <v>150</v>
      </c>
      <c r="C403" s="26" t="s">
        <v>3886</v>
      </c>
      <c r="D403" s="36" t="s">
        <v>3887</v>
      </c>
      <c r="E403" s="44" t="s">
        <v>5488</v>
      </c>
      <c r="F403" s="44" t="s">
        <v>5703</v>
      </c>
      <c r="G403" s="27">
        <v>8.9179999999999995E-2</v>
      </c>
      <c r="H403" s="29" t="s">
        <v>62</v>
      </c>
      <c r="I403" s="29" t="s">
        <v>62</v>
      </c>
      <c r="J403" s="29" t="s">
        <v>62</v>
      </c>
      <c r="K403" s="29" t="s">
        <v>62</v>
      </c>
      <c r="L403" s="29" t="s">
        <v>62</v>
      </c>
      <c r="M403" s="29" t="s">
        <v>62</v>
      </c>
      <c r="N403" s="29" t="s">
        <v>62</v>
      </c>
      <c r="O403" s="29" t="s">
        <v>62</v>
      </c>
      <c r="P403" s="29" t="s">
        <v>62</v>
      </c>
      <c r="Q403" s="29" t="s">
        <v>62</v>
      </c>
      <c r="R403" s="29" t="s">
        <v>62</v>
      </c>
      <c r="S403" s="27">
        <v>0</v>
      </c>
      <c r="T403" s="27">
        <v>0</v>
      </c>
      <c r="U403" s="27">
        <v>0</v>
      </c>
      <c r="V403" s="27">
        <v>0</v>
      </c>
      <c r="W403" s="27">
        <v>0</v>
      </c>
      <c r="X403" s="27">
        <v>0</v>
      </c>
      <c r="Y403" s="27">
        <v>0</v>
      </c>
      <c r="Z403" s="27">
        <v>0</v>
      </c>
      <c r="AA403" s="27">
        <v>0</v>
      </c>
      <c r="AB403" s="27">
        <v>0</v>
      </c>
      <c r="AC403" s="27">
        <v>0</v>
      </c>
      <c r="AD403" s="29" t="s">
        <v>62</v>
      </c>
      <c r="AE403" s="91" t="s">
        <v>62</v>
      </c>
      <c r="AF403" s="92"/>
      <c r="AG403" s="29" t="s">
        <v>62</v>
      </c>
      <c r="AH403" s="29" t="s">
        <v>62</v>
      </c>
      <c r="AI403" s="33" t="s">
        <v>3888</v>
      </c>
    </row>
    <row r="404" spans="2:35" ht="220.5" x14ac:dyDescent="0.25">
      <c r="B404" s="15" t="s">
        <v>150</v>
      </c>
      <c r="C404" s="26" t="s">
        <v>3889</v>
      </c>
      <c r="D404" s="36" t="s">
        <v>3890</v>
      </c>
      <c r="E404" s="44" t="s">
        <v>5224</v>
      </c>
      <c r="F404" s="44" t="s">
        <v>5292</v>
      </c>
      <c r="G404" s="27">
        <v>1.3810067100000001</v>
      </c>
      <c r="H404" s="29" t="s">
        <v>62</v>
      </c>
      <c r="I404" s="29" t="s">
        <v>62</v>
      </c>
      <c r="J404" s="29" t="s">
        <v>62</v>
      </c>
      <c r="K404" s="29" t="s">
        <v>62</v>
      </c>
      <c r="L404" s="29" t="s">
        <v>62</v>
      </c>
      <c r="M404" s="29" t="s">
        <v>62</v>
      </c>
      <c r="N404" s="29" t="s">
        <v>62</v>
      </c>
      <c r="O404" s="29" t="s">
        <v>62</v>
      </c>
      <c r="P404" s="29" t="s">
        <v>62</v>
      </c>
      <c r="Q404" s="29" t="s">
        <v>62</v>
      </c>
      <c r="R404" s="29" t="s">
        <v>62</v>
      </c>
      <c r="S404" s="27">
        <v>0</v>
      </c>
      <c r="T404" s="27">
        <v>1.3810067100000001</v>
      </c>
      <c r="U404" s="27">
        <v>0.1</v>
      </c>
      <c r="V404" s="27">
        <v>0</v>
      </c>
      <c r="W404" s="27">
        <v>0.14099999999999999</v>
      </c>
      <c r="X404" s="27">
        <v>0</v>
      </c>
      <c r="Y404" s="27">
        <v>0</v>
      </c>
      <c r="Z404" s="27">
        <v>0</v>
      </c>
      <c r="AA404" s="27">
        <v>0</v>
      </c>
      <c r="AB404" s="27">
        <v>0</v>
      </c>
      <c r="AC404" s="27">
        <v>0</v>
      </c>
      <c r="AD404" s="29" t="s">
        <v>62</v>
      </c>
      <c r="AE404" s="91" t="s">
        <v>62</v>
      </c>
      <c r="AF404" s="92"/>
      <c r="AG404" s="29" t="s">
        <v>62</v>
      </c>
      <c r="AH404" s="29" t="s">
        <v>62</v>
      </c>
      <c r="AI404" s="33" t="s">
        <v>3891</v>
      </c>
    </row>
    <row r="405" spans="2:35" ht="252" x14ac:dyDescent="0.25">
      <c r="B405" s="15" t="s">
        <v>150</v>
      </c>
      <c r="C405" s="26" t="s">
        <v>3892</v>
      </c>
      <c r="D405" s="36" t="s">
        <v>3893</v>
      </c>
      <c r="E405" s="44" t="s">
        <v>5224</v>
      </c>
      <c r="F405" s="44" t="s">
        <v>5335</v>
      </c>
      <c r="G405" s="27">
        <v>8.5062599999999993</v>
      </c>
      <c r="H405" s="29" t="s">
        <v>62</v>
      </c>
      <c r="I405" s="29" t="s">
        <v>62</v>
      </c>
      <c r="J405" s="29" t="s">
        <v>62</v>
      </c>
      <c r="K405" s="29" t="s">
        <v>62</v>
      </c>
      <c r="L405" s="29" t="s">
        <v>62</v>
      </c>
      <c r="M405" s="29" t="s">
        <v>62</v>
      </c>
      <c r="N405" s="29" t="s">
        <v>62</v>
      </c>
      <c r="O405" s="29" t="s">
        <v>62</v>
      </c>
      <c r="P405" s="29" t="s">
        <v>62</v>
      </c>
      <c r="Q405" s="29" t="s">
        <v>62</v>
      </c>
      <c r="R405" s="29" t="s">
        <v>62</v>
      </c>
      <c r="S405" s="27">
        <v>0</v>
      </c>
      <c r="T405" s="27">
        <v>6.2230505200000001</v>
      </c>
      <c r="U405" s="27">
        <v>0.4</v>
      </c>
      <c r="V405" s="27">
        <v>0</v>
      </c>
      <c r="W405" s="27">
        <v>0.22900000000000001</v>
      </c>
      <c r="X405" s="27">
        <v>0</v>
      </c>
      <c r="Y405" s="27">
        <v>0</v>
      </c>
      <c r="Z405" s="27">
        <v>0</v>
      </c>
      <c r="AA405" s="27">
        <v>0</v>
      </c>
      <c r="AB405" s="27">
        <v>0</v>
      </c>
      <c r="AC405" s="27">
        <v>1</v>
      </c>
      <c r="AD405" s="29" t="s">
        <v>62</v>
      </c>
      <c r="AE405" s="91" t="s">
        <v>62</v>
      </c>
      <c r="AF405" s="92"/>
      <c r="AG405" s="29" t="s">
        <v>62</v>
      </c>
      <c r="AH405" s="29" t="s">
        <v>62</v>
      </c>
      <c r="AI405" s="33" t="s">
        <v>3894</v>
      </c>
    </row>
    <row r="406" spans="2:35" ht="378" x14ac:dyDescent="0.25">
      <c r="B406" s="15" t="s">
        <v>150</v>
      </c>
      <c r="C406" s="26" t="s">
        <v>3895</v>
      </c>
      <c r="D406" s="36" t="s">
        <v>3896</v>
      </c>
      <c r="E406" s="44" t="s">
        <v>5224</v>
      </c>
      <c r="F406" s="44" t="s">
        <v>5335</v>
      </c>
      <c r="G406" s="27">
        <v>4.4589999999999998E-2</v>
      </c>
      <c r="H406" s="29" t="s">
        <v>62</v>
      </c>
      <c r="I406" s="29" t="s">
        <v>62</v>
      </c>
      <c r="J406" s="29" t="s">
        <v>62</v>
      </c>
      <c r="K406" s="29" t="s">
        <v>62</v>
      </c>
      <c r="L406" s="29" t="s">
        <v>62</v>
      </c>
      <c r="M406" s="29" t="s">
        <v>62</v>
      </c>
      <c r="N406" s="29" t="s">
        <v>62</v>
      </c>
      <c r="O406" s="29" t="s">
        <v>62</v>
      </c>
      <c r="P406" s="29" t="s">
        <v>62</v>
      </c>
      <c r="Q406" s="29" t="s">
        <v>62</v>
      </c>
      <c r="R406" s="29" t="s">
        <v>62</v>
      </c>
      <c r="S406" s="27">
        <v>0</v>
      </c>
      <c r="T406" s="27">
        <v>4.3710300000000001E-2</v>
      </c>
      <c r="U406" s="27">
        <v>0</v>
      </c>
      <c r="V406" s="27">
        <v>0</v>
      </c>
      <c r="W406" s="27">
        <v>0</v>
      </c>
      <c r="X406" s="27">
        <v>0</v>
      </c>
      <c r="Y406" s="27">
        <v>1</v>
      </c>
      <c r="Z406" s="27">
        <v>0</v>
      </c>
      <c r="AA406" s="27">
        <v>0</v>
      </c>
      <c r="AB406" s="27">
        <v>0</v>
      </c>
      <c r="AC406" s="27">
        <v>0</v>
      </c>
      <c r="AD406" s="29" t="s">
        <v>62</v>
      </c>
      <c r="AE406" s="91" t="s">
        <v>62</v>
      </c>
      <c r="AF406" s="92"/>
      <c r="AG406" s="29" t="s">
        <v>62</v>
      </c>
      <c r="AH406" s="29" t="s">
        <v>62</v>
      </c>
      <c r="AI406" s="33" t="s">
        <v>3897</v>
      </c>
    </row>
    <row r="407" spans="2:35" ht="189" x14ac:dyDescent="0.25">
      <c r="B407" s="15" t="s">
        <v>150</v>
      </c>
      <c r="C407" s="26" t="s">
        <v>2349</v>
      </c>
      <c r="D407" s="36" t="s">
        <v>3898</v>
      </c>
      <c r="E407" s="44" t="s">
        <v>6026</v>
      </c>
      <c r="F407" s="44" t="s">
        <v>6025</v>
      </c>
      <c r="G407" s="27">
        <v>1.7803</v>
      </c>
      <c r="H407" s="29" t="s">
        <v>62</v>
      </c>
      <c r="I407" s="29" t="s">
        <v>62</v>
      </c>
      <c r="J407" s="29" t="s">
        <v>62</v>
      </c>
      <c r="K407" s="29" t="s">
        <v>62</v>
      </c>
      <c r="L407" s="29" t="s">
        <v>62</v>
      </c>
      <c r="M407" s="29" t="s">
        <v>62</v>
      </c>
      <c r="N407" s="29" t="s">
        <v>62</v>
      </c>
      <c r="O407" s="29" t="s">
        <v>62</v>
      </c>
      <c r="P407" s="29" t="s">
        <v>62</v>
      </c>
      <c r="Q407" s="29" t="s">
        <v>62</v>
      </c>
      <c r="R407" s="29" t="s">
        <v>62</v>
      </c>
      <c r="S407" s="27">
        <v>0</v>
      </c>
      <c r="T407" s="27">
        <v>0</v>
      </c>
      <c r="U407" s="27">
        <v>0</v>
      </c>
      <c r="V407" s="27">
        <v>0</v>
      </c>
      <c r="W407" s="27">
        <v>0</v>
      </c>
      <c r="X407" s="27">
        <v>0</v>
      </c>
      <c r="Y407" s="27">
        <v>0</v>
      </c>
      <c r="Z407" s="27">
        <v>0</v>
      </c>
      <c r="AA407" s="27">
        <v>0</v>
      </c>
      <c r="AB407" s="27">
        <v>0</v>
      </c>
      <c r="AC407" s="27">
        <v>0</v>
      </c>
      <c r="AD407" s="29" t="s">
        <v>62</v>
      </c>
      <c r="AE407" s="91" t="s">
        <v>62</v>
      </c>
      <c r="AF407" s="92"/>
      <c r="AG407" s="29" t="s">
        <v>62</v>
      </c>
      <c r="AH407" s="29" t="s">
        <v>62</v>
      </c>
      <c r="AI407" s="33" t="s">
        <v>2351</v>
      </c>
    </row>
    <row r="408" spans="2:35" ht="189" x14ac:dyDescent="0.25">
      <c r="B408" s="15" t="s">
        <v>150</v>
      </c>
      <c r="C408" s="26" t="s">
        <v>2352</v>
      </c>
      <c r="D408" s="36" t="s">
        <v>3899</v>
      </c>
      <c r="E408" s="44" t="s">
        <v>6026</v>
      </c>
      <c r="F408" s="44" t="s">
        <v>6025</v>
      </c>
      <c r="G408" s="27">
        <v>3.6462809999999998E-2</v>
      </c>
      <c r="H408" s="29" t="s">
        <v>62</v>
      </c>
      <c r="I408" s="29" t="s">
        <v>62</v>
      </c>
      <c r="J408" s="29" t="s">
        <v>62</v>
      </c>
      <c r="K408" s="29" t="s">
        <v>62</v>
      </c>
      <c r="L408" s="29" t="s">
        <v>62</v>
      </c>
      <c r="M408" s="29" t="s">
        <v>62</v>
      </c>
      <c r="N408" s="29" t="s">
        <v>62</v>
      </c>
      <c r="O408" s="29" t="s">
        <v>62</v>
      </c>
      <c r="P408" s="29" t="s">
        <v>62</v>
      </c>
      <c r="Q408" s="29" t="s">
        <v>62</v>
      </c>
      <c r="R408" s="29" t="s">
        <v>62</v>
      </c>
      <c r="S408" s="27">
        <v>0</v>
      </c>
      <c r="T408" s="27">
        <v>0</v>
      </c>
      <c r="U408" s="27">
        <v>0</v>
      </c>
      <c r="V408" s="27">
        <v>0</v>
      </c>
      <c r="W408" s="27">
        <v>0</v>
      </c>
      <c r="X408" s="27">
        <v>0</v>
      </c>
      <c r="Y408" s="27">
        <v>0</v>
      </c>
      <c r="Z408" s="27">
        <v>0</v>
      </c>
      <c r="AA408" s="27">
        <v>0</v>
      </c>
      <c r="AB408" s="27">
        <v>0</v>
      </c>
      <c r="AC408" s="27">
        <v>0</v>
      </c>
      <c r="AD408" s="29" t="s">
        <v>62</v>
      </c>
      <c r="AE408" s="91" t="s">
        <v>62</v>
      </c>
      <c r="AF408" s="92"/>
      <c r="AG408" s="29" t="s">
        <v>62</v>
      </c>
      <c r="AH408" s="29" t="s">
        <v>62</v>
      </c>
      <c r="AI408" s="33" t="s">
        <v>2351</v>
      </c>
    </row>
    <row r="409" spans="2:35" ht="204.75" x14ac:dyDescent="0.25">
      <c r="B409" s="15" t="s">
        <v>150</v>
      </c>
      <c r="C409" s="26" t="s">
        <v>3900</v>
      </c>
      <c r="D409" s="36" t="s">
        <v>3901</v>
      </c>
      <c r="E409" s="44" t="s">
        <v>5210</v>
      </c>
      <c r="F409" s="44" t="s">
        <v>6195</v>
      </c>
      <c r="G409" s="27">
        <v>0.48476999999999998</v>
      </c>
      <c r="H409" s="29" t="s">
        <v>62</v>
      </c>
      <c r="I409" s="29" t="s">
        <v>62</v>
      </c>
      <c r="J409" s="29" t="s">
        <v>62</v>
      </c>
      <c r="K409" s="29" t="s">
        <v>62</v>
      </c>
      <c r="L409" s="29" t="s">
        <v>62</v>
      </c>
      <c r="M409" s="29" t="s">
        <v>62</v>
      </c>
      <c r="N409" s="29" t="s">
        <v>62</v>
      </c>
      <c r="O409" s="29" t="s">
        <v>62</v>
      </c>
      <c r="P409" s="29" t="s">
        <v>62</v>
      </c>
      <c r="Q409" s="29" t="s">
        <v>62</v>
      </c>
      <c r="R409" s="29" t="s">
        <v>62</v>
      </c>
      <c r="S409" s="27">
        <v>0</v>
      </c>
      <c r="T409" s="27">
        <v>0.41110744999999999</v>
      </c>
      <c r="U409" s="27">
        <v>0</v>
      </c>
      <c r="V409" s="27">
        <v>0</v>
      </c>
      <c r="W409" s="27">
        <v>0.41399999999999998</v>
      </c>
      <c r="X409" s="27">
        <v>0</v>
      </c>
      <c r="Y409" s="27">
        <v>0</v>
      </c>
      <c r="Z409" s="27">
        <v>0</v>
      </c>
      <c r="AA409" s="27">
        <v>0</v>
      </c>
      <c r="AB409" s="27">
        <v>0</v>
      </c>
      <c r="AC409" s="27">
        <v>0</v>
      </c>
      <c r="AD409" s="29" t="s">
        <v>62</v>
      </c>
      <c r="AE409" s="91" t="s">
        <v>62</v>
      </c>
      <c r="AF409" s="92"/>
      <c r="AG409" s="29" t="s">
        <v>62</v>
      </c>
      <c r="AH409" s="29" t="s">
        <v>62</v>
      </c>
      <c r="AI409" s="33" t="s">
        <v>3902</v>
      </c>
    </row>
    <row r="410" spans="2:35" ht="204.75" x14ac:dyDescent="0.25">
      <c r="B410" s="15" t="s">
        <v>150</v>
      </c>
      <c r="C410" s="26" t="s">
        <v>3903</v>
      </c>
      <c r="D410" s="36" t="s">
        <v>3904</v>
      </c>
      <c r="E410" s="44" t="s">
        <v>5210</v>
      </c>
      <c r="F410" s="44" t="s">
        <v>6195</v>
      </c>
      <c r="G410" s="27">
        <v>3.7330000000000002E-2</v>
      </c>
      <c r="H410" s="29" t="s">
        <v>62</v>
      </c>
      <c r="I410" s="29" t="s">
        <v>62</v>
      </c>
      <c r="J410" s="29" t="s">
        <v>62</v>
      </c>
      <c r="K410" s="29" t="s">
        <v>62</v>
      </c>
      <c r="L410" s="29" t="s">
        <v>62</v>
      </c>
      <c r="M410" s="29" t="s">
        <v>62</v>
      </c>
      <c r="N410" s="29" t="s">
        <v>62</v>
      </c>
      <c r="O410" s="29" t="s">
        <v>62</v>
      </c>
      <c r="P410" s="29" t="s">
        <v>62</v>
      </c>
      <c r="Q410" s="29" t="s">
        <v>62</v>
      </c>
      <c r="R410" s="29" t="s">
        <v>62</v>
      </c>
      <c r="S410" s="27">
        <v>0</v>
      </c>
      <c r="T410" s="27">
        <v>3.2416779999999999E-2</v>
      </c>
      <c r="U410" s="27">
        <v>0</v>
      </c>
      <c r="V410" s="27">
        <v>0</v>
      </c>
      <c r="W410" s="27">
        <v>0</v>
      </c>
      <c r="X410" s="27">
        <v>0</v>
      </c>
      <c r="Y410" s="27">
        <v>1</v>
      </c>
      <c r="Z410" s="27">
        <v>0</v>
      </c>
      <c r="AA410" s="27">
        <v>0</v>
      </c>
      <c r="AB410" s="27">
        <v>0</v>
      </c>
      <c r="AC410" s="27">
        <v>0</v>
      </c>
      <c r="AD410" s="29" t="s">
        <v>62</v>
      </c>
      <c r="AE410" s="91" t="s">
        <v>62</v>
      </c>
      <c r="AF410" s="92"/>
      <c r="AG410" s="29" t="s">
        <v>62</v>
      </c>
      <c r="AH410" s="29" t="s">
        <v>62</v>
      </c>
      <c r="AI410" s="33" t="s">
        <v>3902</v>
      </c>
    </row>
    <row r="411" spans="2:35" ht="204.75" x14ac:dyDescent="0.25">
      <c r="B411" s="15" t="s">
        <v>150</v>
      </c>
      <c r="C411" s="26" t="s">
        <v>3905</v>
      </c>
      <c r="D411" s="36" t="s">
        <v>3906</v>
      </c>
      <c r="E411" s="44" t="s">
        <v>5488</v>
      </c>
      <c r="F411" s="44" t="s">
        <v>5572</v>
      </c>
      <c r="G411" s="27">
        <v>98.819808440000003</v>
      </c>
      <c r="H411" s="29" t="s">
        <v>62</v>
      </c>
      <c r="I411" s="29" t="s">
        <v>62</v>
      </c>
      <c r="J411" s="29" t="s">
        <v>62</v>
      </c>
      <c r="K411" s="29" t="s">
        <v>62</v>
      </c>
      <c r="L411" s="29" t="s">
        <v>62</v>
      </c>
      <c r="M411" s="29" t="s">
        <v>62</v>
      </c>
      <c r="N411" s="29" t="s">
        <v>62</v>
      </c>
      <c r="O411" s="29" t="s">
        <v>62</v>
      </c>
      <c r="P411" s="29" t="s">
        <v>62</v>
      </c>
      <c r="Q411" s="29" t="s">
        <v>62</v>
      </c>
      <c r="R411" s="29" t="s">
        <v>62</v>
      </c>
      <c r="S411" s="27">
        <v>0</v>
      </c>
      <c r="T411" s="27">
        <v>0</v>
      </c>
      <c r="U411" s="27">
        <v>0</v>
      </c>
      <c r="V411" s="27">
        <v>0</v>
      </c>
      <c r="W411" s="27">
        <v>0</v>
      </c>
      <c r="X411" s="27">
        <v>0</v>
      </c>
      <c r="Y411" s="27">
        <v>0</v>
      </c>
      <c r="Z411" s="27">
        <v>0</v>
      </c>
      <c r="AA411" s="27">
        <v>0</v>
      </c>
      <c r="AB411" s="27">
        <v>0</v>
      </c>
      <c r="AC411" s="27">
        <v>0</v>
      </c>
      <c r="AD411" s="29" t="s">
        <v>62</v>
      </c>
      <c r="AE411" s="91" t="s">
        <v>62</v>
      </c>
      <c r="AF411" s="92"/>
      <c r="AG411" s="29" t="s">
        <v>62</v>
      </c>
      <c r="AH411" s="29" t="s">
        <v>62</v>
      </c>
      <c r="AI411" s="33" t="s">
        <v>3907</v>
      </c>
    </row>
    <row r="412" spans="2:35" ht="204.75" x14ac:dyDescent="0.25">
      <c r="B412" s="15" t="s">
        <v>150</v>
      </c>
      <c r="C412" s="26" t="s">
        <v>3908</v>
      </c>
      <c r="D412" s="36" t="s">
        <v>3909</v>
      </c>
      <c r="E412" s="44" t="s">
        <v>5488</v>
      </c>
      <c r="F412" s="44" t="s">
        <v>5572</v>
      </c>
      <c r="G412" s="27">
        <v>3.895E-3</v>
      </c>
      <c r="H412" s="29" t="s">
        <v>62</v>
      </c>
      <c r="I412" s="29" t="s">
        <v>62</v>
      </c>
      <c r="J412" s="29" t="s">
        <v>62</v>
      </c>
      <c r="K412" s="29" t="s">
        <v>62</v>
      </c>
      <c r="L412" s="29" t="s">
        <v>62</v>
      </c>
      <c r="M412" s="29" t="s">
        <v>62</v>
      </c>
      <c r="N412" s="29" t="s">
        <v>62</v>
      </c>
      <c r="O412" s="29" t="s">
        <v>62</v>
      </c>
      <c r="P412" s="29" t="s">
        <v>62</v>
      </c>
      <c r="Q412" s="29" t="s">
        <v>62</v>
      </c>
      <c r="R412" s="29" t="s">
        <v>62</v>
      </c>
      <c r="S412" s="27">
        <v>0</v>
      </c>
      <c r="T412" s="27">
        <v>0</v>
      </c>
      <c r="U412" s="27">
        <v>0</v>
      </c>
      <c r="V412" s="27">
        <v>0</v>
      </c>
      <c r="W412" s="27">
        <v>0</v>
      </c>
      <c r="X412" s="27">
        <v>0</v>
      </c>
      <c r="Y412" s="27">
        <v>0</v>
      </c>
      <c r="Z412" s="27">
        <v>0</v>
      </c>
      <c r="AA412" s="27">
        <v>0</v>
      </c>
      <c r="AB412" s="27">
        <v>0</v>
      </c>
      <c r="AC412" s="27">
        <v>0</v>
      </c>
      <c r="AD412" s="29" t="s">
        <v>62</v>
      </c>
      <c r="AE412" s="91" t="s">
        <v>62</v>
      </c>
      <c r="AF412" s="92"/>
      <c r="AG412" s="29" t="s">
        <v>62</v>
      </c>
      <c r="AH412" s="29" t="s">
        <v>62</v>
      </c>
      <c r="AI412" s="33" t="s">
        <v>3907</v>
      </c>
    </row>
    <row r="413" spans="2:35" ht="220.5" x14ac:dyDescent="0.25">
      <c r="B413" s="15" t="s">
        <v>150</v>
      </c>
      <c r="C413" s="26" t="s">
        <v>3910</v>
      </c>
      <c r="D413" s="36" t="s">
        <v>3911</v>
      </c>
      <c r="E413" s="44" t="s">
        <v>5222</v>
      </c>
      <c r="F413" s="44" t="s">
        <v>6068</v>
      </c>
      <c r="G413" s="27">
        <v>6.14303E-2</v>
      </c>
      <c r="H413" s="29" t="s">
        <v>62</v>
      </c>
      <c r="I413" s="29" t="s">
        <v>62</v>
      </c>
      <c r="J413" s="29" t="s">
        <v>62</v>
      </c>
      <c r="K413" s="29" t="s">
        <v>62</v>
      </c>
      <c r="L413" s="29" t="s">
        <v>62</v>
      </c>
      <c r="M413" s="29" t="s">
        <v>62</v>
      </c>
      <c r="N413" s="29" t="s">
        <v>62</v>
      </c>
      <c r="O413" s="29" t="s">
        <v>62</v>
      </c>
      <c r="P413" s="29" t="s">
        <v>62</v>
      </c>
      <c r="Q413" s="29" t="s">
        <v>62</v>
      </c>
      <c r="R413" s="29" t="s">
        <v>62</v>
      </c>
      <c r="S413" s="27">
        <v>0</v>
      </c>
      <c r="T413" s="27">
        <v>6.14303E-2</v>
      </c>
      <c r="U413" s="27">
        <v>0</v>
      </c>
      <c r="V413" s="27">
        <v>0</v>
      </c>
      <c r="W413" s="27">
        <v>0</v>
      </c>
      <c r="X413" s="27">
        <v>0</v>
      </c>
      <c r="Y413" s="27">
        <v>2</v>
      </c>
      <c r="Z413" s="27">
        <v>0</v>
      </c>
      <c r="AA413" s="27">
        <v>0</v>
      </c>
      <c r="AB413" s="27">
        <v>0</v>
      </c>
      <c r="AC413" s="27">
        <v>0</v>
      </c>
      <c r="AD413" s="29" t="s">
        <v>62</v>
      </c>
      <c r="AE413" s="91" t="s">
        <v>62</v>
      </c>
      <c r="AF413" s="92"/>
      <c r="AG413" s="29" t="s">
        <v>62</v>
      </c>
      <c r="AH413" s="29" t="s">
        <v>62</v>
      </c>
      <c r="AI413" s="33" t="s">
        <v>3912</v>
      </c>
    </row>
    <row r="414" spans="2:35" ht="189" x14ac:dyDescent="0.25">
      <c r="B414" s="15" t="s">
        <v>150</v>
      </c>
      <c r="C414" s="26" t="s">
        <v>3913</v>
      </c>
      <c r="D414" s="36" t="s">
        <v>3914</v>
      </c>
      <c r="E414" s="44" t="s">
        <v>6228</v>
      </c>
      <c r="F414" s="44" t="s">
        <v>5909</v>
      </c>
      <c r="G414" s="27">
        <v>6.9671999999999996E-4</v>
      </c>
      <c r="H414" s="29" t="s">
        <v>62</v>
      </c>
      <c r="I414" s="29" t="s">
        <v>62</v>
      </c>
      <c r="J414" s="29" t="s">
        <v>62</v>
      </c>
      <c r="K414" s="29" t="s">
        <v>62</v>
      </c>
      <c r="L414" s="29" t="s">
        <v>62</v>
      </c>
      <c r="M414" s="29" t="s">
        <v>62</v>
      </c>
      <c r="N414" s="29" t="s">
        <v>62</v>
      </c>
      <c r="O414" s="29" t="s">
        <v>62</v>
      </c>
      <c r="P414" s="29" t="s">
        <v>62</v>
      </c>
      <c r="Q414" s="29" t="s">
        <v>62</v>
      </c>
      <c r="R414" s="29" t="s">
        <v>62</v>
      </c>
      <c r="S414" s="27">
        <v>0</v>
      </c>
      <c r="T414" s="27">
        <v>0</v>
      </c>
      <c r="U414" s="27">
        <v>0</v>
      </c>
      <c r="V414" s="27">
        <v>0</v>
      </c>
      <c r="W414" s="27">
        <v>0</v>
      </c>
      <c r="X414" s="27">
        <v>0</v>
      </c>
      <c r="Y414" s="27">
        <v>0</v>
      </c>
      <c r="Z414" s="27">
        <v>0</v>
      </c>
      <c r="AA414" s="27">
        <v>0</v>
      </c>
      <c r="AB414" s="27">
        <v>0</v>
      </c>
      <c r="AC414" s="27">
        <v>0</v>
      </c>
      <c r="AD414" s="29" t="s">
        <v>62</v>
      </c>
      <c r="AE414" s="91" t="s">
        <v>62</v>
      </c>
      <c r="AF414" s="92"/>
      <c r="AG414" s="29" t="s">
        <v>62</v>
      </c>
      <c r="AH414" s="29" t="s">
        <v>62</v>
      </c>
      <c r="AI414" s="33" t="s">
        <v>3915</v>
      </c>
    </row>
    <row r="415" spans="2:35" ht="204.75" x14ac:dyDescent="0.25">
      <c r="B415" s="15" t="s">
        <v>150</v>
      </c>
      <c r="C415" s="26" t="s">
        <v>3916</v>
      </c>
      <c r="D415" s="36" t="s">
        <v>3917</v>
      </c>
      <c r="E415" s="44" t="s">
        <v>6228</v>
      </c>
      <c r="F415" s="44" t="s">
        <v>5960</v>
      </c>
      <c r="G415" s="27">
        <v>0.15277557</v>
      </c>
      <c r="H415" s="29" t="s">
        <v>62</v>
      </c>
      <c r="I415" s="29" t="s">
        <v>62</v>
      </c>
      <c r="J415" s="29" t="s">
        <v>62</v>
      </c>
      <c r="K415" s="29" t="s">
        <v>62</v>
      </c>
      <c r="L415" s="29" t="s">
        <v>62</v>
      </c>
      <c r="M415" s="29" t="s">
        <v>62</v>
      </c>
      <c r="N415" s="29" t="s">
        <v>62</v>
      </c>
      <c r="O415" s="29" t="s">
        <v>62</v>
      </c>
      <c r="P415" s="29" t="s">
        <v>62</v>
      </c>
      <c r="Q415" s="29" t="s">
        <v>62</v>
      </c>
      <c r="R415" s="29" t="s">
        <v>62</v>
      </c>
      <c r="S415" s="27">
        <v>0</v>
      </c>
      <c r="T415" s="27">
        <v>0</v>
      </c>
      <c r="U415" s="27">
        <v>0</v>
      </c>
      <c r="V415" s="27">
        <v>0</v>
      </c>
      <c r="W415" s="27">
        <v>0</v>
      </c>
      <c r="X415" s="27">
        <v>0</v>
      </c>
      <c r="Y415" s="27">
        <v>0</v>
      </c>
      <c r="Z415" s="27">
        <v>0</v>
      </c>
      <c r="AA415" s="27">
        <v>0</v>
      </c>
      <c r="AB415" s="27">
        <v>0</v>
      </c>
      <c r="AC415" s="27">
        <v>0</v>
      </c>
      <c r="AD415" s="29" t="s">
        <v>62</v>
      </c>
      <c r="AE415" s="91" t="s">
        <v>62</v>
      </c>
      <c r="AF415" s="92"/>
      <c r="AG415" s="29" t="s">
        <v>62</v>
      </c>
      <c r="AH415" s="29" t="s">
        <v>62</v>
      </c>
      <c r="AI415" s="33" t="s">
        <v>3918</v>
      </c>
    </row>
    <row r="416" spans="2:35" ht="236.25" x14ac:dyDescent="0.25">
      <c r="B416" s="15" t="s">
        <v>150</v>
      </c>
      <c r="C416" s="26" t="s">
        <v>3919</v>
      </c>
      <c r="D416" s="36" t="s">
        <v>3920</v>
      </c>
      <c r="E416" s="44" t="s">
        <v>5227</v>
      </c>
      <c r="F416" s="44" t="s">
        <v>6072</v>
      </c>
      <c r="G416" s="27">
        <v>0.21126473000000001</v>
      </c>
      <c r="H416" s="29" t="s">
        <v>62</v>
      </c>
      <c r="I416" s="29" t="s">
        <v>62</v>
      </c>
      <c r="J416" s="29" t="s">
        <v>62</v>
      </c>
      <c r="K416" s="29" t="s">
        <v>62</v>
      </c>
      <c r="L416" s="29" t="s">
        <v>62</v>
      </c>
      <c r="M416" s="29" t="s">
        <v>62</v>
      </c>
      <c r="N416" s="29" t="s">
        <v>62</v>
      </c>
      <c r="O416" s="29" t="s">
        <v>62</v>
      </c>
      <c r="P416" s="29" t="s">
        <v>62</v>
      </c>
      <c r="Q416" s="29" t="s">
        <v>62</v>
      </c>
      <c r="R416" s="29" t="s">
        <v>62</v>
      </c>
      <c r="S416" s="27">
        <v>0</v>
      </c>
      <c r="T416" s="27">
        <v>0.21126473000000001</v>
      </c>
      <c r="U416" s="27">
        <v>0</v>
      </c>
      <c r="V416" s="27">
        <v>0</v>
      </c>
      <c r="W416" s="27">
        <v>2.7E-2</v>
      </c>
      <c r="X416" s="27">
        <v>0</v>
      </c>
      <c r="Y416" s="27">
        <v>0</v>
      </c>
      <c r="Z416" s="27">
        <v>0</v>
      </c>
      <c r="AA416" s="27">
        <v>0</v>
      </c>
      <c r="AB416" s="27">
        <v>0</v>
      </c>
      <c r="AC416" s="27">
        <v>0</v>
      </c>
      <c r="AD416" s="29" t="s">
        <v>62</v>
      </c>
      <c r="AE416" s="91" t="s">
        <v>62</v>
      </c>
      <c r="AF416" s="92"/>
      <c r="AG416" s="29" t="s">
        <v>62</v>
      </c>
      <c r="AH416" s="29" t="s">
        <v>62</v>
      </c>
      <c r="AI416" s="33" t="s">
        <v>3921</v>
      </c>
    </row>
    <row r="417" spans="2:35" ht="173.25" x14ac:dyDescent="0.25">
      <c r="B417" s="15" t="s">
        <v>150</v>
      </c>
      <c r="C417" s="26" t="s">
        <v>3922</v>
      </c>
      <c r="D417" s="36" t="s">
        <v>3923</v>
      </c>
      <c r="E417" s="44" t="s">
        <v>5411</v>
      </c>
      <c r="F417" s="44" t="s">
        <v>6342</v>
      </c>
      <c r="G417" s="27">
        <v>0</v>
      </c>
      <c r="H417" s="29" t="s">
        <v>62</v>
      </c>
      <c r="I417" s="29" t="s">
        <v>62</v>
      </c>
      <c r="J417" s="29" t="s">
        <v>62</v>
      </c>
      <c r="K417" s="29" t="s">
        <v>62</v>
      </c>
      <c r="L417" s="29" t="s">
        <v>62</v>
      </c>
      <c r="M417" s="29" t="s">
        <v>62</v>
      </c>
      <c r="N417" s="29" t="s">
        <v>62</v>
      </c>
      <c r="O417" s="29" t="s">
        <v>62</v>
      </c>
      <c r="P417" s="29" t="s">
        <v>62</v>
      </c>
      <c r="Q417" s="29" t="s">
        <v>62</v>
      </c>
      <c r="R417" s="29" t="s">
        <v>62</v>
      </c>
      <c r="S417" s="27">
        <v>0</v>
      </c>
      <c r="T417" s="27">
        <v>0</v>
      </c>
      <c r="U417" s="27">
        <v>0</v>
      </c>
      <c r="V417" s="27">
        <v>0</v>
      </c>
      <c r="W417" s="27">
        <v>0</v>
      </c>
      <c r="X417" s="27">
        <v>0</v>
      </c>
      <c r="Y417" s="27">
        <v>0</v>
      </c>
      <c r="Z417" s="27">
        <v>0</v>
      </c>
      <c r="AA417" s="27">
        <v>0</v>
      </c>
      <c r="AB417" s="27">
        <v>0</v>
      </c>
      <c r="AC417" s="27">
        <v>0</v>
      </c>
      <c r="AD417" s="29" t="s">
        <v>62</v>
      </c>
      <c r="AE417" s="91" t="s">
        <v>62</v>
      </c>
      <c r="AF417" s="92"/>
      <c r="AG417" s="29" t="s">
        <v>62</v>
      </c>
      <c r="AH417" s="29" t="s">
        <v>62</v>
      </c>
      <c r="AI417" s="33" t="s">
        <v>3924</v>
      </c>
    </row>
    <row r="418" spans="2:35" ht="220.5" x14ac:dyDescent="0.25">
      <c r="B418" s="15" t="s">
        <v>150</v>
      </c>
      <c r="C418" s="26" t="s">
        <v>3925</v>
      </c>
      <c r="D418" s="36" t="s">
        <v>3926</v>
      </c>
      <c r="E418" s="44" t="s">
        <v>5224</v>
      </c>
      <c r="F418" s="44" t="s">
        <v>5612</v>
      </c>
      <c r="G418" s="27">
        <v>0</v>
      </c>
      <c r="H418" s="29" t="s">
        <v>62</v>
      </c>
      <c r="I418" s="29" t="s">
        <v>62</v>
      </c>
      <c r="J418" s="29" t="s">
        <v>62</v>
      </c>
      <c r="K418" s="29" t="s">
        <v>62</v>
      </c>
      <c r="L418" s="29" t="s">
        <v>62</v>
      </c>
      <c r="M418" s="29" t="s">
        <v>62</v>
      </c>
      <c r="N418" s="29" t="s">
        <v>62</v>
      </c>
      <c r="O418" s="29" t="s">
        <v>62</v>
      </c>
      <c r="P418" s="29" t="s">
        <v>62</v>
      </c>
      <c r="Q418" s="29" t="s">
        <v>62</v>
      </c>
      <c r="R418" s="29" t="s">
        <v>62</v>
      </c>
      <c r="S418" s="27">
        <v>0</v>
      </c>
      <c r="T418" s="27">
        <v>0</v>
      </c>
      <c r="U418" s="27">
        <v>0</v>
      </c>
      <c r="V418" s="27">
        <v>0</v>
      </c>
      <c r="W418" s="27">
        <v>0</v>
      </c>
      <c r="X418" s="27">
        <v>0</v>
      </c>
      <c r="Y418" s="27">
        <v>0</v>
      </c>
      <c r="Z418" s="27">
        <v>0</v>
      </c>
      <c r="AA418" s="27">
        <v>0</v>
      </c>
      <c r="AB418" s="27">
        <v>0</v>
      </c>
      <c r="AC418" s="27">
        <v>0</v>
      </c>
      <c r="AD418" s="29" t="s">
        <v>62</v>
      </c>
      <c r="AE418" s="91" t="s">
        <v>62</v>
      </c>
      <c r="AF418" s="92"/>
      <c r="AG418" s="29" t="s">
        <v>62</v>
      </c>
      <c r="AH418" s="29" t="s">
        <v>62</v>
      </c>
      <c r="AI418" s="33" t="s">
        <v>3927</v>
      </c>
    </row>
    <row r="419" spans="2:35" ht="189" x14ac:dyDescent="0.25">
      <c r="B419" s="15" t="s">
        <v>150</v>
      </c>
      <c r="C419" s="26" t="s">
        <v>3928</v>
      </c>
      <c r="D419" s="36" t="s">
        <v>3929</v>
      </c>
      <c r="E419" s="44" t="s">
        <v>5227</v>
      </c>
      <c r="F419" s="44" t="s">
        <v>5551</v>
      </c>
      <c r="G419" s="27">
        <v>17.683409999999999</v>
      </c>
      <c r="H419" s="29" t="s">
        <v>62</v>
      </c>
      <c r="I419" s="29" t="s">
        <v>62</v>
      </c>
      <c r="J419" s="29" t="s">
        <v>62</v>
      </c>
      <c r="K419" s="29" t="s">
        <v>62</v>
      </c>
      <c r="L419" s="29" t="s">
        <v>62</v>
      </c>
      <c r="M419" s="29" t="s">
        <v>62</v>
      </c>
      <c r="N419" s="29" t="s">
        <v>62</v>
      </c>
      <c r="O419" s="29" t="s">
        <v>62</v>
      </c>
      <c r="P419" s="29" t="s">
        <v>62</v>
      </c>
      <c r="Q419" s="29" t="s">
        <v>62</v>
      </c>
      <c r="R419" s="29" t="s">
        <v>62</v>
      </c>
      <c r="S419" s="27">
        <v>0</v>
      </c>
      <c r="T419" s="27">
        <v>0</v>
      </c>
      <c r="U419" s="27">
        <v>0</v>
      </c>
      <c r="V419" s="27">
        <v>0</v>
      </c>
      <c r="W419" s="27">
        <v>0</v>
      </c>
      <c r="X419" s="27">
        <v>0</v>
      </c>
      <c r="Y419" s="27">
        <v>0</v>
      </c>
      <c r="Z419" s="27">
        <v>0</v>
      </c>
      <c r="AA419" s="27">
        <v>0</v>
      </c>
      <c r="AB419" s="27">
        <v>0</v>
      </c>
      <c r="AC419" s="27">
        <v>0</v>
      </c>
      <c r="AD419" s="29" t="s">
        <v>62</v>
      </c>
      <c r="AE419" s="91" t="s">
        <v>62</v>
      </c>
      <c r="AF419" s="92"/>
      <c r="AG419" s="29" t="s">
        <v>62</v>
      </c>
      <c r="AH419" s="29" t="s">
        <v>62</v>
      </c>
      <c r="AI419" s="33" t="s">
        <v>3930</v>
      </c>
    </row>
    <row r="420" spans="2:35" ht="189" x14ac:dyDescent="0.25">
      <c r="B420" s="15" t="s">
        <v>150</v>
      </c>
      <c r="C420" s="26" t="s">
        <v>3931</v>
      </c>
      <c r="D420" s="36" t="s">
        <v>3932</v>
      </c>
      <c r="E420" s="44" t="s">
        <v>5488</v>
      </c>
      <c r="F420" s="44" t="s">
        <v>5634</v>
      </c>
      <c r="G420" s="27">
        <v>2.3538329999999998</v>
      </c>
      <c r="H420" s="29" t="s">
        <v>62</v>
      </c>
      <c r="I420" s="29" t="s">
        <v>62</v>
      </c>
      <c r="J420" s="29" t="s">
        <v>62</v>
      </c>
      <c r="K420" s="29" t="s">
        <v>62</v>
      </c>
      <c r="L420" s="29" t="s">
        <v>62</v>
      </c>
      <c r="M420" s="29" t="s">
        <v>62</v>
      </c>
      <c r="N420" s="29" t="s">
        <v>62</v>
      </c>
      <c r="O420" s="29" t="s">
        <v>62</v>
      </c>
      <c r="P420" s="29" t="s">
        <v>62</v>
      </c>
      <c r="Q420" s="29" t="s">
        <v>62</v>
      </c>
      <c r="R420" s="29" t="s">
        <v>62</v>
      </c>
      <c r="S420" s="27">
        <v>0</v>
      </c>
      <c r="T420" s="27">
        <v>0</v>
      </c>
      <c r="U420" s="27">
        <v>0</v>
      </c>
      <c r="V420" s="27">
        <v>0</v>
      </c>
      <c r="W420" s="27">
        <v>0</v>
      </c>
      <c r="X420" s="27">
        <v>0</v>
      </c>
      <c r="Y420" s="27">
        <v>0</v>
      </c>
      <c r="Z420" s="27">
        <v>0</v>
      </c>
      <c r="AA420" s="27">
        <v>0</v>
      </c>
      <c r="AB420" s="27">
        <v>0</v>
      </c>
      <c r="AC420" s="27">
        <v>0</v>
      </c>
      <c r="AD420" s="29" t="s">
        <v>62</v>
      </c>
      <c r="AE420" s="91" t="s">
        <v>62</v>
      </c>
      <c r="AF420" s="92"/>
      <c r="AG420" s="29" t="s">
        <v>62</v>
      </c>
      <c r="AH420" s="29" t="s">
        <v>62</v>
      </c>
      <c r="AI420" s="33" t="s">
        <v>3933</v>
      </c>
    </row>
    <row r="421" spans="2:35" ht="189" x14ac:dyDescent="0.25">
      <c r="B421" s="15" t="s">
        <v>150</v>
      </c>
      <c r="C421" s="26" t="s">
        <v>3934</v>
      </c>
      <c r="D421" s="36" t="s">
        <v>3935</v>
      </c>
      <c r="E421" s="44" t="s">
        <v>5488</v>
      </c>
      <c r="F421" s="44" t="s">
        <v>5634</v>
      </c>
      <c r="G421" s="27">
        <v>3.2460000000000003E-2</v>
      </c>
      <c r="H421" s="29" t="s">
        <v>62</v>
      </c>
      <c r="I421" s="29" t="s">
        <v>62</v>
      </c>
      <c r="J421" s="29" t="s">
        <v>62</v>
      </c>
      <c r="K421" s="29" t="s">
        <v>62</v>
      </c>
      <c r="L421" s="29" t="s">
        <v>62</v>
      </c>
      <c r="M421" s="29" t="s">
        <v>62</v>
      </c>
      <c r="N421" s="29" t="s">
        <v>62</v>
      </c>
      <c r="O421" s="29" t="s">
        <v>62</v>
      </c>
      <c r="P421" s="29" t="s">
        <v>62</v>
      </c>
      <c r="Q421" s="29" t="s">
        <v>62</v>
      </c>
      <c r="R421" s="29" t="s">
        <v>62</v>
      </c>
      <c r="S421" s="27">
        <v>0</v>
      </c>
      <c r="T421" s="27">
        <v>0</v>
      </c>
      <c r="U421" s="27">
        <v>0</v>
      </c>
      <c r="V421" s="27">
        <v>0</v>
      </c>
      <c r="W421" s="27">
        <v>0</v>
      </c>
      <c r="X421" s="27">
        <v>0</v>
      </c>
      <c r="Y421" s="27">
        <v>0</v>
      </c>
      <c r="Z421" s="27">
        <v>0</v>
      </c>
      <c r="AA421" s="27">
        <v>0</v>
      </c>
      <c r="AB421" s="27">
        <v>0</v>
      </c>
      <c r="AC421" s="27">
        <v>0</v>
      </c>
      <c r="AD421" s="29" t="s">
        <v>62</v>
      </c>
      <c r="AE421" s="91" t="s">
        <v>62</v>
      </c>
      <c r="AF421" s="92"/>
      <c r="AG421" s="29" t="s">
        <v>62</v>
      </c>
      <c r="AH421" s="29" t="s">
        <v>62</v>
      </c>
      <c r="AI421" s="33" t="s">
        <v>3933</v>
      </c>
    </row>
    <row r="422" spans="2:35" ht="204.75" x14ac:dyDescent="0.25">
      <c r="B422" s="15" t="s">
        <v>150</v>
      </c>
      <c r="C422" s="26" t="s">
        <v>3936</v>
      </c>
      <c r="D422" s="36" t="s">
        <v>3937</v>
      </c>
      <c r="E422" s="44" t="s">
        <v>5488</v>
      </c>
      <c r="F422" s="44" t="s">
        <v>5707</v>
      </c>
      <c r="G422" s="27">
        <v>2.57145</v>
      </c>
      <c r="H422" s="29" t="s">
        <v>62</v>
      </c>
      <c r="I422" s="29" t="s">
        <v>62</v>
      </c>
      <c r="J422" s="29" t="s">
        <v>62</v>
      </c>
      <c r="K422" s="29" t="s">
        <v>62</v>
      </c>
      <c r="L422" s="29" t="s">
        <v>62</v>
      </c>
      <c r="M422" s="29" t="s">
        <v>62</v>
      </c>
      <c r="N422" s="29" t="s">
        <v>62</v>
      </c>
      <c r="O422" s="29" t="s">
        <v>62</v>
      </c>
      <c r="P422" s="29" t="s">
        <v>62</v>
      </c>
      <c r="Q422" s="29" t="s">
        <v>62</v>
      </c>
      <c r="R422" s="29" t="s">
        <v>62</v>
      </c>
      <c r="S422" s="27">
        <v>0</v>
      </c>
      <c r="T422" s="27">
        <v>0</v>
      </c>
      <c r="U422" s="27">
        <v>0</v>
      </c>
      <c r="V422" s="27">
        <v>0</v>
      </c>
      <c r="W422" s="27">
        <v>0</v>
      </c>
      <c r="X422" s="27">
        <v>0</v>
      </c>
      <c r="Y422" s="27">
        <v>0</v>
      </c>
      <c r="Z422" s="27">
        <v>0</v>
      </c>
      <c r="AA422" s="27">
        <v>0</v>
      </c>
      <c r="AB422" s="27">
        <v>0</v>
      </c>
      <c r="AC422" s="27">
        <v>0</v>
      </c>
      <c r="AD422" s="29" t="s">
        <v>62</v>
      </c>
      <c r="AE422" s="91" t="s">
        <v>62</v>
      </c>
      <c r="AF422" s="92"/>
      <c r="AG422" s="29" t="s">
        <v>62</v>
      </c>
      <c r="AH422" s="29" t="s">
        <v>62</v>
      </c>
      <c r="AI422" s="33" t="s">
        <v>3938</v>
      </c>
    </row>
    <row r="423" spans="2:35" ht="204.75" x14ac:dyDescent="0.25">
      <c r="B423" s="15" t="s">
        <v>150</v>
      </c>
      <c r="C423" s="26" t="s">
        <v>678</v>
      </c>
      <c r="D423" s="36" t="s">
        <v>3939</v>
      </c>
      <c r="E423" s="44" t="s">
        <v>6228</v>
      </c>
      <c r="F423" s="44" t="s">
        <v>5980</v>
      </c>
      <c r="G423" s="27">
        <v>1.3254989999999999E-2</v>
      </c>
      <c r="H423" s="29" t="s">
        <v>62</v>
      </c>
      <c r="I423" s="29" t="s">
        <v>62</v>
      </c>
      <c r="J423" s="29" t="s">
        <v>62</v>
      </c>
      <c r="K423" s="29" t="s">
        <v>62</v>
      </c>
      <c r="L423" s="29" t="s">
        <v>62</v>
      </c>
      <c r="M423" s="29" t="s">
        <v>62</v>
      </c>
      <c r="N423" s="29" t="s">
        <v>62</v>
      </c>
      <c r="O423" s="29" t="s">
        <v>62</v>
      </c>
      <c r="P423" s="29" t="s">
        <v>62</v>
      </c>
      <c r="Q423" s="29" t="s">
        <v>62</v>
      </c>
      <c r="R423" s="29" t="s">
        <v>62</v>
      </c>
      <c r="S423" s="27">
        <v>0</v>
      </c>
      <c r="T423" s="27">
        <v>0</v>
      </c>
      <c r="U423" s="27">
        <v>0</v>
      </c>
      <c r="V423" s="27">
        <v>0</v>
      </c>
      <c r="W423" s="27">
        <v>0</v>
      </c>
      <c r="X423" s="27">
        <v>0</v>
      </c>
      <c r="Y423" s="27">
        <v>0</v>
      </c>
      <c r="Z423" s="27">
        <v>0</v>
      </c>
      <c r="AA423" s="27">
        <v>0</v>
      </c>
      <c r="AB423" s="27">
        <v>0</v>
      </c>
      <c r="AC423" s="27">
        <v>0</v>
      </c>
      <c r="AD423" s="29" t="s">
        <v>62</v>
      </c>
      <c r="AE423" s="91" t="s">
        <v>62</v>
      </c>
      <c r="AF423" s="92"/>
      <c r="AG423" s="29" t="s">
        <v>62</v>
      </c>
      <c r="AH423" s="29" t="s">
        <v>62</v>
      </c>
      <c r="AI423" s="33" t="s">
        <v>3940</v>
      </c>
    </row>
    <row r="424" spans="2:35" ht="204.75" x14ac:dyDescent="0.25">
      <c r="B424" s="15" t="s">
        <v>150</v>
      </c>
      <c r="C424" s="26" t="s">
        <v>2377</v>
      </c>
      <c r="D424" s="36" t="s">
        <v>3941</v>
      </c>
      <c r="E424" s="44" t="s">
        <v>5217</v>
      </c>
      <c r="F424" s="44" t="s">
        <v>6320</v>
      </c>
      <c r="G424" s="27">
        <v>0.32970428000000002</v>
      </c>
      <c r="H424" s="29" t="s">
        <v>62</v>
      </c>
      <c r="I424" s="29" t="s">
        <v>62</v>
      </c>
      <c r="J424" s="29" t="s">
        <v>62</v>
      </c>
      <c r="K424" s="29" t="s">
        <v>62</v>
      </c>
      <c r="L424" s="29" t="s">
        <v>62</v>
      </c>
      <c r="M424" s="29" t="s">
        <v>62</v>
      </c>
      <c r="N424" s="29" t="s">
        <v>62</v>
      </c>
      <c r="O424" s="29" t="s">
        <v>62</v>
      </c>
      <c r="P424" s="29" t="s">
        <v>62</v>
      </c>
      <c r="Q424" s="29" t="s">
        <v>62</v>
      </c>
      <c r="R424" s="29" t="s">
        <v>62</v>
      </c>
      <c r="S424" s="27">
        <v>0</v>
      </c>
      <c r="T424" s="27">
        <v>0</v>
      </c>
      <c r="U424" s="27">
        <v>0</v>
      </c>
      <c r="V424" s="27">
        <v>0</v>
      </c>
      <c r="W424" s="27">
        <v>0</v>
      </c>
      <c r="X424" s="27">
        <v>0</v>
      </c>
      <c r="Y424" s="27">
        <v>0</v>
      </c>
      <c r="Z424" s="27">
        <v>0</v>
      </c>
      <c r="AA424" s="27">
        <v>0</v>
      </c>
      <c r="AB424" s="27">
        <v>0</v>
      </c>
      <c r="AC424" s="27">
        <v>0</v>
      </c>
      <c r="AD424" s="29" t="s">
        <v>62</v>
      </c>
      <c r="AE424" s="91" t="s">
        <v>62</v>
      </c>
      <c r="AF424" s="92"/>
      <c r="AG424" s="29" t="s">
        <v>62</v>
      </c>
      <c r="AH424" s="29" t="s">
        <v>62</v>
      </c>
      <c r="AI424" s="33" t="s">
        <v>3942</v>
      </c>
    </row>
    <row r="425" spans="2:35" ht="189" x14ac:dyDescent="0.25">
      <c r="B425" s="15" t="s">
        <v>150</v>
      </c>
      <c r="C425" s="26" t="s">
        <v>3943</v>
      </c>
      <c r="D425" s="36" t="s">
        <v>3944</v>
      </c>
      <c r="E425" s="44" t="s">
        <v>5222</v>
      </c>
      <c r="F425" s="44" t="s">
        <v>6097</v>
      </c>
      <c r="G425" s="27">
        <v>5.770115E-2</v>
      </c>
      <c r="H425" s="29" t="s">
        <v>62</v>
      </c>
      <c r="I425" s="29" t="s">
        <v>62</v>
      </c>
      <c r="J425" s="29" t="s">
        <v>62</v>
      </c>
      <c r="K425" s="29" t="s">
        <v>62</v>
      </c>
      <c r="L425" s="29" t="s">
        <v>62</v>
      </c>
      <c r="M425" s="29" t="s">
        <v>62</v>
      </c>
      <c r="N425" s="29" t="s">
        <v>62</v>
      </c>
      <c r="O425" s="29" t="s">
        <v>62</v>
      </c>
      <c r="P425" s="29" t="s">
        <v>62</v>
      </c>
      <c r="Q425" s="29" t="s">
        <v>62</v>
      </c>
      <c r="R425" s="29" t="s">
        <v>62</v>
      </c>
      <c r="S425" s="27">
        <v>0</v>
      </c>
      <c r="T425" s="27">
        <v>5.770115E-2</v>
      </c>
      <c r="U425" s="27">
        <v>0</v>
      </c>
      <c r="V425" s="27">
        <v>0</v>
      </c>
      <c r="W425" s="27">
        <v>0</v>
      </c>
      <c r="X425" s="27">
        <v>0</v>
      </c>
      <c r="Y425" s="27">
        <v>2</v>
      </c>
      <c r="Z425" s="27">
        <v>0</v>
      </c>
      <c r="AA425" s="27">
        <v>0</v>
      </c>
      <c r="AB425" s="27">
        <v>0</v>
      </c>
      <c r="AC425" s="27">
        <v>0</v>
      </c>
      <c r="AD425" s="29" t="s">
        <v>62</v>
      </c>
      <c r="AE425" s="91" t="s">
        <v>62</v>
      </c>
      <c r="AF425" s="92"/>
      <c r="AG425" s="29" t="s">
        <v>62</v>
      </c>
      <c r="AH425" s="29" t="s">
        <v>62</v>
      </c>
      <c r="AI425" s="33" t="s">
        <v>3945</v>
      </c>
    </row>
    <row r="426" spans="2:35" ht="220.5" x14ac:dyDescent="0.25">
      <c r="B426" s="15" t="s">
        <v>150</v>
      </c>
      <c r="C426" s="26" t="s">
        <v>2383</v>
      </c>
      <c r="D426" s="36" t="s">
        <v>3946</v>
      </c>
      <c r="E426" s="44" t="s">
        <v>6228</v>
      </c>
      <c r="F426" s="44" t="s">
        <v>5898</v>
      </c>
      <c r="G426" s="27">
        <v>0.28420374999999998</v>
      </c>
      <c r="H426" s="29" t="s">
        <v>62</v>
      </c>
      <c r="I426" s="29" t="s">
        <v>62</v>
      </c>
      <c r="J426" s="29" t="s">
        <v>62</v>
      </c>
      <c r="K426" s="29" t="s">
        <v>62</v>
      </c>
      <c r="L426" s="29" t="s">
        <v>62</v>
      </c>
      <c r="M426" s="29" t="s">
        <v>62</v>
      </c>
      <c r="N426" s="29" t="s">
        <v>62</v>
      </c>
      <c r="O426" s="29" t="s">
        <v>62</v>
      </c>
      <c r="P426" s="29" t="s">
        <v>62</v>
      </c>
      <c r="Q426" s="29" t="s">
        <v>62</v>
      </c>
      <c r="R426" s="29" t="s">
        <v>62</v>
      </c>
      <c r="S426" s="27">
        <v>0</v>
      </c>
      <c r="T426" s="27">
        <v>0</v>
      </c>
      <c r="U426" s="27">
        <v>0</v>
      </c>
      <c r="V426" s="27">
        <v>0</v>
      </c>
      <c r="W426" s="27">
        <v>0</v>
      </c>
      <c r="X426" s="27">
        <v>0</v>
      </c>
      <c r="Y426" s="27">
        <v>0</v>
      </c>
      <c r="Z426" s="27">
        <v>0</v>
      </c>
      <c r="AA426" s="27">
        <v>0</v>
      </c>
      <c r="AB426" s="27">
        <v>0</v>
      </c>
      <c r="AC426" s="27">
        <v>0</v>
      </c>
      <c r="AD426" s="29" t="s">
        <v>62</v>
      </c>
      <c r="AE426" s="91" t="s">
        <v>62</v>
      </c>
      <c r="AF426" s="92"/>
      <c r="AG426" s="29" t="s">
        <v>62</v>
      </c>
      <c r="AH426" s="29" t="s">
        <v>62</v>
      </c>
      <c r="AI426" s="33" t="s">
        <v>3947</v>
      </c>
    </row>
    <row r="427" spans="2:35" ht="204.75" x14ac:dyDescent="0.25">
      <c r="B427" s="15" t="s">
        <v>150</v>
      </c>
      <c r="C427" s="26" t="s">
        <v>2388</v>
      </c>
      <c r="D427" s="36" t="s">
        <v>3948</v>
      </c>
      <c r="E427" s="44" t="s">
        <v>5198</v>
      </c>
      <c r="F427" s="44" t="s">
        <v>6185</v>
      </c>
      <c r="G427" s="27">
        <v>0.56035000000000001</v>
      </c>
      <c r="H427" s="29" t="s">
        <v>62</v>
      </c>
      <c r="I427" s="29" t="s">
        <v>62</v>
      </c>
      <c r="J427" s="29" t="s">
        <v>62</v>
      </c>
      <c r="K427" s="29" t="s">
        <v>62</v>
      </c>
      <c r="L427" s="29" t="s">
        <v>62</v>
      </c>
      <c r="M427" s="29" t="s">
        <v>62</v>
      </c>
      <c r="N427" s="29" t="s">
        <v>62</v>
      </c>
      <c r="O427" s="29" t="s">
        <v>62</v>
      </c>
      <c r="P427" s="29" t="s">
        <v>62</v>
      </c>
      <c r="Q427" s="29" t="s">
        <v>62</v>
      </c>
      <c r="R427" s="29" t="s">
        <v>62</v>
      </c>
      <c r="S427" s="27">
        <v>0</v>
      </c>
      <c r="T427" s="27">
        <v>0.47300523999999999</v>
      </c>
      <c r="U427" s="27">
        <v>0</v>
      </c>
      <c r="V427" s="27">
        <v>0</v>
      </c>
      <c r="W427" s="27">
        <v>0</v>
      </c>
      <c r="X427" s="27">
        <v>0</v>
      </c>
      <c r="Y427" s="27">
        <v>1</v>
      </c>
      <c r="Z427" s="27">
        <v>0</v>
      </c>
      <c r="AA427" s="27">
        <v>0</v>
      </c>
      <c r="AB427" s="27">
        <v>0</v>
      </c>
      <c r="AC427" s="27">
        <v>0</v>
      </c>
      <c r="AD427" s="29" t="s">
        <v>62</v>
      </c>
      <c r="AE427" s="91" t="s">
        <v>62</v>
      </c>
      <c r="AF427" s="92"/>
      <c r="AG427" s="29" t="s">
        <v>62</v>
      </c>
      <c r="AH427" s="29" t="s">
        <v>62</v>
      </c>
      <c r="AI427" s="33" t="s">
        <v>3949</v>
      </c>
    </row>
    <row r="428" spans="2:35" ht="220.5" x14ac:dyDescent="0.25">
      <c r="B428" s="15" t="s">
        <v>150</v>
      </c>
      <c r="C428" s="26" t="s">
        <v>3950</v>
      </c>
      <c r="D428" s="36" t="s">
        <v>3951</v>
      </c>
      <c r="E428" s="44" t="s">
        <v>6228</v>
      </c>
      <c r="F428" s="44" t="s">
        <v>5843</v>
      </c>
      <c r="G428" s="27">
        <v>0.23330595000000001</v>
      </c>
      <c r="H428" s="29" t="s">
        <v>62</v>
      </c>
      <c r="I428" s="29" t="s">
        <v>62</v>
      </c>
      <c r="J428" s="29" t="s">
        <v>62</v>
      </c>
      <c r="K428" s="29" t="s">
        <v>62</v>
      </c>
      <c r="L428" s="29" t="s">
        <v>62</v>
      </c>
      <c r="M428" s="29" t="s">
        <v>62</v>
      </c>
      <c r="N428" s="29" t="s">
        <v>62</v>
      </c>
      <c r="O428" s="29" t="s">
        <v>62</v>
      </c>
      <c r="P428" s="29" t="s">
        <v>62</v>
      </c>
      <c r="Q428" s="29" t="s">
        <v>62</v>
      </c>
      <c r="R428" s="29" t="s">
        <v>62</v>
      </c>
      <c r="S428" s="27">
        <v>0</v>
      </c>
      <c r="T428" s="27">
        <v>0.23330595000000001</v>
      </c>
      <c r="U428" s="27">
        <v>0</v>
      </c>
      <c r="V428" s="27">
        <v>0</v>
      </c>
      <c r="W428" s="27">
        <v>0</v>
      </c>
      <c r="X428" s="27">
        <v>0</v>
      </c>
      <c r="Y428" s="27">
        <v>1</v>
      </c>
      <c r="Z428" s="27">
        <v>0</v>
      </c>
      <c r="AA428" s="27">
        <v>0</v>
      </c>
      <c r="AB428" s="27">
        <v>0</v>
      </c>
      <c r="AC428" s="27">
        <v>0</v>
      </c>
      <c r="AD428" s="29" t="s">
        <v>62</v>
      </c>
      <c r="AE428" s="91" t="s">
        <v>62</v>
      </c>
      <c r="AF428" s="92"/>
      <c r="AG428" s="29" t="s">
        <v>62</v>
      </c>
      <c r="AH428" s="29" t="s">
        <v>62</v>
      </c>
      <c r="AI428" s="33" t="s">
        <v>3952</v>
      </c>
    </row>
    <row r="429" spans="2:35" ht="204.75" x14ac:dyDescent="0.25">
      <c r="B429" s="15" t="s">
        <v>150</v>
      </c>
      <c r="C429" s="26" t="s">
        <v>2403</v>
      </c>
      <c r="D429" s="36" t="s">
        <v>3953</v>
      </c>
      <c r="E429" s="44" t="s">
        <v>5198</v>
      </c>
      <c r="F429" s="44" t="s">
        <v>6186</v>
      </c>
      <c r="G429" s="27">
        <v>0.46009180999999999</v>
      </c>
      <c r="H429" s="29" t="s">
        <v>62</v>
      </c>
      <c r="I429" s="29" t="s">
        <v>62</v>
      </c>
      <c r="J429" s="29" t="s">
        <v>62</v>
      </c>
      <c r="K429" s="29" t="s">
        <v>62</v>
      </c>
      <c r="L429" s="29" t="s">
        <v>62</v>
      </c>
      <c r="M429" s="29" t="s">
        <v>62</v>
      </c>
      <c r="N429" s="29" t="s">
        <v>62</v>
      </c>
      <c r="O429" s="29" t="s">
        <v>62</v>
      </c>
      <c r="P429" s="29" t="s">
        <v>62</v>
      </c>
      <c r="Q429" s="29" t="s">
        <v>62</v>
      </c>
      <c r="R429" s="29" t="s">
        <v>62</v>
      </c>
      <c r="S429" s="27">
        <v>0</v>
      </c>
      <c r="T429" s="27">
        <v>0.46009180999999999</v>
      </c>
      <c r="U429" s="27">
        <v>0</v>
      </c>
      <c r="V429" s="27">
        <v>0</v>
      </c>
      <c r="W429" s="27">
        <v>0</v>
      </c>
      <c r="X429" s="27">
        <v>0</v>
      </c>
      <c r="Y429" s="27">
        <v>1</v>
      </c>
      <c r="Z429" s="27">
        <v>0</v>
      </c>
      <c r="AA429" s="27">
        <v>0</v>
      </c>
      <c r="AB429" s="27">
        <v>0</v>
      </c>
      <c r="AC429" s="27">
        <v>0</v>
      </c>
      <c r="AD429" s="29" t="s">
        <v>62</v>
      </c>
      <c r="AE429" s="91" t="s">
        <v>62</v>
      </c>
      <c r="AF429" s="92"/>
      <c r="AG429" s="29" t="s">
        <v>62</v>
      </c>
      <c r="AH429" s="29" t="s">
        <v>62</v>
      </c>
      <c r="AI429" s="33" t="s">
        <v>3954</v>
      </c>
    </row>
    <row r="430" spans="2:35" ht="236.25" x14ac:dyDescent="0.25">
      <c r="B430" s="15" t="s">
        <v>150</v>
      </c>
      <c r="C430" s="26" t="s">
        <v>3955</v>
      </c>
      <c r="D430" s="36" t="s">
        <v>3956</v>
      </c>
      <c r="E430" s="44" t="s">
        <v>5224</v>
      </c>
      <c r="F430" s="44" t="s">
        <v>5336</v>
      </c>
      <c r="G430" s="27">
        <v>0.12820715999999999</v>
      </c>
      <c r="H430" s="29" t="s">
        <v>62</v>
      </c>
      <c r="I430" s="29" t="s">
        <v>62</v>
      </c>
      <c r="J430" s="29" t="s">
        <v>62</v>
      </c>
      <c r="K430" s="29" t="s">
        <v>62</v>
      </c>
      <c r="L430" s="29" t="s">
        <v>62</v>
      </c>
      <c r="M430" s="29" t="s">
        <v>62</v>
      </c>
      <c r="N430" s="29" t="s">
        <v>62</v>
      </c>
      <c r="O430" s="29" t="s">
        <v>62</v>
      </c>
      <c r="P430" s="29" t="s">
        <v>62</v>
      </c>
      <c r="Q430" s="29" t="s">
        <v>62</v>
      </c>
      <c r="R430" s="29" t="s">
        <v>62</v>
      </c>
      <c r="S430" s="27">
        <v>0</v>
      </c>
      <c r="T430" s="27">
        <v>0.12820715999999999</v>
      </c>
      <c r="U430" s="27">
        <v>0</v>
      </c>
      <c r="V430" s="27">
        <v>0</v>
      </c>
      <c r="W430" s="27">
        <v>8.0000000000000002E-3</v>
      </c>
      <c r="X430" s="27">
        <v>0</v>
      </c>
      <c r="Y430" s="27">
        <v>0</v>
      </c>
      <c r="Z430" s="27">
        <v>0</v>
      </c>
      <c r="AA430" s="27">
        <v>0</v>
      </c>
      <c r="AB430" s="27">
        <v>0</v>
      </c>
      <c r="AC430" s="27">
        <v>0</v>
      </c>
      <c r="AD430" s="29" t="s">
        <v>62</v>
      </c>
      <c r="AE430" s="91" t="s">
        <v>62</v>
      </c>
      <c r="AF430" s="92"/>
      <c r="AG430" s="29" t="s">
        <v>62</v>
      </c>
      <c r="AH430" s="29" t="s">
        <v>62</v>
      </c>
      <c r="AI430" s="33" t="s">
        <v>3957</v>
      </c>
    </row>
    <row r="431" spans="2:35" ht="252" x14ac:dyDescent="0.25">
      <c r="B431" s="15" t="s">
        <v>150</v>
      </c>
      <c r="C431" s="26" t="s">
        <v>3958</v>
      </c>
      <c r="D431" s="36" t="s">
        <v>3959</v>
      </c>
      <c r="E431" s="44" t="s">
        <v>5224</v>
      </c>
      <c r="F431" s="44" t="s">
        <v>5337</v>
      </c>
      <c r="G431" s="27">
        <v>0.29217033999999997</v>
      </c>
      <c r="H431" s="29" t="s">
        <v>62</v>
      </c>
      <c r="I431" s="29" t="s">
        <v>62</v>
      </c>
      <c r="J431" s="29" t="s">
        <v>62</v>
      </c>
      <c r="K431" s="29" t="s">
        <v>62</v>
      </c>
      <c r="L431" s="29" t="s">
        <v>62</v>
      </c>
      <c r="M431" s="29" t="s">
        <v>62</v>
      </c>
      <c r="N431" s="29" t="s">
        <v>62</v>
      </c>
      <c r="O431" s="29" t="s">
        <v>62</v>
      </c>
      <c r="P431" s="29" t="s">
        <v>62</v>
      </c>
      <c r="Q431" s="29" t="s">
        <v>62</v>
      </c>
      <c r="R431" s="29" t="s">
        <v>62</v>
      </c>
      <c r="S431" s="27">
        <v>0</v>
      </c>
      <c r="T431" s="27">
        <v>0.29217033999999997</v>
      </c>
      <c r="U431" s="27">
        <v>0</v>
      </c>
      <c r="V431" s="27">
        <v>0</v>
      </c>
      <c r="W431" s="27">
        <v>0</v>
      </c>
      <c r="X431" s="27">
        <v>0</v>
      </c>
      <c r="Y431" s="27">
        <v>1</v>
      </c>
      <c r="Z431" s="27">
        <v>0</v>
      </c>
      <c r="AA431" s="27">
        <v>0</v>
      </c>
      <c r="AB431" s="27">
        <v>0</v>
      </c>
      <c r="AC431" s="27">
        <v>0</v>
      </c>
      <c r="AD431" s="29" t="s">
        <v>62</v>
      </c>
      <c r="AE431" s="91" t="s">
        <v>62</v>
      </c>
      <c r="AF431" s="92"/>
      <c r="AG431" s="29" t="s">
        <v>62</v>
      </c>
      <c r="AH431" s="29" t="s">
        <v>62</v>
      </c>
      <c r="AI431" s="33" t="s">
        <v>3960</v>
      </c>
    </row>
    <row r="432" spans="2:35" ht="252" x14ac:dyDescent="0.25">
      <c r="B432" s="15" t="s">
        <v>150</v>
      </c>
      <c r="C432" s="26" t="s">
        <v>3961</v>
      </c>
      <c r="D432" s="36" t="s">
        <v>3962</v>
      </c>
      <c r="E432" s="44" t="s">
        <v>5224</v>
      </c>
      <c r="F432" s="44" t="s">
        <v>5338</v>
      </c>
      <c r="G432" s="27">
        <v>0.10945452999999999</v>
      </c>
      <c r="H432" s="29" t="s">
        <v>62</v>
      </c>
      <c r="I432" s="29" t="s">
        <v>62</v>
      </c>
      <c r="J432" s="29" t="s">
        <v>62</v>
      </c>
      <c r="K432" s="29" t="s">
        <v>62</v>
      </c>
      <c r="L432" s="29" t="s">
        <v>62</v>
      </c>
      <c r="M432" s="29" t="s">
        <v>62</v>
      </c>
      <c r="N432" s="29" t="s">
        <v>62</v>
      </c>
      <c r="O432" s="29" t="s">
        <v>62</v>
      </c>
      <c r="P432" s="29" t="s">
        <v>62</v>
      </c>
      <c r="Q432" s="29" t="s">
        <v>62</v>
      </c>
      <c r="R432" s="29" t="s">
        <v>62</v>
      </c>
      <c r="S432" s="27">
        <v>0</v>
      </c>
      <c r="T432" s="27">
        <v>0.10945452999999999</v>
      </c>
      <c r="U432" s="27">
        <v>0</v>
      </c>
      <c r="V432" s="27">
        <v>0</v>
      </c>
      <c r="W432" s="27">
        <v>1.4999999999999999E-2</v>
      </c>
      <c r="X432" s="27">
        <v>0</v>
      </c>
      <c r="Y432" s="27">
        <v>0</v>
      </c>
      <c r="Z432" s="27">
        <v>0</v>
      </c>
      <c r="AA432" s="27">
        <v>0</v>
      </c>
      <c r="AB432" s="27">
        <v>0</v>
      </c>
      <c r="AC432" s="27">
        <v>0</v>
      </c>
      <c r="AD432" s="29" t="s">
        <v>62</v>
      </c>
      <c r="AE432" s="91" t="s">
        <v>62</v>
      </c>
      <c r="AF432" s="92"/>
      <c r="AG432" s="29" t="s">
        <v>62</v>
      </c>
      <c r="AH432" s="29" t="s">
        <v>62</v>
      </c>
      <c r="AI432" s="33" t="s">
        <v>3963</v>
      </c>
    </row>
    <row r="433" spans="2:35" ht="204.75" x14ac:dyDescent="0.25">
      <c r="B433" s="15" t="s">
        <v>150</v>
      </c>
      <c r="C433" s="26" t="s">
        <v>3964</v>
      </c>
      <c r="D433" s="36" t="s">
        <v>3965</v>
      </c>
      <c r="E433" s="44" t="s">
        <v>5210</v>
      </c>
      <c r="F433" s="44" t="s">
        <v>6196</v>
      </c>
      <c r="G433" s="27">
        <v>0.19647000000000001</v>
      </c>
      <c r="H433" s="29" t="s">
        <v>62</v>
      </c>
      <c r="I433" s="29" t="s">
        <v>62</v>
      </c>
      <c r="J433" s="29" t="s">
        <v>62</v>
      </c>
      <c r="K433" s="29" t="s">
        <v>62</v>
      </c>
      <c r="L433" s="29" t="s">
        <v>62</v>
      </c>
      <c r="M433" s="29" t="s">
        <v>62</v>
      </c>
      <c r="N433" s="29" t="s">
        <v>62</v>
      </c>
      <c r="O433" s="29" t="s">
        <v>62</v>
      </c>
      <c r="P433" s="29" t="s">
        <v>62</v>
      </c>
      <c r="Q433" s="29" t="s">
        <v>62</v>
      </c>
      <c r="R433" s="29" t="s">
        <v>62</v>
      </c>
      <c r="S433" s="27">
        <v>0</v>
      </c>
      <c r="T433" s="27">
        <v>0</v>
      </c>
      <c r="U433" s="27">
        <v>0</v>
      </c>
      <c r="V433" s="27">
        <v>0</v>
      </c>
      <c r="W433" s="27">
        <v>0</v>
      </c>
      <c r="X433" s="27">
        <v>0</v>
      </c>
      <c r="Y433" s="27">
        <v>0</v>
      </c>
      <c r="Z433" s="27">
        <v>0</v>
      </c>
      <c r="AA433" s="27">
        <v>0</v>
      </c>
      <c r="AB433" s="27">
        <v>0</v>
      </c>
      <c r="AC433" s="27">
        <v>0</v>
      </c>
      <c r="AD433" s="29" t="s">
        <v>62</v>
      </c>
      <c r="AE433" s="91" t="s">
        <v>62</v>
      </c>
      <c r="AF433" s="92"/>
      <c r="AG433" s="29" t="s">
        <v>62</v>
      </c>
      <c r="AH433" s="29" t="s">
        <v>62</v>
      </c>
      <c r="AI433" s="33" t="s">
        <v>3966</v>
      </c>
    </row>
    <row r="434" spans="2:35" ht="204.75" x14ac:dyDescent="0.25">
      <c r="B434" s="15" t="s">
        <v>150</v>
      </c>
      <c r="C434" s="26" t="s">
        <v>3967</v>
      </c>
      <c r="D434" s="36" t="s">
        <v>3968</v>
      </c>
      <c r="E434" s="44" t="s">
        <v>5210</v>
      </c>
      <c r="F434" s="44" t="s">
        <v>6196</v>
      </c>
      <c r="G434" s="27">
        <v>0.32491999999999999</v>
      </c>
      <c r="H434" s="29" t="s">
        <v>62</v>
      </c>
      <c r="I434" s="29" t="s">
        <v>62</v>
      </c>
      <c r="J434" s="29" t="s">
        <v>62</v>
      </c>
      <c r="K434" s="29" t="s">
        <v>62</v>
      </c>
      <c r="L434" s="29" t="s">
        <v>62</v>
      </c>
      <c r="M434" s="29" t="s">
        <v>62</v>
      </c>
      <c r="N434" s="29" t="s">
        <v>62</v>
      </c>
      <c r="O434" s="29" t="s">
        <v>62</v>
      </c>
      <c r="P434" s="29" t="s">
        <v>62</v>
      </c>
      <c r="Q434" s="29" t="s">
        <v>62</v>
      </c>
      <c r="R434" s="29" t="s">
        <v>62</v>
      </c>
      <c r="S434" s="27">
        <v>0</v>
      </c>
      <c r="T434" s="27">
        <v>0</v>
      </c>
      <c r="U434" s="27">
        <v>0</v>
      </c>
      <c r="V434" s="27">
        <v>0</v>
      </c>
      <c r="W434" s="27">
        <v>0</v>
      </c>
      <c r="X434" s="27">
        <v>0</v>
      </c>
      <c r="Y434" s="27">
        <v>0</v>
      </c>
      <c r="Z434" s="27">
        <v>0</v>
      </c>
      <c r="AA434" s="27">
        <v>0</v>
      </c>
      <c r="AB434" s="27">
        <v>0</v>
      </c>
      <c r="AC434" s="27">
        <v>0</v>
      </c>
      <c r="AD434" s="29" t="s">
        <v>62</v>
      </c>
      <c r="AE434" s="91" t="s">
        <v>62</v>
      </c>
      <c r="AF434" s="92"/>
      <c r="AG434" s="29" t="s">
        <v>62</v>
      </c>
      <c r="AH434" s="29" t="s">
        <v>62</v>
      </c>
      <c r="AI434" s="33" t="s">
        <v>3969</v>
      </c>
    </row>
    <row r="435" spans="2:35" ht="204.75" x14ac:dyDescent="0.25">
      <c r="B435" s="15" t="s">
        <v>150</v>
      </c>
      <c r="C435" s="26" t="s">
        <v>2409</v>
      </c>
      <c r="D435" s="36" t="s">
        <v>3970</v>
      </c>
      <c r="E435" s="44" t="s">
        <v>5210</v>
      </c>
      <c r="F435" s="44" t="s">
        <v>6197</v>
      </c>
      <c r="G435" s="27">
        <v>0.51373732000000005</v>
      </c>
      <c r="H435" s="29" t="s">
        <v>62</v>
      </c>
      <c r="I435" s="29" t="s">
        <v>62</v>
      </c>
      <c r="J435" s="29" t="s">
        <v>62</v>
      </c>
      <c r="K435" s="29" t="s">
        <v>62</v>
      </c>
      <c r="L435" s="29" t="s">
        <v>62</v>
      </c>
      <c r="M435" s="29" t="s">
        <v>62</v>
      </c>
      <c r="N435" s="29" t="s">
        <v>62</v>
      </c>
      <c r="O435" s="29" t="s">
        <v>62</v>
      </c>
      <c r="P435" s="29" t="s">
        <v>62</v>
      </c>
      <c r="Q435" s="29" t="s">
        <v>62</v>
      </c>
      <c r="R435" s="29" t="s">
        <v>62</v>
      </c>
      <c r="S435" s="27">
        <v>0</v>
      </c>
      <c r="T435" s="27">
        <v>0.51373732000000005</v>
      </c>
      <c r="U435" s="27">
        <v>0</v>
      </c>
      <c r="V435" s="27">
        <v>0</v>
      </c>
      <c r="W435" s="27">
        <v>0.19500000000000001</v>
      </c>
      <c r="X435" s="27">
        <v>0</v>
      </c>
      <c r="Y435" s="27">
        <v>0</v>
      </c>
      <c r="Z435" s="27">
        <v>0</v>
      </c>
      <c r="AA435" s="27">
        <v>0</v>
      </c>
      <c r="AB435" s="27">
        <v>0</v>
      </c>
      <c r="AC435" s="27">
        <v>0</v>
      </c>
      <c r="AD435" s="29" t="s">
        <v>62</v>
      </c>
      <c r="AE435" s="91" t="s">
        <v>62</v>
      </c>
      <c r="AF435" s="92"/>
      <c r="AG435" s="29" t="s">
        <v>62</v>
      </c>
      <c r="AH435" s="29" t="s">
        <v>62</v>
      </c>
      <c r="AI435" s="33" t="s">
        <v>3971</v>
      </c>
    </row>
    <row r="436" spans="2:35" ht="220.5" x14ac:dyDescent="0.25">
      <c r="B436" s="15" t="s">
        <v>150</v>
      </c>
      <c r="C436" s="26" t="s">
        <v>3972</v>
      </c>
      <c r="D436" s="36" t="s">
        <v>3973</v>
      </c>
      <c r="E436" s="44" t="s">
        <v>5224</v>
      </c>
      <c r="F436" s="44" t="s">
        <v>5339</v>
      </c>
      <c r="G436" s="27">
        <v>0.13396134000000001</v>
      </c>
      <c r="H436" s="29" t="s">
        <v>62</v>
      </c>
      <c r="I436" s="29" t="s">
        <v>62</v>
      </c>
      <c r="J436" s="29" t="s">
        <v>62</v>
      </c>
      <c r="K436" s="29" t="s">
        <v>62</v>
      </c>
      <c r="L436" s="29" t="s">
        <v>62</v>
      </c>
      <c r="M436" s="29" t="s">
        <v>62</v>
      </c>
      <c r="N436" s="29" t="s">
        <v>62</v>
      </c>
      <c r="O436" s="29" t="s">
        <v>62</v>
      </c>
      <c r="P436" s="29" t="s">
        <v>62</v>
      </c>
      <c r="Q436" s="29" t="s">
        <v>62</v>
      </c>
      <c r="R436" s="29" t="s">
        <v>62</v>
      </c>
      <c r="S436" s="27">
        <v>0</v>
      </c>
      <c r="T436" s="27">
        <v>0.13396134000000001</v>
      </c>
      <c r="U436" s="27">
        <v>0</v>
      </c>
      <c r="V436" s="27">
        <v>0</v>
      </c>
      <c r="W436" s="27">
        <v>0</v>
      </c>
      <c r="X436" s="27">
        <v>0</v>
      </c>
      <c r="Y436" s="27">
        <v>1</v>
      </c>
      <c r="Z436" s="27">
        <v>0</v>
      </c>
      <c r="AA436" s="27">
        <v>0</v>
      </c>
      <c r="AB436" s="27">
        <v>0</v>
      </c>
      <c r="AC436" s="27">
        <v>0</v>
      </c>
      <c r="AD436" s="29" t="s">
        <v>62</v>
      </c>
      <c r="AE436" s="91" t="s">
        <v>62</v>
      </c>
      <c r="AF436" s="92"/>
      <c r="AG436" s="29" t="s">
        <v>62</v>
      </c>
      <c r="AH436" s="29" t="s">
        <v>62</v>
      </c>
      <c r="AI436" s="33" t="s">
        <v>3974</v>
      </c>
    </row>
    <row r="437" spans="2:35" ht="189" x14ac:dyDescent="0.25">
      <c r="B437" s="15" t="s">
        <v>150</v>
      </c>
      <c r="C437" s="26" t="s">
        <v>3975</v>
      </c>
      <c r="D437" s="36" t="s">
        <v>3976</v>
      </c>
      <c r="E437" s="44" t="s">
        <v>6228</v>
      </c>
      <c r="F437" s="44" t="s">
        <v>5981</v>
      </c>
      <c r="G437" s="27">
        <v>0.24730008000000001</v>
      </c>
      <c r="H437" s="29" t="s">
        <v>62</v>
      </c>
      <c r="I437" s="29" t="s">
        <v>62</v>
      </c>
      <c r="J437" s="29" t="s">
        <v>62</v>
      </c>
      <c r="K437" s="29" t="s">
        <v>62</v>
      </c>
      <c r="L437" s="29" t="s">
        <v>62</v>
      </c>
      <c r="M437" s="29" t="s">
        <v>62</v>
      </c>
      <c r="N437" s="29" t="s">
        <v>62</v>
      </c>
      <c r="O437" s="29" t="s">
        <v>62</v>
      </c>
      <c r="P437" s="29" t="s">
        <v>62</v>
      </c>
      <c r="Q437" s="29" t="s">
        <v>62</v>
      </c>
      <c r="R437" s="29" t="s">
        <v>62</v>
      </c>
      <c r="S437" s="27">
        <v>0</v>
      </c>
      <c r="T437" s="27">
        <v>0</v>
      </c>
      <c r="U437" s="27">
        <v>0</v>
      </c>
      <c r="V437" s="27">
        <v>0</v>
      </c>
      <c r="W437" s="27">
        <v>0</v>
      </c>
      <c r="X437" s="27">
        <v>0</v>
      </c>
      <c r="Y437" s="27">
        <v>0</v>
      </c>
      <c r="Z437" s="27">
        <v>0</v>
      </c>
      <c r="AA437" s="27">
        <v>0</v>
      </c>
      <c r="AB437" s="27">
        <v>0</v>
      </c>
      <c r="AC437" s="27">
        <v>0</v>
      </c>
      <c r="AD437" s="29" t="s">
        <v>62</v>
      </c>
      <c r="AE437" s="91" t="s">
        <v>62</v>
      </c>
      <c r="AF437" s="92"/>
      <c r="AG437" s="29" t="s">
        <v>62</v>
      </c>
      <c r="AH437" s="29" t="s">
        <v>62</v>
      </c>
      <c r="AI437" s="33" t="s">
        <v>3977</v>
      </c>
    </row>
    <row r="438" spans="2:35" ht="189" x14ac:dyDescent="0.25">
      <c r="B438" s="15" t="s">
        <v>150</v>
      </c>
      <c r="C438" s="26" t="s">
        <v>3978</v>
      </c>
      <c r="D438" s="36" t="s">
        <v>3979</v>
      </c>
      <c r="E438" s="44" t="s">
        <v>5210</v>
      </c>
      <c r="F438" s="44" t="s">
        <v>6341</v>
      </c>
      <c r="G438" s="27">
        <v>0.35428999999999999</v>
      </c>
      <c r="H438" s="29" t="s">
        <v>62</v>
      </c>
      <c r="I438" s="29" t="s">
        <v>62</v>
      </c>
      <c r="J438" s="29" t="s">
        <v>62</v>
      </c>
      <c r="K438" s="29" t="s">
        <v>62</v>
      </c>
      <c r="L438" s="29" t="s">
        <v>62</v>
      </c>
      <c r="M438" s="29" t="s">
        <v>62</v>
      </c>
      <c r="N438" s="29" t="s">
        <v>62</v>
      </c>
      <c r="O438" s="29" t="s">
        <v>62</v>
      </c>
      <c r="P438" s="29" t="s">
        <v>62</v>
      </c>
      <c r="Q438" s="29" t="s">
        <v>62</v>
      </c>
      <c r="R438" s="29" t="s">
        <v>62</v>
      </c>
      <c r="S438" s="27">
        <v>0</v>
      </c>
      <c r="T438" s="27">
        <v>0.32907412000000003</v>
      </c>
      <c r="U438" s="27">
        <v>0</v>
      </c>
      <c r="V438" s="27">
        <v>0</v>
      </c>
      <c r="W438" s="27">
        <v>0</v>
      </c>
      <c r="X438" s="27">
        <v>0</v>
      </c>
      <c r="Y438" s="27">
        <v>1</v>
      </c>
      <c r="Z438" s="27">
        <v>0</v>
      </c>
      <c r="AA438" s="27">
        <v>0</v>
      </c>
      <c r="AB438" s="27">
        <v>0</v>
      </c>
      <c r="AC438" s="27">
        <v>0</v>
      </c>
      <c r="AD438" s="29" t="s">
        <v>62</v>
      </c>
      <c r="AE438" s="91" t="s">
        <v>62</v>
      </c>
      <c r="AF438" s="92"/>
      <c r="AG438" s="29" t="s">
        <v>62</v>
      </c>
      <c r="AH438" s="29" t="s">
        <v>62</v>
      </c>
      <c r="AI438" s="33" t="s">
        <v>3980</v>
      </c>
    </row>
    <row r="439" spans="2:35" ht="220.5" x14ac:dyDescent="0.25">
      <c r="B439" s="15" t="s">
        <v>150</v>
      </c>
      <c r="C439" s="26" t="s">
        <v>3981</v>
      </c>
      <c r="D439" s="36" t="s">
        <v>3982</v>
      </c>
      <c r="E439" s="44" t="s">
        <v>5386</v>
      </c>
      <c r="F439" s="44" t="s">
        <v>6321</v>
      </c>
      <c r="G439" s="27">
        <v>0.33338730999999999</v>
      </c>
      <c r="H439" s="29" t="s">
        <v>62</v>
      </c>
      <c r="I439" s="29" t="s">
        <v>62</v>
      </c>
      <c r="J439" s="29" t="s">
        <v>62</v>
      </c>
      <c r="K439" s="29" t="s">
        <v>62</v>
      </c>
      <c r="L439" s="29" t="s">
        <v>62</v>
      </c>
      <c r="M439" s="29" t="s">
        <v>62</v>
      </c>
      <c r="N439" s="29" t="s">
        <v>62</v>
      </c>
      <c r="O439" s="29" t="s">
        <v>62</v>
      </c>
      <c r="P439" s="29" t="s">
        <v>62</v>
      </c>
      <c r="Q439" s="29" t="s">
        <v>62</v>
      </c>
      <c r="R439" s="29" t="s">
        <v>62</v>
      </c>
      <c r="S439" s="27">
        <v>0</v>
      </c>
      <c r="T439" s="27">
        <v>0</v>
      </c>
      <c r="U439" s="27">
        <v>0</v>
      </c>
      <c r="V439" s="27">
        <v>0</v>
      </c>
      <c r="W439" s="27">
        <v>0</v>
      </c>
      <c r="X439" s="27">
        <v>0</v>
      </c>
      <c r="Y439" s="27">
        <v>0</v>
      </c>
      <c r="Z439" s="27">
        <v>0</v>
      </c>
      <c r="AA439" s="27">
        <v>0</v>
      </c>
      <c r="AB439" s="27">
        <v>0</v>
      </c>
      <c r="AC439" s="27">
        <v>0</v>
      </c>
      <c r="AD439" s="29" t="s">
        <v>62</v>
      </c>
      <c r="AE439" s="91" t="s">
        <v>62</v>
      </c>
      <c r="AF439" s="92"/>
      <c r="AG439" s="29" t="s">
        <v>62</v>
      </c>
      <c r="AH439" s="29" t="s">
        <v>62</v>
      </c>
      <c r="AI439" s="33" t="s">
        <v>3983</v>
      </c>
    </row>
    <row r="440" spans="2:35" ht="189" x14ac:dyDescent="0.25">
      <c r="B440" s="15" t="s">
        <v>150</v>
      </c>
      <c r="C440" s="26" t="s">
        <v>2421</v>
      </c>
      <c r="D440" s="36" t="s">
        <v>3984</v>
      </c>
      <c r="E440" s="44" t="s">
        <v>5488</v>
      </c>
      <c r="F440" s="44" t="s">
        <v>5635</v>
      </c>
      <c r="G440" s="27">
        <v>1.65978</v>
      </c>
      <c r="H440" s="29" t="s">
        <v>62</v>
      </c>
      <c r="I440" s="29" t="s">
        <v>62</v>
      </c>
      <c r="J440" s="29" t="s">
        <v>62</v>
      </c>
      <c r="K440" s="29" t="s">
        <v>62</v>
      </c>
      <c r="L440" s="29" t="s">
        <v>62</v>
      </c>
      <c r="M440" s="29" t="s">
        <v>62</v>
      </c>
      <c r="N440" s="29" t="s">
        <v>62</v>
      </c>
      <c r="O440" s="29" t="s">
        <v>62</v>
      </c>
      <c r="P440" s="29" t="s">
        <v>62</v>
      </c>
      <c r="Q440" s="29" t="s">
        <v>62</v>
      </c>
      <c r="R440" s="29" t="s">
        <v>62</v>
      </c>
      <c r="S440" s="27">
        <v>0</v>
      </c>
      <c r="T440" s="27">
        <v>0</v>
      </c>
      <c r="U440" s="27">
        <v>0</v>
      </c>
      <c r="V440" s="27">
        <v>0</v>
      </c>
      <c r="W440" s="27">
        <v>0</v>
      </c>
      <c r="X440" s="27">
        <v>0</v>
      </c>
      <c r="Y440" s="27">
        <v>0</v>
      </c>
      <c r="Z440" s="27">
        <v>0</v>
      </c>
      <c r="AA440" s="27">
        <v>0</v>
      </c>
      <c r="AB440" s="27">
        <v>0</v>
      </c>
      <c r="AC440" s="27">
        <v>0</v>
      </c>
      <c r="AD440" s="29" t="s">
        <v>62</v>
      </c>
      <c r="AE440" s="91" t="s">
        <v>62</v>
      </c>
      <c r="AF440" s="92"/>
      <c r="AG440" s="29" t="s">
        <v>62</v>
      </c>
      <c r="AH440" s="29" t="s">
        <v>62</v>
      </c>
      <c r="AI440" s="33" t="s">
        <v>3985</v>
      </c>
    </row>
    <row r="441" spans="2:35" ht="189" x14ac:dyDescent="0.25">
      <c r="B441" s="15" t="s">
        <v>150</v>
      </c>
      <c r="C441" s="26" t="s">
        <v>2424</v>
      </c>
      <c r="D441" s="36" t="s">
        <v>3986</v>
      </c>
      <c r="E441" s="44" t="s">
        <v>5488</v>
      </c>
      <c r="F441" s="44" t="s">
        <v>5635</v>
      </c>
      <c r="G441" s="27">
        <v>7.5499999999999998E-2</v>
      </c>
      <c r="H441" s="29" t="s">
        <v>62</v>
      </c>
      <c r="I441" s="29" t="s">
        <v>62</v>
      </c>
      <c r="J441" s="29" t="s">
        <v>62</v>
      </c>
      <c r="K441" s="29" t="s">
        <v>62</v>
      </c>
      <c r="L441" s="29" t="s">
        <v>62</v>
      </c>
      <c r="M441" s="29" t="s">
        <v>62</v>
      </c>
      <c r="N441" s="29" t="s">
        <v>62</v>
      </c>
      <c r="O441" s="29" t="s">
        <v>62</v>
      </c>
      <c r="P441" s="29" t="s">
        <v>62</v>
      </c>
      <c r="Q441" s="29" t="s">
        <v>62</v>
      </c>
      <c r="R441" s="29" t="s">
        <v>62</v>
      </c>
      <c r="S441" s="27">
        <v>0</v>
      </c>
      <c r="T441" s="27">
        <v>0</v>
      </c>
      <c r="U441" s="27">
        <v>0</v>
      </c>
      <c r="V441" s="27">
        <v>0</v>
      </c>
      <c r="W441" s="27">
        <v>0</v>
      </c>
      <c r="X441" s="27">
        <v>0</v>
      </c>
      <c r="Y441" s="27">
        <v>0</v>
      </c>
      <c r="Z441" s="27">
        <v>0</v>
      </c>
      <c r="AA441" s="27">
        <v>0</v>
      </c>
      <c r="AB441" s="27">
        <v>0</v>
      </c>
      <c r="AC441" s="27">
        <v>0</v>
      </c>
      <c r="AD441" s="29" t="s">
        <v>62</v>
      </c>
      <c r="AE441" s="91" t="s">
        <v>62</v>
      </c>
      <c r="AF441" s="92"/>
      <c r="AG441" s="29" t="s">
        <v>62</v>
      </c>
      <c r="AH441" s="29" t="s">
        <v>62</v>
      </c>
      <c r="AI441" s="33" t="s">
        <v>3985</v>
      </c>
    </row>
    <row r="442" spans="2:35" ht="220.5" x14ac:dyDescent="0.25">
      <c r="B442" s="15" t="s">
        <v>150</v>
      </c>
      <c r="C442" s="26" t="s">
        <v>3987</v>
      </c>
      <c r="D442" s="36" t="s">
        <v>3988</v>
      </c>
      <c r="E442" s="44" t="s">
        <v>5222</v>
      </c>
      <c r="F442" s="44" t="s">
        <v>5539</v>
      </c>
      <c r="G442" s="27">
        <v>0.41776552</v>
      </c>
      <c r="H442" s="29" t="s">
        <v>62</v>
      </c>
      <c r="I442" s="29" t="s">
        <v>62</v>
      </c>
      <c r="J442" s="29" t="s">
        <v>62</v>
      </c>
      <c r="K442" s="29" t="s">
        <v>62</v>
      </c>
      <c r="L442" s="29" t="s">
        <v>62</v>
      </c>
      <c r="M442" s="29" t="s">
        <v>62</v>
      </c>
      <c r="N442" s="29" t="s">
        <v>62</v>
      </c>
      <c r="O442" s="29" t="s">
        <v>62</v>
      </c>
      <c r="P442" s="29" t="s">
        <v>62</v>
      </c>
      <c r="Q442" s="29" t="s">
        <v>62</v>
      </c>
      <c r="R442" s="29" t="s">
        <v>62</v>
      </c>
      <c r="S442" s="27">
        <v>0</v>
      </c>
      <c r="T442" s="27">
        <v>0.41776552</v>
      </c>
      <c r="U442" s="27">
        <v>0</v>
      </c>
      <c r="V442" s="27">
        <v>0</v>
      </c>
      <c r="W442" s="27">
        <v>0</v>
      </c>
      <c r="X442" s="27">
        <v>0</v>
      </c>
      <c r="Y442" s="27">
        <v>5</v>
      </c>
      <c r="Z442" s="27">
        <v>0</v>
      </c>
      <c r="AA442" s="27">
        <v>0</v>
      </c>
      <c r="AB442" s="27">
        <v>0</v>
      </c>
      <c r="AC442" s="27">
        <v>0</v>
      </c>
      <c r="AD442" s="29" t="s">
        <v>62</v>
      </c>
      <c r="AE442" s="91" t="s">
        <v>62</v>
      </c>
      <c r="AF442" s="92"/>
      <c r="AG442" s="29" t="s">
        <v>62</v>
      </c>
      <c r="AH442" s="29" t="s">
        <v>62</v>
      </c>
      <c r="AI442" s="33" t="s">
        <v>3989</v>
      </c>
    </row>
    <row r="443" spans="2:35" ht="236.25" x14ac:dyDescent="0.25">
      <c r="B443" s="15" t="s">
        <v>150</v>
      </c>
      <c r="C443" s="26" t="s">
        <v>3990</v>
      </c>
      <c r="D443" s="36" t="s">
        <v>3991</v>
      </c>
      <c r="E443" s="44" t="s">
        <v>5224</v>
      </c>
      <c r="F443" s="44" t="s">
        <v>5340</v>
      </c>
      <c r="G443" s="27">
        <v>0.13465688000000001</v>
      </c>
      <c r="H443" s="29" t="s">
        <v>62</v>
      </c>
      <c r="I443" s="29" t="s">
        <v>62</v>
      </c>
      <c r="J443" s="29" t="s">
        <v>62</v>
      </c>
      <c r="K443" s="29" t="s">
        <v>62</v>
      </c>
      <c r="L443" s="29" t="s">
        <v>62</v>
      </c>
      <c r="M443" s="29" t="s">
        <v>62</v>
      </c>
      <c r="N443" s="29" t="s">
        <v>62</v>
      </c>
      <c r="O443" s="29" t="s">
        <v>62</v>
      </c>
      <c r="P443" s="29" t="s">
        <v>62</v>
      </c>
      <c r="Q443" s="29" t="s">
        <v>62</v>
      </c>
      <c r="R443" s="29" t="s">
        <v>62</v>
      </c>
      <c r="S443" s="27">
        <v>0</v>
      </c>
      <c r="T443" s="27">
        <v>0.13465688000000001</v>
      </c>
      <c r="U443" s="27">
        <v>0</v>
      </c>
      <c r="V443" s="27">
        <v>0</v>
      </c>
      <c r="W443" s="27">
        <v>0</v>
      </c>
      <c r="X443" s="27">
        <v>0</v>
      </c>
      <c r="Y443" s="27">
        <v>1</v>
      </c>
      <c r="Z443" s="27">
        <v>0</v>
      </c>
      <c r="AA443" s="27">
        <v>0</v>
      </c>
      <c r="AB443" s="27">
        <v>0</v>
      </c>
      <c r="AC443" s="27">
        <v>0</v>
      </c>
      <c r="AD443" s="29" t="s">
        <v>62</v>
      </c>
      <c r="AE443" s="91" t="s">
        <v>62</v>
      </c>
      <c r="AF443" s="92"/>
      <c r="AG443" s="29" t="s">
        <v>62</v>
      </c>
      <c r="AH443" s="29" t="s">
        <v>62</v>
      </c>
      <c r="AI443" s="33" t="s">
        <v>3992</v>
      </c>
    </row>
    <row r="444" spans="2:35" ht="204.75" x14ac:dyDescent="0.25">
      <c r="B444" s="15" t="s">
        <v>150</v>
      </c>
      <c r="C444" s="26" t="s">
        <v>3993</v>
      </c>
      <c r="D444" s="36" t="s">
        <v>3994</v>
      </c>
      <c r="E444" s="44" t="s">
        <v>5217</v>
      </c>
      <c r="F444" s="44" t="s">
        <v>6322</v>
      </c>
      <c r="G444" s="27">
        <v>0.22255547000000001</v>
      </c>
      <c r="H444" s="29" t="s">
        <v>62</v>
      </c>
      <c r="I444" s="29" t="s">
        <v>62</v>
      </c>
      <c r="J444" s="29" t="s">
        <v>62</v>
      </c>
      <c r="K444" s="29" t="s">
        <v>62</v>
      </c>
      <c r="L444" s="29" t="s">
        <v>62</v>
      </c>
      <c r="M444" s="29" t="s">
        <v>62</v>
      </c>
      <c r="N444" s="29" t="s">
        <v>62</v>
      </c>
      <c r="O444" s="29" t="s">
        <v>62</v>
      </c>
      <c r="P444" s="29" t="s">
        <v>62</v>
      </c>
      <c r="Q444" s="29" t="s">
        <v>62</v>
      </c>
      <c r="R444" s="29" t="s">
        <v>62</v>
      </c>
      <c r="S444" s="27">
        <v>0</v>
      </c>
      <c r="T444" s="27">
        <v>0</v>
      </c>
      <c r="U444" s="27">
        <v>0</v>
      </c>
      <c r="V444" s="27">
        <v>0</v>
      </c>
      <c r="W444" s="27">
        <v>0</v>
      </c>
      <c r="X444" s="27">
        <v>0</v>
      </c>
      <c r="Y444" s="27">
        <v>0</v>
      </c>
      <c r="Z444" s="27">
        <v>0</v>
      </c>
      <c r="AA444" s="27">
        <v>0</v>
      </c>
      <c r="AB444" s="27">
        <v>0</v>
      </c>
      <c r="AC444" s="27">
        <v>0</v>
      </c>
      <c r="AD444" s="29" t="s">
        <v>62</v>
      </c>
      <c r="AE444" s="91" t="s">
        <v>62</v>
      </c>
      <c r="AF444" s="92"/>
      <c r="AG444" s="29" t="s">
        <v>62</v>
      </c>
      <c r="AH444" s="29" t="s">
        <v>62</v>
      </c>
      <c r="AI444" s="33" t="s">
        <v>3995</v>
      </c>
    </row>
    <row r="445" spans="2:35" ht="204.75" x14ac:dyDescent="0.25">
      <c r="B445" s="15" t="s">
        <v>150</v>
      </c>
      <c r="C445" s="26" t="s">
        <v>3996</v>
      </c>
      <c r="D445" s="36" t="s">
        <v>3997</v>
      </c>
      <c r="E445" s="44" t="s">
        <v>6228</v>
      </c>
      <c r="F445" s="44" t="s">
        <v>5982</v>
      </c>
      <c r="G445" s="27">
        <v>4.321316E-2</v>
      </c>
      <c r="H445" s="29" t="s">
        <v>62</v>
      </c>
      <c r="I445" s="29" t="s">
        <v>62</v>
      </c>
      <c r="J445" s="29" t="s">
        <v>62</v>
      </c>
      <c r="K445" s="29" t="s">
        <v>62</v>
      </c>
      <c r="L445" s="29" t="s">
        <v>62</v>
      </c>
      <c r="M445" s="29" t="s">
        <v>62</v>
      </c>
      <c r="N445" s="29" t="s">
        <v>62</v>
      </c>
      <c r="O445" s="29" t="s">
        <v>62</v>
      </c>
      <c r="P445" s="29" t="s">
        <v>62</v>
      </c>
      <c r="Q445" s="29" t="s">
        <v>62</v>
      </c>
      <c r="R445" s="29" t="s">
        <v>62</v>
      </c>
      <c r="S445" s="27">
        <v>0</v>
      </c>
      <c r="T445" s="27">
        <v>0</v>
      </c>
      <c r="U445" s="27">
        <v>0</v>
      </c>
      <c r="V445" s="27">
        <v>0</v>
      </c>
      <c r="W445" s="27">
        <v>0</v>
      </c>
      <c r="X445" s="27">
        <v>0</v>
      </c>
      <c r="Y445" s="27">
        <v>0</v>
      </c>
      <c r="Z445" s="27">
        <v>0</v>
      </c>
      <c r="AA445" s="27">
        <v>0</v>
      </c>
      <c r="AB445" s="27">
        <v>0</v>
      </c>
      <c r="AC445" s="27">
        <v>0</v>
      </c>
      <c r="AD445" s="29" t="s">
        <v>62</v>
      </c>
      <c r="AE445" s="91" t="s">
        <v>62</v>
      </c>
      <c r="AF445" s="92"/>
      <c r="AG445" s="29" t="s">
        <v>62</v>
      </c>
      <c r="AH445" s="29" t="s">
        <v>62</v>
      </c>
      <c r="AI445" s="33" t="s">
        <v>3998</v>
      </c>
    </row>
    <row r="446" spans="2:35" ht="189" x14ac:dyDescent="0.25">
      <c r="B446" s="15" t="s">
        <v>150</v>
      </c>
      <c r="C446" s="26" t="s">
        <v>3999</v>
      </c>
      <c r="D446" s="36" t="s">
        <v>4000</v>
      </c>
      <c r="E446" s="44" t="s">
        <v>5210</v>
      </c>
      <c r="F446" s="44" t="s">
        <v>6198</v>
      </c>
      <c r="G446" s="27">
        <v>0.31335000000000002</v>
      </c>
      <c r="H446" s="29" t="s">
        <v>62</v>
      </c>
      <c r="I446" s="29" t="s">
        <v>62</v>
      </c>
      <c r="J446" s="29" t="s">
        <v>62</v>
      </c>
      <c r="K446" s="29" t="s">
        <v>62</v>
      </c>
      <c r="L446" s="29" t="s">
        <v>62</v>
      </c>
      <c r="M446" s="29" t="s">
        <v>62</v>
      </c>
      <c r="N446" s="29" t="s">
        <v>62</v>
      </c>
      <c r="O446" s="29" t="s">
        <v>62</v>
      </c>
      <c r="P446" s="29" t="s">
        <v>62</v>
      </c>
      <c r="Q446" s="29" t="s">
        <v>62</v>
      </c>
      <c r="R446" s="29" t="s">
        <v>62</v>
      </c>
      <c r="S446" s="27">
        <v>0</v>
      </c>
      <c r="T446" s="27">
        <v>0.29693397999999999</v>
      </c>
      <c r="U446" s="27">
        <v>0</v>
      </c>
      <c r="V446" s="27">
        <v>0</v>
      </c>
      <c r="W446" s="27">
        <v>0</v>
      </c>
      <c r="X446" s="27">
        <v>0</v>
      </c>
      <c r="Y446" s="27">
        <v>1</v>
      </c>
      <c r="Z446" s="27">
        <v>0</v>
      </c>
      <c r="AA446" s="27">
        <v>0</v>
      </c>
      <c r="AB446" s="27">
        <v>0</v>
      </c>
      <c r="AC446" s="27">
        <v>0</v>
      </c>
      <c r="AD446" s="29" t="s">
        <v>62</v>
      </c>
      <c r="AE446" s="91" t="s">
        <v>62</v>
      </c>
      <c r="AF446" s="92"/>
      <c r="AG446" s="29" t="s">
        <v>62</v>
      </c>
      <c r="AH446" s="29" t="s">
        <v>62</v>
      </c>
      <c r="AI446" s="33" t="s">
        <v>4001</v>
      </c>
    </row>
    <row r="447" spans="2:35" ht="189" x14ac:dyDescent="0.25">
      <c r="B447" s="15" t="s">
        <v>150</v>
      </c>
      <c r="C447" s="26" t="s">
        <v>4002</v>
      </c>
      <c r="D447" s="36" t="s">
        <v>4003</v>
      </c>
      <c r="E447" s="44" t="s">
        <v>5380</v>
      </c>
      <c r="F447" s="44" t="s">
        <v>5708</v>
      </c>
      <c r="G447" s="27">
        <v>1.37767</v>
      </c>
      <c r="H447" s="29" t="s">
        <v>62</v>
      </c>
      <c r="I447" s="29" t="s">
        <v>62</v>
      </c>
      <c r="J447" s="29" t="s">
        <v>62</v>
      </c>
      <c r="K447" s="29" t="s">
        <v>62</v>
      </c>
      <c r="L447" s="29" t="s">
        <v>62</v>
      </c>
      <c r="M447" s="29" t="s">
        <v>62</v>
      </c>
      <c r="N447" s="29" t="s">
        <v>62</v>
      </c>
      <c r="O447" s="29" t="s">
        <v>62</v>
      </c>
      <c r="P447" s="29" t="s">
        <v>62</v>
      </c>
      <c r="Q447" s="29" t="s">
        <v>62</v>
      </c>
      <c r="R447" s="29" t="s">
        <v>62</v>
      </c>
      <c r="S447" s="27">
        <v>0</v>
      </c>
      <c r="T447" s="27">
        <v>0.82801922999999999</v>
      </c>
      <c r="U447" s="27">
        <v>0.25</v>
      </c>
      <c r="V447" s="27">
        <v>0</v>
      </c>
      <c r="W447" s="27">
        <v>1.7000000000000001E-2</v>
      </c>
      <c r="X447" s="27">
        <v>0</v>
      </c>
      <c r="Y447" s="27">
        <v>0</v>
      </c>
      <c r="Z447" s="27">
        <v>0</v>
      </c>
      <c r="AA447" s="27">
        <v>0</v>
      </c>
      <c r="AB447" s="27">
        <v>0</v>
      </c>
      <c r="AC447" s="27">
        <v>0</v>
      </c>
      <c r="AD447" s="29" t="s">
        <v>62</v>
      </c>
      <c r="AE447" s="91" t="s">
        <v>62</v>
      </c>
      <c r="AF447" s="92"/>
      <c r="AG447" s="29" t="s">
        <v>62</v>
      </c>
      <c r="AH447" s="29" t="s">
        <v>62</v>
      </c>
      <c r="AI447" s="33" t="s">
        <v>4004</v>
      </c>
    </row>
    <row r="448" spans="2:35" ht="189" x14ac:dyDescent="0.25">
      <c r="B448" s="15" t="s">
        <v>150</v>
      </c>
      <c r="C448" s="26" t="s">
        <v>2426</v>
      </c>
      <c r="D448" s="36" t="s">
        <v>4005</v>
      </c>
      <c r="E448" s="44" t="s">
        <v>5488</v>
      </c>
      <c r="F448" s="44" t="s">
        <v>5635</v>
      </c>
      <c r="G448" s="27">
        <v>2.1487400000000001</v>
      </c>
      <c r="H448" s="29" t="s">
        <v>62</v>
      </c>
      <c r="I448" s="29" t="s">
        <v>62</v>
      </c>
      <c r="J448" s="29" t="s">
        <v>62</v>
      </c>
      <c r="K448" s="29" t="s">
        <v>62</v>
      </c>
      <c r="L448" s="29" t="s">
        <v>62</v>
      </c>
      <c r="M448" s="29" t="s">
        <v>62</v>
      </c>
      <c r="N448" s="29" t="s">
        <v>62</v>
      </c>
      <c r="O448" s="29" t="s">
        <v>62</v>
      </c>
      <c r="P448" s="29" t="s">
        <v>62</v>
      </c>
      <c r="Q448" s="29" t="s">
        <v>62</v>
      </c>
      <c r="R448" s="29" t="s">
        <v>62</v>
      </c>
      <c r="S448" s="27">
        <v>0</v>
      </c>
      <c r="T448" s="27">
        <v>1.5089656499999999</v>
      </c>
      <c r="U448" s="27">
        <v>0.4</v>
      </c>
      <c r="V448" s="27">
        <v>0</v>
      </c>
      <c r="W448" s="27">
        <v>0.01</v>
      </c>
      <c r="X448" s="27">
        <v>0</v>
      </c>
      <c r="Y448" s="27">
        <v>0</v>
      </c>
      <c r="Z448" s="27">
        <v>0</v>
      </c>
      <c r="AA448" s="27">
        <v>0</v>
      </c>
      <c r="AB448" s="27">
        <v>0</v>
      </c>
      <c r="AC448" s="27">
        <v>0</v>
      </c>
      <c r="AD448" s="29" t="s">
        <v>62</v>
      </c>
      <c r="AE448" s="91" t="s">
        <v>62</v>
      </c>
      <c r="AF448" s="92"/>
      <c r="AG448" s="29" t="s">
        <v>62</v>
      </c>
      <c r="AH448" s="29" t="s">
        <v>62</v>
      </c>
      <c r="AI448" s="33" t="s">
        <v>4006</v>
      </c>
    </row>
    <row r="449" spans="2:35" ht="204.75" x14ac:dyDescent="0.25">
      <c r="B449" s="15" t="s">
        <v>150</v>
      </c>
      <c r="C449" s="26" t="s">
        <v>2429</v>
      </c>
      <c r="D449" s="36" t="s">
        <v>4007</v>
      </c>
      <c r="E449" s="44" t="s">
        <v>6228</v>
      </c>
      <c r="F449" s="44" t="s">
        <v>5894</v>
      </c>
      <c r="G449" s="27">
        <v>5.5773610000000001E-2</v>
      </c>
      <c r="H449" s="29" t="s">
        <v>62</v>
      </c>
      <c r="I449" s="29" t="s">
        <v>62</v>
      </c>
      <c r="J449" s="29" t="s">
        <v>62</v>
      </c>
      <c r="K449" s="29" t="s">
        <v>62</v>
      </c>
      <c r="L449" s="29" t="s">
        <v>62</v>
      </c>
      <c r="M449" s="29" t="s">
        <v>62</v>
      </c>
      <c r="N449" s="29" t="s">
        <v>62</v>
      </c>
      <c r="O449" s="29" t="s">
        <v>62</v>
      </c>
      <c r="P449" s="29" t="s">
        <v>62</v>
      </c>
      <c r="Q449" s="29" t="s">
        <v>62</v>
      </c>
      <c r="R449" s="29" t="s">
        <v>62</v>
      </c>
      <c r="S449" s="27">
        <v>0</v>
      </c>
      <c r="T449" s="27">
        <v>5.5773610000000001E-2</v>
      </c>
      <c r="U449" s="27">
        <v>0</v>
      </c>
      <c r="V449" s="27">
        <v>0</v>
      </c>
      <c r="W449" s="27">
        <v>0</v>
      </c>
      <c r="X449" s="27">
        <v>0</v>
      </c>
      <c r="Y449" s="27">
        <v>1</v>
      </c>
      <c r="Z449" s="27">
        <v>0</v>
      </c>
      <c r="AA449" s="27">
        <v>0</v>
      </c>
      <c r="AB449" s="27">
        <v>0</v>
      </c>
      <c r="AC449" s="27">
        <v>0</v>
      </c>
      <c r="AD449" s="29" t="s">
        <v>62</v>
      </c>
      <c r="AE449" s="91" t="s">
        <v>62</v>
      </c>
      <c r="AF449" s="92"/>
      <c r="AG449" s="29" t="s">
        <v>62</v>
      </c>
      <c r="AH449" s="29" t="s">
        <v>62</v>
      </c>
      <c r="AI449" s="33" t="s">
        <v>4008</v>
      </c>
    </row>
    <row r="450" spans="2:35" ht="252" x14ac:dyDescent="0.25">
      <c r="B450" s="15" t="s">
        <v>150</v>
      </c>
      <c r="C450" s="26" t="s">
        <v>4009</v>
      </c>
      <c r="D450" s="36" t="s">
        <v>4010</v>
      </c>
      <c r="E450" s="44" t="s">
        <v>5224</v>
      </c>
      <c r="F450" s="44" t="s">
        <v>5242</v>
      </c>
      <c r="G450" s="27">
        <v>7.4237620000000004E-2</v>
      </c>
      <c r="H450" s="29" t="s">
        <v>62</v>
      </c>
      <c r="I450" s="29" t="s">
        <v>62</v>
      </c>
      <c r="J450" s="29" t="s">
        <v>62</v>
      </c>
      <c r="K450" s="29" t="s">
        <v>62</v>
      </c>
      <c r="L450" s="29" t="s">
        <v>62</v>
      </c>
      <c r="M450" s="29" t="s">
        <v>62</v>
      </c>
      <c r="N450" s="29" t="s">
        <v>62</v>
      </c>
      <c r="O450" s="29" t="s">
        <v>62</v>
      </c>
      <c r="P450" s="29" t="s">
        <v>62</v>
      </c>
      <c r="Q450" s="29" t="s">
        <v>62</v>
      </c>
      <c r="R450" s="29" t="s">
        <v>62</v>
      </c>
      <c r="S450" s="27">
        <v>0</v>
      </c>
      <c r="T450" s="27">
        <v>7.4237620000000004E-2</v>
      </c>
      <c r="U450" s="27">
        <v>0</v>
      </c>
      <c r="V450" s="27">
        <v>0</v>
      </c>
      <c r="W450" s="27">
        <v>5.0000000000000001E-3</v>
      </c>
      <c r="X450" s="27">
        <v>0</v>
      </c>
      <c r="Y450" s="27">
        <v>0</v>
      </c>
      <c r="Z450" s="27">
        <v>0</v>
      </c>
      <c r="AA450" s="27">
        <v>0</v>
      </c>
      <c r="AB450" s="27">
        <v>0</v>
      </c>
      <c r="AC450" s="27">
        <v>0</v>
      </c>
      <c r="AD450" s="29" t="s">
        <v>62</v>
      </c>
      <c r="AE450" s="91" t="s">
        <v>62</v>
      </c>
      <c r="AF450" s="92"/>
      <c r="AG450" s="29" t="s">
        <v>62</v>
      </c>
      <c r="AH450" s="29" t="s">
        <v>62</v>
      </c>
      <c r="AI450" s="33" t="s">
        <v>4011</v>
      </c>
    </row>
    <row r="451" spans="2:35" ht="252" x14ac:dyDescent="0.25">
      <c r="B451" s="15" t="s">
        <v>150</v>
      </c>
      <c r="C451" s="26" t="s">
        <v>4012</v>
      </c>
      <c r="D451" s="36" t="s">
        <v>4013</v>
      </c>
      <c r="E451" s="44" t="s">
        <v>5224</v>
      </c>
      <c r="F451" s="44" t="s">
        <v>5242</v>
      </c>
      <c r="G451" s="27">
        <v>0.29767533000000002</v>
      </c>
      <c r="H451" s="29" t="s">
        <v>62</v>
      </c>
      <c r="I451" s="29" t="s">
        <v>62</v>
      </c>
      <c r="J451" s="29" t="s">
        <v>62</v>
      </c>
      <c r="K451" s="29" t="s">
        <v>62</v>
      </c>
      <c r="L451" s="29" t="s">
        <v>62</v>
      </c>
      <c r="M451" s="29" t="s">
        <v>62</v>
      </c>
      <c r="N451" s="29" t="s">
        <v>62</v>
      </c>
      <c r="O451" s="29" t="s">
        <v>62</v>
      </c>
      <c r="P451" s="29" t="s">
        <v>62</v>
      </c>
      <c r="Q451" s="29" t="s">
        <v>62</v>
      </c>
      <c r="R451" s="29" t="s">
        <v>62</v>
      </c>
      <c r="S451" s="27">
        <v>0</v>
      </c>
      <c r="T451" s="27">
        <v>0</v>
      </c>
      <c r="U451" s="27">
        <v>0</v>
      </c>
      <c r="V451" s="27">
        <v>0</v>
      </c>
      <c r="W451" s="27">
        <v>0</v>
      </c>
      <c r="X451" s="27">
        <v>0</v>
      </c>
      <c r="Y451" s="27">
        <v>0</v>
      </c>
      <c r="Z451" s="27">
        <v>0</v>
      </c>
      <c r="AA451" s="27">
        <v>0</v>
      </c>
      <c r="AB451" s="27">
        <v>0</v>
      </c>
      <c r="AC451" s="27">
        <v>0</v>
      </c>
      <c r="AD451" s="29" t="s">
        <v>62</v>
      </c>
      <c r="AE451" s="91" t="s">
        <v>62</v>
      </c>
      <c r="AF451" s="92"/>
      <c r="AG451" s="29" t="s">
        <v>62</v>
      </c>
      <c r="AH451" s="29" t="s">
        <v>62</v>
      </c>
      <c r="AI451" s="33" t="s">
        <v>4011</v>
      </c>
    </row>
    <row r="452" spans="2:35" ht="189" x14ac:dyDescent="0.25">
      <c r="B452" s="15" t="s">
        <v>150</v>
      </c>
      <c r="C452" s="26" t="s">
        <v>4014</v>
      </c>
      <c r="D452" s="36" t="s">
        <v>4015</v>
      </c>
      <c r="E452" s="44" t="s">
        <v>5222</v>
      </c>
      <c r="F452" s="44" t="s">
        <v>6126</v>
      </c>
      <c r="G452" s="27">
        <v>6.3741999999999993E-2</v>
      </c>
      <c r="H452" s="29" t="s">
        <v>62</v>
      </c>
      <c r="I452" s="29" t="s">
        <v>62</v>
      </c>
      <c r="J452" s="29" t="s">
        <v>62</v>
      </c>
      <c r="K452" s="29" t="s">
        <v>62</v>
      </c>
      <c r="L452" s="29" t="s">
        <v>62</v>
      </c>
      <c r="M452" s="29" t="s">
        <v>62</v>
      </c>
      <c r="N452" s="29" t="s">
        <v>62</v>
      </c>
      <c r="O452" s="29" t="s">
        <v>62</v>
      </c>
      <c r="P452" s="29" t="s">
        <v>62</v>
      </c>
      <c r="Q452" s="29" t="s">
        <v>62</v>
      </c>
      <c r="R452" s="29" t="s">
        <v>62</v>
      </c>
      <c r="S452" s="27">
        <v>0</v>
      </c>
      <c r="T452" s="27">
        <v>0</v>
      </c>
      <c r="U452" s="27">
        <v>0</v>
      </c>
      <c r="V452" s="27">
        <v>0</v>
      </c>
      <c r="W452" s="27">
        <v>0</v>
      </c>
      <c r="X452" s="27">
        <v>0</v>
      </c>
      <c r="Y452" s="27">
        <v>0</v>
      </c>
      <c r="Z452" s="27">
        <v>0</v>
      </c>
      <c r="AA452" s="27">
        <v>0</v>
      </c>
      <c r="AB452" s="27">
        <v>0</v>
      </c>
      <c r="AC452" s="27">
        <v>0</v>
      </c>
      <c r="AD452" s="29" t="s">
        <v>62</v>
      </c>
      <c r="AE452" s="91" t="s">
        <v>62</v>
      </c>
      <c r="AF452" s="92"/>
      <c r="AG452" s="29" t="s">
        <v>62</v>
      </c>
      <c r="AH452" s="29" t="s">
        <v>62</v>
      </c>
      <c r="AI452" s="33" t="s">
        <v>4016</v>
      </c>
    </row>
    <row r="453" spans="2:35" ht="267.75" x14ac:dyDescent="0.25">
      <c r="B453" s="15" t="s">
        <v>150</v>
      </c>
      <c r="C453" s="26" t="s">
        <v>4017</v>
      </c>
      <c r="D453" s="36" t="s">
        <v>4018</v>
      </c>
      <c r="E453" s="44" t="s">
        <v>5224</v>
      </c>
      <c r="F453" s="44" t="s">
        <v>5225</v>
      </c>
      <c r="G453" s="27">
        <v>2.5171800000000001E-2</v>
      </c>
      <c r="H453" s="29" t="s">
        <v>62</v>
      </c>
      <c r="I453" s="29" t="s">
        <v>62</v>
      </c>
      <c r="J453" s="29" t="s">
        <v>62</v>
      </c>
      <c r="K453" s="29" t="s">
        <v>62</v>
      </c>
      <c r="L453" s="29" t="s">
        <v>62</v>
      </c>
      <c r="M453" s="29" t="s">
        <v>62</v>
      </c>
      <c r="N453" s="29" t="s">
        <v>62</v>
      </c>
      <c r="O453" s="29" t="s">
        <v>62</v>
      </c>
      <c r="P453" s="29" t="s">
        <v>62</v>
      </c>
      <c r="Q453" s="29" t="s">
        <v>62</v>
      </c>
      <c r="R453" s="29" t="s">
        <v>62</v>
      </c>
      <c r="S453" s="27">
        <v>0</v>
      </c>
      <c r="T453" s="27">
        <v>2.5171800000000001E-2</v>
      </c>
      <c r="U453" s="27">
        <v>0</v>
      </c>
      <c r="V453" s="27">
        <v>0</v>
      </c>
      <c r="W453" s="27">
        <v>7.0000000000000001E-3</v>
      </c>
      <c r="X453" s="27">
        <v>0</v>
      </c>
      <c r="Y453" s="27">
        <v>0</v>
      </c>
      <c r="Z453" s="27">
        <v>0</v>
      </c>
      <c r="AA453" s="27">
        <v>0</v>
      </c>
      <c r="AB453" s="27">
        <v>0</v>
      </c>
      <c r="AC453" s="27">
        <v>0</v>
      </c>
      <c r="AD453" s="29" t="s">
        <v>62</v>
      </c>
      <c r="AE453" s="91" t="s">
        <v>62</v>
      </c>
      <c r="AF453" s="92"/>
      <c r="AG453" s="29" t="s">
        <v>62</v>
      </c>
      <c r="AH453" s="29" t="s">
        <v>62</v>
      </c>
      <c r="AI453" s="33" t="s">
        <v>4019</v>
      </c>
    </row>
    <row r="454" spans="2:35" ht="189" x14ac:dyDescent="0.25">
      <c r="B454" s="15" t="s">
        <v>150</v>
      </c>
      <c r="C454" s="26" t="s">
        <v>4020</v>
      </c>
      <c r="D454" s="36" t="s">
        <v>4021</v>
      </c>
      <c r="E454" s="44" t="s">
        <v>5210</v>
      </c>
      <c r="F454" s="44" t="s">
        <v>6143</v>
      </c>
      <c r="G454" s="27">
        <v>7.4900259999999996E-2</v>
      </c>
      <c r="H454" s="29" t="s">
        <v>62</v>
      </c>
      <c r="I454" s="29" t="s">
        <v>62</v>
      </c>
      <c r="J454" s="29" t="s">
        <v>62</v>
      </c>
      <c r="K454" s="29" t="s">
        <v>62</v>
      </c>
      <c r="L454" s="29" t="s">
        <v>62</v>
      </c>
      <c r="M454" s="29" t="s">
        <v>62</v>
      </c>
      <c r="N454" s="29" t="s">
        <v>62</v>
      </c>
      <c r="O454" s="29" t="s">
        <v>62</v>
      </c>
      <c r="P454" s="29" t="s">
        <v>62</v>
      </c>
      <c r="Q454" s="29" t="s">
        <v>62</v>
      </c>
      <c r="R454" s="29" t="s">
        <v>62</v>
      </c>
      <c r="S454" s="27">
        <v>0</v>
      </c>
      <c r="T454" s="27">
        <v>7.4900259999999996E-2</v>
      </c>
      <c r="U454" s="27">
        <v>0</v>
      </c>
      <c r="V454" s="27">
        <v>0</v>
      </c>
      <c r="W454" s="27">
        <v>0</v>
      </c>
      <c r="X454" s="27">
        <v>0</v>
      </c>
      <c r="Y454" s="27">
        <v>1</v>
      </c>
      <c r="Z454" s="27">
        <v>0</v>
      </c>
      <c r="AA454" s="27">
        <v>0</v>
      </c>
      <c r="AB454" s="27">
        <v>0</v>
      </c>
      <c r="AC454" s="27">
        <v>0</v>
      </c>
      <c r="AD454" s="29" t="s">
        <v>62</v>
      </c>
      <c r="AE454" s="91" t="s">
        <v>62</v>
      </c>
      <c r="AF454" s="92"/>
      <c r="AG454" s="29" t="s">
        <v>62</v>
      </c>
      <c r="AH454" s="29" t="s">
        <v>62</v>
      </c>
      <c r="AI454" s="33" t="s">
        <v>4022</v>
      </c>
    </row>
    <row r="455" spans="2:35" ht="252" x14ac:dyDescent="0.25">
      <c r="B455" s="15" t="s">
        <v>150</v>
      </c>
      <c r="C455" s="26" t="s">
        <v>4023</v>
      </c>
      <c r="D455" s="36" t="s">
        <v>4024</v>
      </c>
      <c r="E455" s="44" t="s">
        <v>5386</v>
      </c>
      <c r="F455" s="44" t="s">
        <v>6285</v>
      </c>
      <c r="G455" s="27">
        <v>2.282182E-2</v>
      </c>
      <c r="H455" s="29" t="s">
        <v>62</v>
      </c>
      <c r="I455" s="29" t="s">
        <v>62</v>
      </c>
      <c r="J455" s="29" t="s">
        <v>62</v>
      </c>
      <c r="K455" s="29" t="s">
        <v>62</v>
      </c>
      <c r="L455" s="29" t="s">
        <v>62</v>
      </c>
      <c r="M455" s="29" t="s">
        <v>62</v>
      </c>
      <c r="N455" s="29" t="s">
        <v>62</v>
      </c>
      <c r="O455" s="29" t="s">
        <v>62</v>
      </c>
      <c r="P455" s="29" t="s">
        <v>62</v>
      </c>
      <c r="Q455" s="29" t="s">
        <v>62</v>
      </c>
      <c r="R455" s="29" t="s">
        <v>62</v>
      </c>
      <c r="S455" s="27">
        <v>0</v>
      </c>
      <c r="T455" s="27">
        <v>0</v>
      </c>
      <c r="U455" s="27">
        <v>0</v>
      </c>
      <c r="V455" s="27">
        <v>0</v>
      </c>
      <c r="W455" s="27">
        <v>0</v>
      </c>
      <c r="X455" s="27">
        <v>0</v>
      </c>
      <c r="Y455" s="27">
        <v>0</v>
      </c>
      <c r="Z455" s="27">
        <v>0</v>
      </c>
      <c r="AA455" s="27">
        <v>0</v>
      </c>
      <c r="AB455" s="27">
        <v>0</v>
      </c>
      <c r="AC455" s="27">
        <v>0</v>
      </c>
      <c r="AD455" s="29" t="s">
        <v>62</v>
      </c>
      <c r="AE455" s="91" t="s">
        <v>62</v>
      </c>
      <c r="AF455" s="92"/>
      <c r="AG455" s="29" t="s">
        <v>62</v>
      </c>
      <c r="AH455" s="29" t="s">
        <v>62</v>
      </c>
      <c r="AI455" s="33" t="s">
        <v>4025</v>
      </c>
    </row>
    <row r="456" spans="2:35" ht="236.25" x14ac:dyDescent="0.25">
      <c r="B456" s="15" t="s">
        <v>150</v>
      </c>
      <c r="C456" s="26" t="s">
        <v>4026</v>
      </c>
      <c r="D456" s="36" t="s">
        <v>4027</v>
      </c>
      <c r="E456" s="44" t="s">
        <v>5227</v>
      </c>
      <c r="F456" s="44" t="s">
        <v>5551</v>
      </c>
      <c r="G456" s="27">
        <v>2.614269E-2</v>
      </c>
      <c r="H456" s="29" t="s">
        <v>62</v>
      </c>
      <c r="I456" s="29" t="s">
        <v>62</v>
      </c>
      <c r="J456" s="29" t="s">
        <v>62</v>
      </c>
      <c r="K456" s="29" t="s">
        <v>62</v>
      </c>
      <c r="L456" s="29" t="s">
        <v>62</v>
      </c>
      <c r="M456" s="29" t="s">
        <v>62</v>
      </c>
      <c r="N456" s="29" t="s">
        <v>62</v>
      </c>
      <c r="O456" s="29" t="s">
        <v>62</v>
      </c>
      <c r="P456" s="29" t="s">
        <v>62</v>
      </c>
      <c r="Q456" s="29" t="s">
        <v>62</v>
      </c>
      <c r="R456" s="29" t="s">
        <v>62</v>
      </c>
      <c r="S456" s="27">
        <v>0</v>
      </c>
      <c r="T456" s="27">
        <v>2.614269E-2</v>
      </c>
      <c r="U456" s="27">
        <v>0</v>
      </c>
      <c r="V456" s="27">
        <v>0</v>
      </c>
      <c r="W456" s="27">
        <v>0</v>
      </c>
      <c r="X456" s="27">
        <v>0</v>
      </c>
      <c r="Y456" s="27">
        <v>1</v>
      </c>
      <c r="Z456" s="27">
        <v>0</v>
      </c>
      <c r="AA456" s="27">
        <v>0</v>
      </c>
      <c r="AB456" s="27">
        <v>0</v>
      </c>
      <c r="AC456" s="27">
        <v>0</v>
      </c>
      <c r="AD456" s="29" t="s">
        <v>62</v>
      </c>
      <c r="AE456" s="91" t="s">
        <v>62</v>
      </c>
      <c r="AF456" s="92"/>
      <c r="AG456" s="29" t="s">
        <v>62</v>
      </c>
      <c r="AH456" s="29" t="s">
        <v>62</v>
      </c>
      <c r="AI456" s="33" t="s">
        <v>4028</v>
      </c>
    </row>
    <row r="457" spans="2:35" ht="204.75" x14ac:dyDescent="0.25">
      <c r="B457" s="15" t="s">
        <v>150</v>
      </c>
      <c r="C457" s="26" t="s">
        <v>4029</v>
      </c>
      <c r="D457" s="36" t="s">
        <v>4030</v>
      </c>
      <c r="E457" s="44" t="s">
        <v>5210</v>
      </c>
      <c r="F457" s="44" t="s">
        <v>6199</v>
      </c>
      <c r="G457" s="27">
        <v>0.10224999999999999</v>
      </c>
      <c r="H457" s="29" t="s">
        <v>62</v>
      </c>
      <c r="I457" s="29" t="s">
        <v>62</v>
      </c>
      <c r="J457" s="29" t="s">
        <v>62</v>
      </c>
      <c r="K457" s="29" t="s">
        <v>62</v>
      </c>
      <c r="L457" s="29" t="s">
        <v>62</v>
      </c>
      <c r="M457" s="29" t="s">
        <v>62</v>
      </c>
      <c r="N457" s="29" t="s">
        <v>62</v>
      </c>
      <c r="O457" s="29" t="s">
        <v>62</v>
      </c>
      <c r="P457" s="29" t="s">
        <v>62</v>
      </c>
      <c r="Q457" s="29" t="s">
        <v>62</v>
      </c>
      <c r="R457" s="29" t="s">
        <v>62</v>
      </c>
      <c r="S457" s="27">
        <v>0</v>
      </c>
      <c r="T457" s="27">
        <v>9.1134800000000002E-2</v>
      </c>
      <c r="U457" s="27">
        <v>0</v>
      </c>
      <c r="V457" s="27">
        <v>0</v>
      </c>
      <c r="W457" s="27">
        <v>2.9000000000000001E-2</v>
      </c>
      <c r="X457" s="27">
        <v>0</v>
      </c>
      <c r="Y457" s="27">
        <v>0</v>
      </c>
      <c r="Z457" s="27">
        <v>0</v>
      </c>
      <c r="AA457" s="27">
        <v>0</v>
      </c>
      <c r="AB457" s="27">
        <v>0</v>
      </c>
      <c r="AC457" s="27">
        <v>0</v>
      </c>
      <c r="AD457" s="29" t="s">
        <v>62</v>
      </c>
      <c r="AE457" s="91" t="s">
        <v>62</v>
      </c>
      <c r="AF457" s="92"/>
      <c r="AG457" s="29" t="s">
        <v>62</v>
      </c>
      <c r="AH457" s="29" t="s">
        <v>62</v>
      </c>
      <c r="AI457" s="33" t="s">
        <v>4031</v>
      </c>
    </row>
    <row r="458" spans="2:35" ht="220.5" x14ac:dyDescent="0.25">
      <c r="B458" s="15" t="s">
        <v>150</v>
      </c>
      <c r="C458" s="26" t="s">
        <v>4032</v>
      </c>
      <c r="D458" s="36" t="s">
        <v>4033</v>
      </c>
      <c r="E458" s="44" t="s">
        <v>5210</v>
      </c>
      <c r="F458" s="44" t="s">
        <v>6199</v>
      </c>
      <c r="G458" s="27">
        <v>5.5985859999999998E-2</v>
      </c>
      <c r="H458" s="29" t="s">
        <v>62</v>
      </c>
      <c r="I458" s="29" t="s">
        <v>62</v>
      </c>
      <c r="J458" s="29" t="s">
        <v>62</v>
      </c>
      <c r="K458" s="29" t="s">
        <v>62</v>
      </c>
      <c r="L458" s="29" t="s">
        <v>62</v>
      </c>
      <c r="M458" s="29" t="s">
        <v>62</v>
      </c>
      <c r="N458" s="29" t="s">
        <v>62</v>
      </c>
      <c r="O458" s="29" t="s">
        <v>62</v>
      </c>
      <c r="P458" s="29" t="s">
        <v>62</v>
      </c>
      <c r="Q458" s="29" t="s">
        <v>62</v>
      </c>
      <c r="R458" s="29" t="s">
        <v>62</v>
      </c>
      <c r="S458" s="27">
        <v>0</v>
      </c>
      <c r="T458" s="27">
        <v>5.5985859999999998E-2</v>
      </c>
      <c r="U458" s="27">
        <v>0</v>
      </c>
      <c r="V458" s="27">
        <v>0</v>
      </c>
      <c r="W458" s="27">
        <v>0</v>
      </c>
      <c r="X458" s="27">
        <v>0</v>
      </c>
      <c r="Y458" s="27">
        <v>1</v>
      </c>
      <c r="Z458" s="27">
        <v>0</v>
      </c>
      <c r="AA458" s="27">
        <v>0</v>
      </c>
      <c r="AB458" s="27">
        <v>0</v>
      </c>
      <c r="AC458" s="27">
        <v>0</v>
      </c>
      <c r="AD458" s="29" t="s">
        <v>62</v>
      </c>
      <c r="AE458" s="91" t="s">
        <v>62</v>
      </c>
      <c r="AF458" s="92"/>
      <c r="AG458" s="29" t="s">
        <v>62</v>
      </c>
      <c r="AH458" s="29" t="s">
        <v>62</v>
      </c>
      <c r="AI458" s="33" t="s">
        <v>4034</v>
      </c>
    </row>
    <row r="459" spans="2:35" ht="189" x14ac:dyDescent="0.25">
      <c r="B459" s="15" t="s">
        <v>150</v>
      </c>
      <c r="C459" s="26" t="s">
        <v>4035</v>
      </c>
      <c r="D459" s="36" t="s">
        <v>4036</v>
      </c>
      <c r="E459" s="44" t="s">
        <v>6228</v>
      </c>
      <c r="F459" s="44" t="s">
        <v>5983</v>
      </c>
      <c r="G459" s="27">
        <v>0.29529371999999998</v>
      </c>
      <c r="H459" s="29" t="s">
        <v>62</v>
      </c>
      <c r="I459" s="29" t="s">
        <v>62</v>
      </c>
      <c r="J459" s="29" t="s">
        <v>62</v>
      </c>
      <c r="K459" s="29" t="s">
        <v>62</v>
      </c>
      <c r="L459" s="29" t="s">
        <v>62</v>
      </c>
      <c r="M459" s="29" t="s">
        <v>62</v>
      </c>
      <c r="N459" s="29" t="s">
        <v>62</v>
      </c>
      <c r="O459" s="29" t="s">
        <v>62</v>
      </c>
      <c r="P459" s="29" t="s">
        <v>62</v>
      </c>
      <c r="Q459" s="29" t="s">
        <v>62</v>
      </c>
      <c r="R459" s="29" t="s">
        <v>62</v>
      </c>
      <c r="S459" s="27">
        <v>0</v>
      </c>
      <c r="T459" s="27">
        <v>0</v>
      </c>
      <c r="U459" s="27">
        <v>0</v>
      </c>
      <c r="V459" s="27">
        <v>0</v>
      </c>
      <c r="W459" s="27">
        <v>0</v>
      </c>
      <c r="X459" s="27">
        <v>0</v>
      </c>
      <c r="Y459" s="27">
        <v>0</v>
      </c>
      <c r="Z459" s="27">
        <v>0</v>
      </c>
      <c r="AA459" s="27">
        <v>0</v>
      </c>
      <c r="AB459" s="27">
        <v>0</v>
      </c>
      <c r="AC459" s="27">
        <v>0</v>
      </c>
      <c r="AD459" s="29" t="s">
        <v>62</v>
      </c>
      <c r="AE459" s="91" t="s">
        <v>62</v>
      </c>
      <c r="AF459" s="92"/>
      <c r="AG459" s="29" t="s">
        <v>62</v>
      </c>
      <c r="AH459" s="29" t="s">
        <v>62</v>
      </c>
      <c r="AI459" s="33" t="s">
        <v>4037</v>
      </c>
    </row>
    <row r="460" spans="2:35" ht="252" x14ac:dyDescent="0.25">
      <c r="B460" s="15" t="s">
        <v>150</v>
      </c>
      <c r="C460" s="26" t="s">
        <v>4038</v>
      </c>
      <c r="D460" s="36" t="s">
        <v>4039</v>
      </c>
      <c r="E460" s="44" t="s">
        <v>5222</v>
      </c>
      <c r="F460" s="44" t="s">
        <v>5229</v>
      </c>
      <c r="G460" s="27">
        <v>0.31431425000000002</v>
      </c>
      <c r="H460" s="29" t="s">
        <v>62</v>
      </c>
      <c r="I460" s="29" t="s">
        <v>62</v>
      </c>
      <c r="J460" s="29" t="s">
        <v>62</v>
      </c>
      <c r="K460" s="29" t="s">
        <v>62</v>
      </c>
      <c r="L460" s="29" t="s">
        <v>62</v>
      </c>
      <c r="M460" s="29" t="s">
        <v>62</v>
      </c>
      <c r="N460" s="29" t="s">
        <v>62</v>
      </c>
      <c r="O460" s="29" t="s">
        <v>62</v>
      </c>
      <c r="P460" s="29" t="s">
        <v>62</v>
      </c>
      <c r="Q460" s="29" t="s">
        <v>62</v>
      </c>
      <c r="R460" s="29" t="s">
        <v>62</v>
      </c>
      <c r="S460" s="27">
        <v>0</v>
      </c>
      <c r="T460" s="27">
        <v>0.31431425000000002</v>
      </c>
      <c r="U460" s="27">
        <v>0</v>
      </c>
      <c r="V460" s="27">
        <v>0</v>
      </c>
      <c r="W460" s="27">
        <v>0</v>
      </c>
      <c r="X460" s="27">
        <v>0</v>
      </c>
      <c r="Y460" s="27">
        <v>1</v>
      </c>
      <c r="Z460" s="27">
        <v>0</v>
      </c>
      <c r="AA460" s="27">
        <v>0</v>
      </c>
      <c r="AB460" s="27">
        <v>0</v>
      </c>
      <c r="AC460" s="27">
        <v>0</v>
      </c>
      <c r="AD460" s="29" t="s">
        <v>62</v>
      </c>
      <c r="AE460" s="91" t="s">
        <v>62</v>
      </c>
      <c r="AF460" s="92"/>
      <c r="AG460" s="29" t="s">
        <v>62</v>
      </c>
      <c r="AH460" s="29" t="s">
        <v>62</v>
      </c>
      <c r="AI460" s="33" t="s">
        <v>4040</v>
      </c>
    </row>
    <row r="461" spans="2:35" ht="267.75" x14ac:dyDescent="0.25">
      <c r="B461" s="15" t="s">
        <v>150</v>
      </c>
      <c r="C461" s="26" t="s">
        <v>4041</v>
      </c>
      <c r="D461" s="36" t="s">
        <v>4042</v>
      </c>
      <c r="E461" s="44" t="s">
        <v>5227</v>
      </c>
      <c r="F461" s="44" t="s">
        <v>5341</v>
      </c>
      <c r="G461" s="27">
        <v>0.25959109000000002</v>
      </c>
      <c r="H461" s="29" t="s">
        <v>62</v>
      </c>
      <c r="I461" s="29" t="s">
        <v>62</v>
      </c>
      <c r="J461" s="29" t="s">
        <v>62</v>
      </c>
      <c r="K461" s="29" t="s">
        <v>62</v>
      </c>
      <c r="L461" s="29" t="s">
        <v>62</v>
      </c>
      <c r="M461" s="29" t="s">
        <v>62</v>
      </c>
      <c r="N461" s="29" t="s">
        <v>62</v>
      </c>
      <c r="O461" s="29" t="s">
        <v>62</v>
      </c>
      <c r="P461" s="29" t="s">
        <v>62</v>
      </c>
      <c r="Q461" s="29" t="s">
        <v>62</v>
      </c>
      <c r="R461" s="29" t="s">
        <v>62</v>
      </c>
      <c r="S461" s="27">
        <v>0</v>
      </c>
      <c r="T461" s="27">
        <v>0.25959109000000002</v>
      </c>
      <c r="U461" s="27">
        <v>0</v>
      </c>
      <c r="V461" s="27">
        <v>0</v>
      </c>
      <c r="W461" s="27">
        <v>0</v>
      </c>
      <c r="X461" s="27">
        <v>0</v>
      </c>
      <c r="Y461" s="27">
        <v>1</v>
      </c>
      <c r="Z461" s="27">
        <v>0</v>
      </c>
      <c r="AA461" s="27">
        <v>0</v>
      </c>
      <c r="AB461" s="27">
        <v>0</v>
      </c>
      <c r="AC461" s="27">
        <v>0</v>
      </c>
      <c r="AD461" s="29" t="s">
        <v>62</v>
      </c>
      <c r="AE461" s="91" t="s">
        <v>62</v>
      </c>
      <c r="AF461" s="92"/>
      <c r="AG461" s="29" t="s">
        <v>62</v>
      </c>
      <c r="AH461" s="29" t="s">
        <v>62</v>
      </c>
      <c r="AI461" s="33" t="s">
        <v>4043</v>
      </c>
    </row>
    <row r="462" spans="2:35" ht="204.75" x14ac:dyDescent="0.25">
      <c r="B462" s="15" t="s">
        <v>150</v>
      </c>
      <c r="C462" s="26" t="s">
        <v>4044</v>
      </c>
      <c r="D462" s="36" t="s">
        <v>4045</v>
      </c>
      <c r="E462" s="44" t="s">
        <v>5386</v>
      </c>
      <c r="F462" s="44" t="s">
        <v>6283</v>
      </c>
      <c r="G462" s="27">
        <v>3.6115769999999998E-2</v>
      </c>
      <c r="H462" s="29" t="s">
        <v>62</v>
      </c>
      <c r="I462" s="29" t="s">
        <v>62</v>
      </c>
      <c r="J462" s="29" t="s">
        <v>62</v>
      </c>
      <c r="K462" s="29" t="s">
        <v>62</v>
      </c>
      <c r="L462" s="29" t="s">
        <v>62</v>
      </c>
      <c r="M462" s="29" t="s">
        <v>62</v>
      </c>
      <c r="N462" s="29" t="s">
        <v>62</v>
      </c>
      <c r="O462" s="29" t="s">
        <v>62</v>
      </c>
      <c r="P462" s="29" t="s">
        <v>62</v>
      </c>
      <c r="Q462" s="29" t="s">
        <v>62</v>
      </c>
      <c r="R462" s="29" t="s">
        <v>62</v>
      </c>
      <c r="S462" s="27">
        <v>0</v>
      </c>
      <c r="T462" s="27">
        <v>0</v>
      </c>
      <c r="U462" s="27">
        <v>0</v>
      </c>
      <c r="V462" s="27">
        <v>0</v>
      </c>
      <c r="W462" s="27">
        <v>0</v>
      </c>
      <c r="X462" s="27">
        <v>0</v>
      </c>
      <c r="Y462" s="27">
        <v>0</v>
      </c>
      <c r="Z462" s="27">
        <v>0</v>
      </c>
      <c r="AA462" s="27">
        <v>0</v>
      </c>
      <c r="AB462" s="27">
        <v>0</v>
      </c>
      <c r="AC462" s="27">
        <v>0</v>
      </c>
      <c r="AD462" s="29" t="s">
        <v>62</v>
      </c>
      <c r="AE462" s="91" t="s">
        <v>62</v>
      </c>
      <c r="AF462" s="92"/>
      <c r="AG462" s="29" t="s">
        <v>62</v>
      </c>
      <c r="AH462" s="29" t="s">
        <v>62</v>
      </c>
      <c r="AI462" s="33" t="s">
        <v>4046</v>
      </c>
    </row>
    <row r="463" spans="2:35" ht="189" x14ac:dyDescent="0.25">
      <c r="B463" s="15" t="s">
        <v>150</v>
      </c>
      <c r="C463" s="26" t="s">
        <v>4047</v>
      </c>
      <c r="D463" s="36" t="s">
        <v>4048</v>
      </c>
      <c r="E463" s="44" t="s">
        <v>6228</v>
      </c>
      <c r="F463" s="44" t="s">
        <v>5775</v>
      </c>
      <c r="G463" s="27">
        <v>0.28971897000000002</v>
      </c>
      <c r="H463" s="29" t="s">
        <v>62</v>
      </c>
      <c r="I463" s="29" t="s">
        <v>62</v>
      </c>
      <c r="J463" s="29" t="s">
        <v>62</v>
      </c>
      <c r="K463" s="29" t="s">
        <v>62</v>
      </c>
      <c r="L463" s="29" t="s">
        <v>62</v>
      </c>
      <c r="M463" s="29" t="s">
        <v>62</v>
      </c>
      <c r="N463" s="29" t="s">
        <v>62</v>
      </c>
      <c r="O463" s="29" t="s">
        <v>62</v>
      </c>
      <c r="P463" s="29" t="s">
        <v>62</v>
      </c>
      <c r="Q463" s="29" t="s">
        <v>62</v>
      </c>
      <c r="R463" s="29" t="s">
        <v>62</v>
      </c>
      <c r="S463" s="27">
        <v>0</v>
      </c>
      <c r="T463" s="27">
        <v>0</v>
      </c>
      <c r="U463" s="27">
        <v>0</v>
      </c>
      <c r="V463" s="27">
        <v>0</v>
      </c>
      <c r="W463" s="27">
        <v>0</v>
      </c>
      <c r="X463" s="27">
        <v>0</v>
      </c>
      <c r="Y463" s="27">
        <v>0</v>
      </c>
      <c r="Z463" s="27">
        <v>0</v>
      </c>
      <c r="AA463" s="27">
        <v>0</v>
      </c>
      <c r="AB463" s="27">
        <v>0</v>
      </c>
      <c r="AC463" s="27">
        <v>0</v>
      </c>
      <c r="AD463" s="29" t="s">
        <v>62</v>
      </c>
      <c r="AE463" s="91" t="s">
        <v>62</v>
      </c>
      <c r="AF463" s="92"/>
      <c r="AG463" s="29" t="s">
        <v>62</v>
      </c>
      <c r="AH463" s="29" t="s">
        <v>62</v>
      </c>
      <c r="AI463" s="33" t="s">
        <v>4049</v>
      </c>
    </row>
    <row r="464" spans="2:35" ht="252" x14ac:dyDescent="0.25">
      <c r="B464" s="15" t="s">
        <v>150</v>
      </c>
      <c r="C464" s="26" t="s">
        <v>4050</v>
      </c>
      <c r="D464" s="36" t="s">
        <v>4051</v>
      </c>
      <c r="E464" s="44" t="s">
        <v>5227</v>
      </c>
      <c r="F464" s="44" t="s">
        <v>5342</v>
      </c>
      <c r="G464" s="27">
        <v>0.10188128</v>
      </c>
      <c r="H464" s="29" t="s">
        <v>62</v>
      </c>
      <c r="I464" s="29" t="s">
        <v>62</v>
      </c>
      <c r="J464" s="29" t="s">
        <v>62</v>
      </c>
      <c r="K464" s="29" t="s">
        <v>62</v>
      </c>
      <c r="L464" s="29" t="s">
        <v>62</v>
      </c>
      <c r="M464" s="29" t="s">
        <v>62</v>
      </c>
      <c r="N464" s="29" t="s">
        <v>62</v>
      </c>
      <c r="O464" s="29" t="s">
        <v>62</v>
      </c>
      <c r="P464" s="29" t="s">
        <v>62</v>
      </c>
      <c r="Q464" s="29" t="s">
        <v>62</v>
      </c>
      <c r="R464" s="29" t="s">
        <v>62</v>
      </c>
      <c r="S464" s="27">
        <v>0</v>
      </c>
      <c r="T464" s="27">
        <v>0.10188128</v>
      </c>
      <c r="U464" s="27">
        <v>0</v>
      </c>
      <c r="V464" s="27">
        <v>0</v>
      </c>
      <c r="W464" s="27">
        <v>0</v>
      </c>
      <c r="X464" s="27">
        <v>0</v>
      </c>
      <c r="Y464" s="27">
        <v>1</v>
      </c>
      <c r="Z464" s="27">
        <v>0</v>
      </c>
      <c r="AA464" s="27">
        <v>0</v>
      </c>
      <c r="AB464" s="27">
        <v>0</v>
      </c>
      <c r="AC464" s="27">
        <v>0</v>
      </c>
      <c r="AD464" s="29" t="s">
        <v>62</v>
      </c>
      <c r="AE464" s="91" t="s">
        <v>62</v>
      </c>
      <c r="AF464" s="92"/>
      <c r="AG464" s="29" t="s">
        <v>62</v>
      </c>
      <c r="AH464" s="29" t="s">
        <v>62</v>
      </c>
      <c r="AI464" s="33" t="s">
        <v>4052</v>
      </c>
    </row>
    <row r="465" spans="2:35" ht="204.75" x14ac:dyDescent="0.25">
      <c r="B465" s="15" t="s">
        <v>150</v>
      </c>
      <c r="C465" s="26" t="s">
        <v>4053</v>
      </c>
      <c r="D465" s="36" t="s">
        <v>4054</v>
      </c>
      <c r="E465" s="44" t="s">
        <v>6228</v>
      </c>
      <c r="F465" s="44" t="s">
        <v>5984</v>
      </c>
      <c r="G465" s="27">
        <v>0.24006126</v>
      </c>
      <c r="H465" s="29" t="s">
        <v>62</v>
      </c>
      <c r="I465" s="29" t="s">
        <v>62</v>
      </c>
      <c r="J465" s="29" t="s">
        <v>62</v>
      </c>
      <c r="K465" s="29" t="s">
        <v>62</v>
      </c>
      <c r="L465" s="29" t="s">
        <v>62</v>
      </c>
      <c r="M465" s="29" t="s">
        <v>62</v>
      </c>
      <c r="N465" s="29" t="s">
        <v>62</v>
      </c>
      <c r="O465" s="29" t="s">
        <v>62</v>
      </c>
      <c r="P465" s="29" t="s">
        <v>62</v>
      </c>
      <c r="Q465" s="29" t="s">
        <v>62</v>
      </c>
      <c r="R465" s="29" t="s">
        <v>62</v>
      </c>
      <c r="S465" s="27">
        <v>0</v>
      </c>
      <c r="T465" s="27">
        <v>0</v>
      </c>
      <c r="U465" s="27">
        <v>0</v>
      </c>
      <c r="V465" s="27">
        <v>0</v>
      </c>
      <c r="W465" s="27">
        <v>0</v>
      </c>
      <c r="X465" s="27">
        <v>0</v>
      </c>
      <c r="Y465" s="27">
        <v>0</v>
      </c>
      <c r="Z465" s="27">
        <v>0</v>
      </c>
      <c r="AA465" s="27">
        <v>0</v>
      </c>
      <c r="AB465" s="27">
        <v>0</v>
      </c>
      <c r="AC465" s="27">
        <v>0</v>
      </c>
      <c r="AD465" s="29" t="s">
        <v>62</v>
      </c>
      <c r="AE465" s="91" t="s">
        <v>62</v>
      </c>
      <c r="AF465" s="92"/>
      <c r="AG465" s="29" t="s">
        <v>62</v>
      </c>
      <c r="AH465" s="29" t="s">
        <v>62</v>
      </c>
      <c r="AI465" s="33" t="s">
        <v>4055</v>
      </c>
    </row>
    <row r="466" spans="2:35" ht="236.25" x14ac:dyDescent="0.25">
      <c r="B466" s="15" t="s">
        <v>150</v>
      </c>
      <c r="C466" s="26" t="s">
        <v>4056</v>
      </c>
      <c r="D466" s="36" t="s">
        <v>4057</v>
      </c>
      <c r="E466" s="44" t="s">
        <v>5224</v>
      </c>
      <c r="F466" s="44" t="s">
        <v>5250</v>
      </c>
      <c r="G466" s="27">
        <v>0.11991053</v>
      </c>
      <c r="H466" s="29" t="s">
        <v>62</v>
      </c>
      <c r="I466" s="29" t="s">
        <v>62</v>
      </c>
      <c r="J466" s="29" t="s">
        <v>62</v>
      </c>
      <c r="K466" s="29" t="s">
        <v>62</v>
      </c>
      <c r="L466" s="29" t="s">
        <v>62</v>
      </c>
      <c r="M466" s="29" t="s">
        <v>62</v>
      </c>
      <c r="N466" s="29" t="s">
        <v>62</v>
      </c>
      <c r="O466" s="29" t="s">
        <v>62</v>
      </c>
      <c r="P466" s="29" t="s">
        <v>62</v>
      </c>
      <c r="Q466" s="29" t="s">
        <v>62</v>
      </c>
      <c r="R466" s="29" t="s">
        <v>62</v>
      </c>
      <c r="S466" s="27">
        <v>0</v>
      </c>
      <c r="T466" s="27">
        <v>0.11991053</v>
      </c>
      <c r="U466" s="27">
        <v>0</v>
      </c>
      <c r="V466" s="27">
        <v>0</v>
      </c>
      <c r="W466" s="27">
        <v>0</v>
      </c>
      <c r="X466" s="27">
        <v>0</v>
      </c>
      <c r="Y466" s="27">
        <v>1</v>
      </c>
      <c r="Z466" s="27">
        <v>0</v>
      </c>
      <c r="AA466" s="27">
        <v>0</v>
      </c>
      <c r="AB466" s="27">
        <v>0</v>
      </c>
      <c r="AC466" s="27">
        <v>0</v>
      </c>
      <c r="AD466" s="29" t="s">
        <v>62</v>
      </c>
      <c r="AE466" s="91" t="s">
        <v>62</v>
      </c>
      <c r="AF466" s="92"/>
      <c r="AG466" s="29" t="s">
        <v>62</v>
      </c>
      <c r="AH466" s="29" t="s">
        <v>62</v>
      </c>
      <c r="AI466" s="33" t="s">
        <v>4058</v>
      </c>
    </row>
    <row r="467" spans="2:35" ht="393.75" x14ac:dyDescent="0.25">
      <c r="B467" s="15" t="s">
        <v>150</v>
      </c>
      <c r="C467" s="26" t="s">
        <v>4059</v>
      </c>
      <c r="D467" s="36" t="s">
        <v>4060</v>
      </c>
      <c r="E467" s="44" t="s">
        <v>6228</v>
      </c>
      <c r="F467" s="44" t="s">
        <v>5985</v>
      </c>
      <c r="G467" s="27">
        <v>7.2995210000000005E-2</v>
      </c>
      <c r="H467" s="29" t="s">
        <v>62</v>
      </c>
      <c r="I467" s="29" t="s">
        <v>62</v>
      </c>
      <c r="J467" s="29" t="s">
        <v>62</v>
      </c>
      <c r="K467" s="29" t="s">
        <v>62</v>
      </c>
      <c r="L467" s="29" t="s">
        <v>62</v>
      </c>
      <c r="M467" s="29" t="s">
        <v>62</v>
      </c>
      <c r="N467" s="29" t="s">
        <v>62</v>
      </c>
      <c r="O467" s="29" t="s">
        <v>62</v>
      </c>
      <c r="P467" s="29" t="s">
        <v>62</v>
      </c>
      <c r="Q467" s="29" t="s">
        <v>62</v>
      </c>
      <c r="R467" s="29" t="s">
        <v>62</v>
      </c>
      <c r="S467" s="27">
        <v>0</v>
      </c>
      <c r="T467" s="27">
        <v>0</v>
      </c>
      <c r="U467" s="27">
        <v>0</v>
      </c>
      <c r="V467" s="27">
        <v>0</v>
      </c>
      <c r="W467" s="27">
        <v>0</v>
      </c>
      <c r="X467" s="27">
        <v>0</v>
      </c>
      <c r="Y467" s="27">
        <v>0</v>
      </c>
      <c r="Z467" s="27">
        <v>0</v>
      </c>
      <c r="AA467" s="27">
        <v>0</v>
      </c>
      <c r="AB467" s="27">
        <v>0</v>
      </c>
      <c r="AC467" s="27">
        <v>0</v>
      </c>
      <c r="AD467" s="29" t="s">
        <v>62</v>
      </c>
      <c r="AE467" s="91" t="s">
        <v>62</v>
      </c>
      <c r="AF467" s="92"/>
      <c r="AG467" s="29" t="s">
        <v>62</v>
      </c>
      <c r="AH467" s="29" t="s">
        <v>62</v>
      </c>
      <c r="AI467" s="33" t="s">
        <v>4061</v>
      </c>
    </row>
    <row r="468" spans="2:35" ht="393.75" x14ac:dyDescent="0.25">
      <c r="B468" s="15" t="s">
        <v>150</v>
      </c>
      <c r="C468" s="26" t="s">
        <v>4062</v>
      </c>
      <c r="D468" s="36" t="s">
        <v>4063</v>
      </c>
      <c r="E468" s="44" t="s">
        <v>6228</v>
      </c>
      <c r="F468" s="44" t="s">
        <v>5986</v>
      </c>
      <c r="G468" s="27">
        <v>0.28641443</v>
      </c>
      <c r="H468" s="29" t="s">
        <v>62</v>
      </c>
      <c r="I468" s="29" t="s">
        <v>62</v>
      </c>
      <c r="J468" s="29" t="s">
        <v>62</v>
      </c>
      <c r="K468" s="29" t="s">
        <v>62</v>
      </c>
      <c r="L468" s="29" t="s">
        <v>62</v>
      </c>
      <c r="M468" s="29" t="s">
        <v>62</v>
      </c>
      <c r="N468" s="29" t="s">
        <v>62</v>
      </c>
      <c r="O468" s="29" t="s">
        <v>62</v>
      </c>
      <c r="P468" s="29" t="s">
        <v>62</v>
      </c>
      <c r="Q468" s="29" t="s">
        <v>62</v>
      </c>
      <c r="R468" s="29" t="s">
        <v>62</v>
      </c>
      <c r="S468" s="27">
        <v>0</v>
      </c>
      <c r="T468" s="27">
        <v>0</v>
      </c>
      <c r="U468" s="27">
        <v>0</v>
      </c>
      <c r="V468" s="27">
        <v>0</v>
      </c>
      <c r="W468" s="27">
        <v>0</v>
      </c>
      <c r="X468" s="27">
        <v>0</v>
      </c>
      <c r="Y468" s="27">
        <v>0</v>
      </c>
      <c r="Z468" s="27">
        <v>0</v>
      </c>
      <c r="AA468" s="27">
        <v>0</v>
      </c>
      <c r="AB468" s="27">
        <v>0</v>
      </c>
      <c r="AC468" s="27">
        <v>0</v>
      </c>
      <c r="AD468" s="29" t="s">
        <v>62</v>
      </c>
      <c r="AE468" s="91" t="s">
        <v>62</v>
      </c>
      <c r="AF468" s="92"/>
      <c r="AG468" s="29" t="s">
        <v>62</v>
      </c>
      <c r="AH468" s="29" t="s">
        <v>62</v>
      </c>
      <c r="AI468" s="33" t="s">
        <v>4061</v>
      </c>
    </row>
    <row r="469" spans="2:35" ht="189" x14ac:dyDescent="0.25">
      <c r="B469" s="15" t="s">
        <v>150</v>
      </c>
      <c r="C469" s="26" t="s">
        <v>4064</v>
      </c>
      <c r="D469" s="36" t="s">
        <v>4065</v>
      </c>
      <c r="E469" s="44" t="s">
        <v>6228</v>
      </c>
      <c r="F469" s="44" t="s">
        <v>5872</v>
      </c>
      <c r="G469" s="27">
        <v>3.053639E-2</v>
      </c>
      <c r="H469" s="29" t="s">
        <v>62</v>
      </c>
      <c r="I469" s="29" t="s">
        <v>62</v>
      </c>
      <c r="J469" s="29" t="s">
        <v>62</v>
      </c>
      <c r="K469" s="29" t="s">
        <v>62</v>
      </c>
      <c r="L469" s="29" t="s">
        <v>62</v>
      </c>
      <c r="M469" s="29" t="s">
        <v>62</v>
      </c>
      <c r="N469" s="29" t="s">
        <v>62</v>
      </c>
      <c r="O469" s="29" t="s">
        <v>62</v>
      </c>
      <c r="P469" s="29" t="s">
        <v>62</v>
      </c>
      <c r="Q469" s="29" t="s">
        <v>62</v>
      </c>
      <c r="R469" s="29" t="s">
        <v>62</v>
      </c>
      <c r="S469" s="27">
        <v>0</v>
      </c>
      <c r="T469" s="27">
        <v>0</v>
      </c>
      <c r="U469" s="27">
        <v>0</v>
      </c>
      <c r="V469" s="27">
        <v>0</v>
      </c>
      <c r="W469" s="27">
        <v>0</v>
      </c>
      <c r="X469" s="27">
        <v>0</v>
      </c>
      <c r="Y469" s="27">
        <v>0</v>
      </c>
      <c r="Z469" s="27">
        <v>0</v>
      </c>
      <c r="AA469" s="27">
        <v>0</v>
      </c>
      <c r="AB469" s="27">
        <v>0</v>
      </c>
      <c r="AC469" s="27">
        <v>0</v>
      </c>
      <c r="AD469" s="29" t="s">
        <v>62</v>
      </c>
      <c r="AE469" s="91" t="s">
        <v>62</v>
      </c>
      <c r="AF469" s="92"/>
      <c r="AG469" s="29" t="s">
        <v>62</v>
      </c>
      <c r="AH469" s="29" t="s">
        <v>62</v>
      </c>
      <c r="AI469" s="33" t="s">
        <v>4066</v>
      </c>
    </row>
    <row r="470" spans="2:35" ht="31.5" x14ac:dyDescent="0.25">
      <c r="B470" s="2" t="s">
        <v>693</v>
      </c>
      <c r="C470" s="25" t="s">
        <v>87</v>
      </c>
      <c r="D470" s="2" t="s">
        <v>61</v>
      </c>
      <c r="E470" s="2" t="s">
        <v>5476</v>
      </c>
      <c r="F470" s="2" t="s">
        <v>5476</v>
      </c>
      <c r="G470" s="23">
        <v>0</v>
      </c>
      <c r="H470" s="23">
        <v>0</v>
      </c>
      <c r="I470" s="23">
        <v>0</v>
      </c>
      <c r="J470" s="23">
        <v>0</v>
      </c>
      <c r="K470" s="23">
        <v>0</v>
      </c>
      <c r="L470" s="23">
        <v>0</v>
      </c>
      <c r="M470" s="23">
        <v>0</v>
      </c>
      <c r="N470" s="23">
        <v>0</v>
      </c>
      <c r="O470" s="23">
        <v>0</v>
      </c>
      <c r="P470" s="23">
        <v>0</v>
      </c>
      <c r="Q470" s="23">
        <v>0</v>
      </c>
      <c r="R470" s="23">
        <v>0</v>
      </c>
      <c r="S470" s="23">
        <v>0</v>
      </c>
      <c r="T470" s="23">
        <v>0</v>
      </c>
      <c r="U470" s="23">
        <v>0</v>
      </c>
      <c r="V470" s="23">
        <v>0</v>
      </c>
      <c r="W470" s="23">
        <v>0</v>
      </c>
      <c r="X470" s="23">
        <v>0</v>
      </c>
      <c r="Y470" s="23">
        <v>0</v>
      </c>
      <c r="Z470" s="23">
        <v>0</v>
      </c>
      <c r="AA470" s="23">
        <v>0</v>
      </c>
      <c r="AB470" s="23">
        <v>0</v>
      </c>
      <c r="AC470" s="23">
        <v>0</v>
      </c>
      <c r="AD470" s="23">
        <v>0</v>
      </c>
      <c r="AE470" s="84">
        <v>0</v>
      </c>
      <c r="AF470" s="80"/>
      <c r="AG470" s="23">
        <v>0</v>
      </c>
      <c r="AH470" s="24">
        <v>0</v>
      </c>
      <c r="AI470" s="32" t="s">
        <v>62</v>
      </c>
    </row>
    <row r="471" spans="2:35" ht="63" x14ac:dyDescent="0.25">
      <c r="B471" s="2" t="s">
        <v>694</v>
      </c>
      <c r="C471" s="25" t="s">
        <v>88</v>
      </c>
      <c r="D471" s="2" t="s">
        <v>61</v>
      </c>
      <c r="E471" s="2" t="s">
        <v>5476</v>
      </c>
      <c r="F471" s="2" t="s">
        <v>5476</v>
      </c>
      <c r="G471" s="23">
        <v>0</v>
      </c>
      <c r="H471" s="23">
        <v>0</v>
      </c>
      <c r="I471" s="23">
        <v>0</v>
      </c>
      <c r="J471" s="23">
        <v>0</v>
      </c>
      <c r="K471" s="23">
        <v>0</v>
      </c>
      <c r="L471" s="23">
        <v>0</v>
      </c>
      <c r="M471" s="23">
        <v>0</v>
      </c>
      <c r="N471" s="23">
        <v>0</v>
      </c>
      <c r="O471" s="23">
        <v>0</v>
      </c>
      <c r="P471" s="23">
        <v>0</v>
      </c>
      <c r="Q471" s="23">
        <v>0</v>
      </c>
      <c r="R471" s="23">
        <v>0</v>
      </c>
      <c r="S471" s="23">
        <v>0</v>
      </c>
      <c r="T471" s="23">
        <v>0</v>
      </c>
      <c r="U471" s="23">
        <v>0</v>
      </c>
      <c r="V471" s="23">
        <v>0</v>
      </c>
      <c r="W471" s="23">
        <v>0</v>
      </c>
      <c r="X471" s="23">
        <v>0</v>
      </c>
      <c r="Y471" s="23">
        <v>0</v>
      </c>
      <c r="Z471" s="23">
        <v>0</v>
      </c>
      <c r="AA471" s="23">
        <v>0</v>
      </c>
      <c r="AB471" s="23">
        <v>0</v>
      </c>
      <c r="AC471" s="23">
        <v>0</v>
      </c>
      <c r="AD471" s="23">
        <v>0</v>
      </c>
      <c r="AE471" s="84">
        <v>0</v>
      </c>
      <c r="AF471" s="80"/>
      <c r="AG471" s="23">
        <v>0</v>
      </c>
      <c r="AH471" s="24">
        <v>0</v>
      </c>
      <c r="AI471" s="32" t="s">
        <v>62</v>
      </c>
    </row>
    <row r="472" spans="2:35" ht="31.5" x14ac:dyDescent="0.25">
      <c r="B472" s="2" t="s">
        <v>699</v>
      </c>
      <c r="C472" s="25" t="s">
        <v>89</v>
      </c>
      <c r="D472" s="2" t="s">
        <v>61</v>
      </c>
      <c r="E472" s="2" t="s">
        <v>5476</v>
      </c>
      <c r="F472" s="2" t="s">
        <v>5476</v>
      </c>
      <c r="G472" s="23">
        <v>0</v>
      </c>
      <c r="H472" s="23">
        <v>0</v>
      </c>
      <c r="I472" s="23">
        <v>0</v>
      </c>
      <c r="J472" s="23">
        <v>0</v>
      </c>
      <c r="K472" s="23">
        <v>0</v>
      </c>
      <c r="L472" s="23">
        <v>0</v>
      </c>
      <c r="M472" s="23">
        <v>0</v>
      </c>
      <c r="N472" s="23">
        <v>0</v>
      </c>
      <c r="O472" s="23">
        <v>0</v>
      </c>
      <c r="P472" s="23">
        <v>0</v>
      </c>
      <c r="Q472" s="23">
        <v>0</v>
      </c>
      <c r="R472" s="23">
        <v>0</v>
      </c>
      <c r="S472" s="23">
        <v>0</v>
      </c>
      <c r="T472" s="23">
        <v>0</v>
      </c>
      <c r="U472" s="23">
        <v>0</v>
      </c>
      <c r="V472" s="23">
        <v>0</v>
      </c>
      <c r="W472" s="23">
        <v>0</v>
      </c>
      <c r="X472" s="23">
        <v>0</v>
      </c>
      <c r="Y472" s="23">
        <v>0</v>
      </c>
      <c r="Z472" s="23">
        <v>0</v>
      </c>
      <c r="AA472" s="23">
        <v>0</v>
      </c>
      <c r="AB472" s="23">
        <v>0</v>
      </c>
      <c r="AC472" s="23">
        <v>0</v>
      </c>
      <c r="AD472" s="23">
        <v>0</v>
      </c>
      <c r="AE472" s="84">
        <v>0</v>
      </c>
      <c r="AF472" s="80"/>
      <c r="AG472" s="23">
        <v>0</v>
      </c>
      <c r="AH472" s="24">
        <v>0</v>
      </c>
      <c r="AI472" s="32" t="s">
        <v>62</v>
      </c>
    </row>
    <row r="473" spans="2:35" ht="47.25" x14ac:dyDescent="0.25">
      <c r="B473" s="2" t="s">
        <v>700</v>
      </c>
      <c r="C473" s="25" t="s">
        <v>90</v>
      </c>
      <c r="D473" s="2" t="s">
        <v>61</v>
      </c>
      <c r="E473" s="2" t="s">
        <v>5476</v>
      </c>
      <c r="F473" s="2" t="s">
        <v>5476</v>
      </c>
      <c r="G473" s="23">
        <v>0</v>
      </c>
      <c r="H473" s="23">
        <v>0</v>
      </c>
      <c r="I473" s="23">
        <v>0</v>
      </c>
      <c r="J473" s="23">
        <v>0</v>
      </c>
      <c r="K473" s="23">
        <v>0</v>
      </c>
      <c r="L473" s="23">
        <v>0</v>
      </c>
      <c r="M473" s="23">
        <v>0</v>
      </c>
      <c r="N473" s="23">
        <v>0</v>
      </c>
      <c r="O473" s="23">
        <v>0</v>
      </c>
      <c r="P473" s="23">
        <v>0</v>
      </c>
      <c r="Q473" s="23">
        <v>0</v>
      </c>
      <c r="R473" s="23">
        <v>0</v>
      </c>
      <c r="S473" s="23">
        <v>0</v>
      </c>
      <c r="T473" s="23">
        <v>0</v>
      </c>
      <c r="U473" s="23">
        <v>0</v>
      </c>
      <c r="V473" s="23">
        <v>0</v>
      </c>
      <c r="W473" s="23">
        <v>0</v>
      </c>
      <c r="X473" s="23">
        <v>0</v>
      </c>
      <c r="Y473" s="23">
        <v>0</v>
      </c>
      <c r="Z473" s="23">
        <v>0</v>
      </c>
      <c r="AA473" s="23">
        <v>0</v>
      </c>
      <c r="AB473" s="23">
        <v>0</v>
      </c>
      <c r="AC473" s="23">
        <v>0</v>
      </c>
      <c r="AD473" s="23">
        <v>0</v>
      </c>
      <c r="AE473" s="84">
        <v>0</v>
      </c>
      <c r="AF473" s="80"/>
      <c r="AG473" s="23">
        <v>0</v>
      </c>
      <c r="AH473" s="24">
        <v>0</v>
      </c>
      <c r="AI473" s="32" t="s">
        <v>62</v>
      </c>
    </row>
    <row r="474" spans="2:35" ht="31.5" x14ac:dyDescent="0.25">
      <c r="B474" s="2" t="s">
        <v>701</v>
      </c>
      <c r="C474" s="25" t="s">
        <v>91</v>
      </c>
      <c r="D474" s="2" t="s">
        <v>61</v>
      </c>
      <c r="E474" s="2" t="s">
        <v>5476</v>
      </c>
      <c r="F474" s="2" t="s">
        <v>5476</v>
      </c>
      <c r="G474" s="23">
        <v>0</v>
      </c>
      <c r="H474" s="23">
        <v>0</v>
      </c>
      <c r="I474" s="23">
        <v>0</v>
      </c>
      <c r="J474" s="23">
        <v>0</v>
      </c>
      <c r="K474" s="23">
        <v>0</v>
      </c>
      <c r="L474" s="23">
        <v>0</v>
      </c>
      <c r="M474" s="23">
        <v>0</v>
      </c>
      <c r="N474" s="23">
        <v>0</v>
      </c>
      <c r="O474" s="23">
        <v>0</v>
      </c>
      <c r="P474" s="23">
        <v>0</v>
      </c>
      <c r="Q474" s="23">
        <v>0</v>
      </c>
      <c r="R474" s="23">
        <v>0</v>
      </c>
      <c r="S474" s="23">
        <v>0</v>
      </c>
      <c r="T474" s="23">
        <v>0</v>
      </c>
      <c r="U474" s="23">
        <v>0</v>
      </c>
      <c r="V474" s="23">
        <v>0</v>
      </c>
      <c r="W474" s="23">
        <v>0</v>
      </c>
      <c r="X474" s="23">
        <v>0</v>
      </c>
      <c r="Y474" s="23">
        <v>0</v>
      </c>
      <c r="Z474" s="23">
        <v>0</v>
      </c>
      <c r="AA474" s="23">
        <v>0</v>
      </c>
      <c r="AB474" s="23">
        <v>0</v>
      </c>
      <c r="AC474" s="23">
        <v>0</v>
      </c>
      <c r="AD474" s="23">
        <v>0</v>
      </c>
      <c r="AE474" s="84">
        <v>0</v>
      </c>
      <c r="AF474" s="80"/>
      <c r="AG474" s="23">
        <v>0</v>
      </c>
      <c r="AH474" s="24">
        <v>0</v>
      </c>
      <c r="AI474" s="32" t="s">
        <v>62</v>
      </c>
    </row>
    <row r="475" spans="2:35" ht="94.5" x14ac:dyDescent="0.25">
      <c r="B475" s="2" t="s">
        <v>701</v>
      </c>
      <c r="C475" s="25" t="s">
        <v>92</v>
      </c>
      <c r="D475" s="2" t="s">
        <v>61</v>
      </c>
      <c r="E475" s="2" t="s">
        <v>5476</v>
      </c>
      <c r="F475" s="2" t="s">
        <v>5476</v>
      </c>
      <c r="G475" s="23">
        <v>0</v>
      </c>
      <c r="H475" s="23">
        <v>0</v>
      </c>
      <c r="I475" s="23">
        <v>0</v>
      </c>
      <c r="J475" s="23">
        <v>0</v>
      </c>
      <c r="K475" s="23">
        <v>0</v>
      </c>
      <c r="L475" s="23">
        <v>0</v>
      </c>
      <c r="M475" s="23">
        <v>0</v>
      </c>
      <c r="N475" s="23">
        <v>0</v>
      </c>
      <c r="O475" s="23">
        <v>0</v>
      </c>
      <c r="P475" s="23">
        <v>0</v>
      </c>
      <c r="Q475" s="23">
        <v>0</v>
      </c>
      <c r="R475" s="23">
        <v>0</v>
      </c>
      <c r="S475" s="23">
        <v>0</v>
      </c>
      <c r="T475" s="23">
        <v>0</v>
      </c>
      <c r="U475" s="23">
        <v>0</v>
      </c>
      <c r="V475" s="23">
        <v>0</v>
      </c>
      <c r="W475" s="23">
        <v>0</v>
      </c>
      <c r="X475" s="23">
        <v>0</v>
      </c>
      <c r="Y475" s="23">
        <v>0</v>
      </c>
      <c r="Z475" s="23">
        <v>0</v>
      </c>
      <c r="AA475" s="23">
        <v>0</v>
      </c>
      <c r="AB475" s="23">
        <v>0</v>
      </c>
      <c r="AC475" s="23">
        <v>0</v>
      </c>
      <c r="AD475" s="23">
        <v>0</v>
      </c>
      <c r="AE475" s="84">
        <v>0</v>
      </c>
      <c r="AF475" s="80"/>
      <c r="AG475" s="23">
        <v>0</v>
      </c>
      <c r="AH475" s="24">
        <v>0</v>
      </c>
      <c r="AI475" s="32" t="s">
        <v>62</v>
      </c>
    </row>
    <row r="476" spans="2:35" ht="94.5" x14ac:dyDescent="0.25">
      <c r="B476" s="2" t="s">
        <v>701</v>
      </c>
      <c r="C476" s="25" t="s">
        <v>93</v>
      </c>
      <c r="D476" s="2" t="s">
        <v>61</v>
      </c>
      <c r="E476" s="2" t="s">
        <v>5476</v>
      </c>
      <c r="F476" s="2" t="s">
        <v>5476</v>
      </c>
      <c r="G476" s="23">
        <v>0</v>
      </c>
      <c r="H476" s="23">
        <v>0</v>
      </c>
      <c r="I476" s="23">
        <v>0</v>
      </c>
      <c r="J476" s="23">
        <v>0</v>
      </c>
      <c r="K476" s="23">
        <v>0</v>
      </c>
      <c r="L476" s="23">
        <v>0</v>
      </c>
      <c r="M476" s="23">
        <v>0</v>
      </c>
      <c r="N476" s="23">
        <v>0</v>
      </c>
      <c r="O476" s="23">
        <v>0</v>
      </c>
      <c r="P476" s="23">
        <v>0</v>
      </c>
      <c r="Q476" s="23">
        <v>0</v>
      </c>
      <c r="R476" s="23">
        <v>0</v>
      </c>
      <c r="S476" s="23">
        <v>0</v>
      </c>
      <c r="T476" s="23">
        <v>0</v>
      </c>
      <c r="U476" s="23">
        <v>0</v>
      </c>
      <c r="V476" s="23">
        <v>0</v>
      </c>
      <c r="W476" s="23">
        <v>0</v>
      </c>
      <c r="X476" s="23">
        <v>0</v>
      </c>
      <c r="Y476" s="23">
        <v>0</v>
      </c>
      <c r="Z476" s="23">
        <v>0</v>
      </c>
      <c r="AA476" s="23">
        <v>0</v>
      </c>
      <c r="AB476" s="23">
        <v>0</v>
      </c>
      <c r="AC476" s="23">
        <v>0</v>
      </c>
      <c r="AD476" s="23">
        <v>0</v>
      </c>
      <c r="AE476" s="84">
        <v>0</v>
      </c>
      <c r="AF476" s="80"/>
      <c r="AG476" s="23">
        <v>0</v>
      </c>
      <c r="AH476" s="24">
        <v>0</v>
      </c>
      <c r="AI476" s="32" t="s">
        <v>62</v>
      </c>
    </row>
    <row r="477" spans="2:35" ht="78.75" x14ac:dyDescent="0.25">
      <c r="B477" s="2" t="s">
        <v>701</v>
      </c>
      <c r="C477" s="25" t="s">
        <v>94</v>
      </c>
      <c r="D477" s="2" t="s">
        <v>61</v>
      </c>
      <c r="E477" s="2" t="s">
        <v>5476</v>
      </c>
      <c r="F477" s="2" t="s">
        <v>5476</v>
      </c>
      <c r="G477" s="23">
        <v>0</v>
      </c>
      <c r="H477" s="23">
        <v>0</v>
      </c>
      <c r="I477" s="23">
        <v>0</v>
      </c>
      <c r="J477" s="23">
        <v>0</v>
      </c>
      <c r="K477" s="23">
        <v>0</v>
      </c>
      <c r="L477" s="23">
        <v>0</v>
      </c>
      <c r="M477" s="23">
        <v>0</v>
      </c>
      <c r="N477" s="23">
        <v>0</v>
      </c>
      <c r="O477" s="23">
        <v>0</v>
      </c>
      <c r="P477" s="23">
        <v>0</v>
      </c>
      <c r="Q477" s="23">
        <v>0</v>
      </c>
      <c r="R477" s="23">
        <v>0</v>
      </c>
      <c r="S477" s="23">
        <v>0</v>
      </c>
      <c r="T477" s="23">
        <v>0</v>
      </c>
      <c r="U477" s="23">
        <v>0</v>
      </c>
      <c r="V477" s="23">
        <v>0</v>
      </c>
      <c r="W477" s="23">
        <v>0</v>
      </c>
      <c r="X477" s="23">
        <v>0</v>
      </c>
      <c r="Y477" s="23">
        <v>0</v>
      </c>
      <c r="Z477" s="23">
        <v>0</v>
      </c>
      <c r="AA477" s="23">
        <v>0</v>
      </c>
      <c r="AB477" s="23">
        <v>0</v>
      </c>
      <c r="AC477" s="23">
        <v>0</v>
      </c>
      <c r="AD477" s="23">
        <v>0</v>
      </c>
      <c r="AE477" s="84">
        <v>0</v>
      </c>
      <c r="AF477" s="80"/>
      <c r="AG477" s="23">
        <v>0</v>
      </c>
      <c r="AH477" s="24">
        <v>0</v>
      </c>
      <c r="AI477" s="32" t="s">
        <v>62</v>
      </c>
    </row>
    <row r="478" spans="2:35" ht="31.5" x14ac:dyDescent="0.25">
      <c r="B478" s="2" t="s">
        <v>702</v>
      </c>
      <c r="C478" s="25" t="s">
        <v>91</v>
      </c>
      <c r="D478" s="2" t="s">
        <v>61</v>
      </c>
      <c r="E478" s="2" t="s">
        <v>5476</v>
      </c>
      <c r="F478" s="2" t="s">
        <v>5476</v>
      </c>
      <c r="G478" s="23">
        <v>0</v>
      </c>
      <c r="H478" s="23">
        <v>0</v>
      </c>
      <c r="I478" s="23">
        <v>0</v>
      </c>
      <c r="J478" s="23">
        <v>0</v>
      </c>
      <c r="K478" s="23">
        <v>0</v>
      </c>
      <c r="L478" s="23">
        <v>0</v>
      </c>
      <c r="M478" s="23">
        <v>0</v>
      </c>
      <c r="N478" s="23">
        <v>0</v>
      </c>
      <c r="O478" s="23">
        <v>0</v>
      </c>
      <c r="P478" s="23">
        <v>0</v>
      </c>
      <c r="Q478" s="23">
        <v>0</v>
      </c>
      <c r="R478" s="23">
        <v>0</v>
      </c>
      <c r="S478" s="23">
        <v>0</v>
      </c>
      <c r="T478" s="23">
        <v>0</v>
      </c>
      <c r="U478" s="23">
        <v>0</v>
      </c>
      <c r="V478" s="23">
        <v>0</v>
      </c>
      <c r="W478" s="23">
        <v>0</v>
      </c>
      <c r="X478" s="23">
        <v>0</v>
      </c>
      <c r="Y478" s="23">
        <v>0</v>
      </c>
      <c r="Z478" s="23">
        <v>0</v>
      </c>
      <c r="AA478" s="23">
        <v>0</v>
      </c>
      <c r="AB478" s="23">
        <v>0</v>
      </c>
      <c r="AC478" s="23">
        <v>0</v>
      </c>
      <c r="AD478" s="23">
        <v>0</v>
      </c>
      <c r="AE478" s="84">
        <v>0</v>
      </c>
      <c r="AF478" s="80"/>
      <c r="AG478" s="23">
        <v>0</v>
      </c>
      <c r="AH478" s="24">
        <v>0</v>
      </c>
      <c r="AI478" s="32" t="s">
        <v>62</v>
      </c>
    </row>
    <row r="479" spans="2:35" ht="94.5" x14ac:dyDescent="0.25">
      <c r="B479" s="2" t="s">
        <v>702</v>
      </c>
      <c r="C479" s="25" t="s">
        <v>95</v>
      </c>
      <c r="D479" s="2" t="s">
        <v>61</v>
      </c>
      <c r="E479" s="2" t="s">
        <v>5476</v>
      </c>
      <c r="F479" s="2" t="s">
        <v>5476</v>
      </c>
      <c r="G479" s="23">
        <v>0</v>
      </c>
      <c r="H479" s="23">
        <v>0</v>
      </c>
      <c r="I479" s="23">
        <v>0</v>
      </c>
      <c r="J479" s="23">
        <v>0</v>
      </c>
      <c r="K479" s="23">
        <v>0</v>
      </c>
      <c r="L479" s="23">
        <v>0</v>
      </c>
      <c r="M479" s="23">
        <v>0</v>
      </c>
      <c r="N479" s="23">
        <v>0</v>
      </c>
      <c r="O479" s="23">
        <v>0</v>
      </c>
      <c r="P479" s="23">
        <v>0</v>
      </c>
      <c r="Q479" s="23">
        <v>0</v>
      </c>
      <c r="R479" s="23">
        <v>0</v>
      </c>
      <c r="S479" s="23">
        <v>0</v>
      </c>
      <c r="T479" s="23">
        <v>0</v>
      </c>
      <c r="U479" s="23">
        <v>0</v>
      </c>
      <c r="V479" s="23">
        <v>0</v>
      </c>
      <c r="W479" s="23">
        <v>0</v>
      </c>
      <c r="X479" s="23">
        <v>0</v>
      </c>
      <c r="Y479" s="23">
        <v>0</v>
      </c>
      <c r="Z479" s="23">
        <v>0</v>
      </c>
      <c r="AA479" s="23">
        <v>0</v>
      </c>
      <c r="AB479" s="23">
        <v>0</v>
      </c>
      <c r="AC479" s="23">
        <v>0</v>
      </c>
      <c r="AD479" s="23">
        <v>0</v>
      </c>
      <c r="AE479" s="84">
        <v>0</v>
      </c>
      <c r="AF479" s="80"/>
      <c r="AG479" s="23">
        <v>0</v>
      </c>
      <c r="AH479" s="24">
        <v>0</v>
      </c>
      <c r="AI479" s="32" t="s">
        <v>62</v>
      </c>
    </row>
    <row r="480" spans="2:35" ht="94.5" x14ac:dyDescent="0.25">
      <c r="B480" s="2" t="s">
        <v>702</v>
      </c>
      <c r="C480" s="25" t="s">
        <v>93</v>
      </c>
      <c r="D480" s="2" t="s">
        <v>61</v>
      </c>
      <c r="E480" s="2" t="s">
        <v>5476</v>
      </c>
      <c r="F480" s="2" t="s">
        <v>5476</v>
      </c>
      <c r="G480" s="23">
        <v>0</v>
      </c>
      <c r="H480" s="23">
        <v>0</v>
      </c>
      <c r="I480" s="23">
        <v>0</v>
      </c>
      <c r="J480" s="23">
        <v>0</v>
      </c>
      <c r="K480" s="23">
        <v>0</v>
      </c>
      <c r="L480" s="23">
        <v>0</v>
      </c>
      <c r="M480" s="23">
        <v>0</v>
      </c>
      <c r="N480" s="23">
        <v>0</v>
      </c>
      <c r="O480" s="23">
        <v>0</v>
      </c>
      <c r="P480" s="23">
        <v>0</v>
      </c>
      <c r="Q480" s="23">
        <v>0</v>
      </c>
      <c r="R480" s="23">
        <v>0</v>
      </c>
      <c r="S480" s="23">
        <v>0</v>
      </c>
      <c r="T480" s="23">
        <v>0</v>
      </c>
      <c r="U480" s="23">
        <v>0</v>
      </c>
      <c r="V480" s="23">
        <v>0</v>
      </c>
      <c r="W480" s="23">
        <v>0</v>
      </c>
      <c r="X480" s="23">
        <v>0</v>
      </c>
      <c r="Y480" s="23">
        <v>0</v>
      </c>
      <c r="Z480" s="23">
        <v>0</v>
      </c>
      <c r="AA480" s="23">
        <v>0</v>
      </c>
      <c r="AB480" s="23">
        <v>0</v>
      </c>
      <c r="AC480" s="23">
        <v>0</v>
      </c>
      <c r="AD480" s="23">
        <v>0</v>
      </c>
      <c r="AE480" s="84">
        <v>0</v>
      </c>
      <c r="AF480" s="80"/>
      <c r="AG480" s="23">
        <v>0</v>
      </c>
      <c r="AH480" s="24">
        <v>0</v>
      </c>
      <c r="AI480" s="32" t="s">
        <v>62</v>
      </c>
    </row>
    <row r="481" spans="2:35" ht="78.75" x14ac:dyDescent="0.25">
      <c r="B481" s="2" t="s">
        <v>702</v>
      </c>
      <c r="C481" s="25" t="s">
        <v>94</v>
      </c>
      <c r="D481" s="2" t="s">
        <v>61</v>
      </c>
      <c r="E481" s="2" t="s">
        <v>5476</v>
      </c>
      <c r="F481" s="2" t="s">
        <v>5476</v>
      </c>
      <c r="G481" s="23">
        <v>0</v>
      </c>
      <c r="H481" s="23">
        <v>0</v>
      </c>
      <c r="I481" s="23">
        <v>0</v>
      </c>
      <c r="J481" s="23">
        <v>0</v>
      </c>
      <c r="K481" s="23">
        <v>0</v>
      </c>
      <c r="L481" s="23">
        <v>0</v>
      </c>
      <c r="M481" s="23">
        <v>0</v>
      </c>
      <c r="N481" s="23">
        <v>0</v>
      </c>
      <c r="O481" s="23">
        <v>0</v>
      </c>
      <c r="P481" s="23">
        <v>0</v>
      </c>
      <c r="Q481" s="23">
        <v>0</v>
      </c>
      <c r="R481" s="23">
        <v>0</v>
      </c>
      <c r="S481" s="23">
        <v>0</v>
      </c>
      <c r="T481" s="23">
        <v>0</v>
      </c>
      <c r="U481" s="23">
        <v>0</v>
      </c>
      <c r="V481" s="23">
        <v>0</v>
      </c>
      <c r="W481" s="23">
        <v>0</v>
      </c>
      <c r="X481" s="23">
        <v>0</v>
      </c>
      <c r="Y481" s="23">
        <v>0</v>
      </c>
      <c r="Z481" s="23">
        <v>0</v>
      </c>
      <c r="AA481" s="23">
        <v>0</v>
      </c>
      <c r="AB481" s="23">
        <v>0</v>
      </c>
      <c r="AC481" s="23">
        <v>0</v>
      </c>
      <c r="AD481" s="23">
        <v>0</v>
      </c>
      <c r="AE481" s="84">
        <v>0</v>
      </c>
      <c r="AF481" s="80"/>
      <c r="AG481" s="23">
        <v>0</v>
      </c>
      <c r="AH481" s="24">
        <v>0</v>
      </c>
      <c r="AI481" s="32" t="s">
        <v>62</v>
      </c>
    </row>
    <row r="482" spans="2:35" ht="78.75" x14ac:dyDescent="0.25">
      <c r="B482" s="2" t="s">
        <v>703</v>
      </c>
      <c r="C482" s="25" t="s">
        <v>96</v>
      </c>
      <c r="D482" s="2" t="s">
        <v>61</v>
      </c>
      <c r="E482" s="2" t="s">
        <v>5476</v>
      </c>
      <c r="F482" s="2" t="s">
        <v>5476</v>
      </c>
      <c r="G482" s="23">
        <v>2683.0779801100002</v>
      </c>
      <c r="H482" s="23">
        <v>0</v>
      </c>
      <c r="I482" s="23">
        <v>452.66043491376098</v>
      </c>
      <c r="J482" s="23">
        <v>51.09</v>
      </c>
      <c r="K482" s="23">
        <v>0</v>
      </c>
      <c r="L482" s="23">
        <v>23.128599999999999</v>
      </c>
      <c r="M482" s="23">
        <v>0</v>
      </c>
      <c r="N482" s="23">
        <v>1</v>
      </c>
      <c r="O482" s="23">
        <v>14.8</v>
      </c>
      <c r="P482" s="23">
        <v>0.25</v>
      </c>
      <c r="Q482" s="23">
        <v>0</v>
      </c>
      <c r="R482" s="23">
        <v>41</v>
      </c>
      <c r="S482" s="23">
        <v>0</v>
      </c>
      <c r="T482" s="23">
        <v>399.28933961000001</v>
      </c>
      <c r="U482" s="23">
        <v>39.909999999999997</v>
      </c>
      <c r="V482" s="23">
        <v>0</v>
      </c>
      <c r="W482" s="23">
        <v>23.351790000000001</v>
      </c>
      <c r="X482" s="23">
        <v>0</v>
      </c>
      <c r="Y482" s="23">
        <v>0</v>
      </c>
      <c r="Z482" s="23">
        <v>0</v>
      </c>
      <c r="AA482" s="23">
        <v>0</v>
      </c>
      <c r="AB482" s="23">
        <v>0</v>
      </c>
      <c r="AC482" s="23">
        <v>25</v>
      </c>
      <c r="AD482" s="23">
        <v>0</v>
      </c>
      <c r="AE482" s="84">
        <v>0</v>
      </c>
      <c r="AF482" s="80"/>
      <c r="AG482" s="23">
        <v>-53.371095303760967</v>
      </c>
      <c r="AH482" s="24">
        <v>-0.11790536832301013</v>
      </c>
      <c r="AI482" s="32" t="s">
        <v>62</v>
      </c>
    </row>
    <row r="483" spans="2:35" ht="63" x14ac:dyDescent="0.25">
      <c r="B483" s="2" t="s">
        <v>704</v>
      </c>
      <c r="C483" s="25" t="s">
        <v>97</v>
      </c>
      <c r="D483" s="2" t="s">
        <v>61</v>
      </c>
      <c r="E483" s="2" t="s">
        <v>5476</v>
      </c>
      <c r="F483" s="2" t="s">
        <v>5476</v>
      </c>
      <c r="G483" s="23">
        <v>7.2951848000000004</v>
      </c>
      <c r="H483" s="23">
        <v>0</v>
      </c>
      <c r="I483" s="23">
        <v>0</v>
      </c>
      <c r="J483" s="23">
        <v>0</v>
      </c>
      <c r="K483" s="23">
        <v>0</v>
      </c>
      <c r="L483" s="23">
        <v>0</v>
      </c>
      <c r="M483" s="23">
        <v>0</v>
      </c>
      <c r="N483" s="23">
        <v>0</v>
      </c>
      <c r="O483" s="23">
        <v>0</v>
      </c>
      <c r="P483" s="23">
        <v>0</v>
      </c>
      <c r="Q483" s="23">
        <v>0</v>
      </c>
      <c r="R483" s="23">
        <v>0</v>
      </c>
      <c r="S483" s="23">
        <v>0</v>
      </c>
      <c r="T483" s="23">
        <v>0</v>
      </c>
      <c r="U483" s="23">
        <v>0</v>
      </c>
      <c r="V483" s="23">
        <v>0</v>
      </c>
      <c r="W483" s="23">
        <v>0</v>
      </c>
      <c r="X483" s="23">
        <v>0</v>
      </c>
      <c r="Y483" s="23">
        <v>0</v>
      </c>
      <c r="Z483" s="23">
        <v>0</v>
      </c>
      <c r="AA483" s="23">
        <v>0</v>
      </c>
      <c r="AB483" s="23">
        <v>0</v>
      </c>
      <c r="AC483" s="23">
        <v>0</v>
      </c>
      <c r="AD483" s="23">
        <v>0</v>
      </c>
      <c r="AE483" s="84">
        <v>0</v>
      </c>
      <c r="AF483" s="80"/>
      <c r="AG483" s="23">
        <v>0</v>
      </c>
      <c r="AH483" s="24">
        <v>0</v>
      </c>
      <c r="AI483" s="32" t="s">
        <v>62</v>
      </c>
    </row>
    <row r="484" spans="2:35" ht="63" x14ac:dyDescent="0.25">
      <c r="B484" s="15" t="s">
        <v>705</v>
      </c>
      <c r="C484" s="26" t="s">
        <v>706</v>
      </c>
      <c r="D484" s="36" t="s">
        <v>707</v>
      </c>
      <c r="E484" s="44" t="s">
        <v>6228</v>
      </c>
      <c r="F484" s="44" t="s">
        <v>5552</v>
      </c>
      <c r="G484" s="27">
        <v>4.4344500800000004</v>
      </c>
      <c r="H484" s="27">
        <v>0</v>
      </c>
      <c r="I484" s="42">
        <v>0</v>
      </c>
      <c r="J484" s="27">
        <v>0</v>
      </c>
      <c r="K484" s="27">
        <v>0</v>
      </c>
      <c r="L484" s="27">
        <v>0</v>
      </c>
      <c r="M484" s="27">
        <v>0</v>
      </c>
      <c r="N484" s="27">
        <v>0</v>
      </c>
      <c r="O484" s="27">
        <v>0</v>
      </c>
      <c r="P484" s="27">
        <v>0</v>
      </c>
      <c r="Q484" s="27">
        <v>0</v>
      </c>
      <c r="R484" s="27">
        <v>0</v>
      </c>
      <c r="S484" s="27">
        <v>0</v>
      </c>
      <c r="T484" s="27">
        <v>0</v>
      </c>
      <c r="U484" s="27">
        <v>0</v>
      </c>
      <c r="V484" s="27">
        <v>0</v>
      </c>
      <c r="W484" s="27">
        <v>0</v>
      </c>
      <c r="X484" s="27">
        <v>0</v>
      </c>
      <c r="Y484" s="27">
        <v>0</v>
      </c>
      <c r="Z484" s="27">
        <v>0</v>
      </c>
      <c r="AA484" s="27">
        <v>0</v>
      </c>
      <c r="AB484" s="27">
        <v>0</v>
      </c>
      <c r="AC484" s="27">
        <v>0</v>
      </c>
      <c r="AD484" s="27">
        <v>0</v>
      </c>
      <c r="AE484" s="81">
        <v>0</v>
      </c>
      <c r="AF484" s="80"/>
      <c r="AG484" s="27">
        <v>0</v>
      </c>
      <c r="AH484" s="28">
        <v>0</v>
      </c>
      <c r="AI484" s="33" t="s">
        <v>62</v>
      </c>
    </row>
    <row r="485" spans="2:35" ht="63" x14ac:dyDescent="0.25">
      <c r="B485" s="15" t="s">
        <v>705</v>
      </c>
      <c r="C485" s="26" t="s">
        <v>708</v>
      </c>
      <c r="D485" s="36" t="s">
        <v>709</v>
      </c>
      <c r="E485" s="44" t="s">
        <v>5210</v>
      </c>
      <c r="F485" s="44" t="s">
        <v>6163</v>
      </c>
      <c r="G485" s="27">
        <v>0.68608398000000004</v>
      </c>
      <c r="H485" s="27">
        <v>0</v>
      </c>
      <c r="I485" s="42">
        <v>0</v>
      </c>
      <c r="J485" s="27">
        <v>0</v>
      </c>
      <c r="K485" s="27">
        <v>0</v>
      </c>
      <c r="L485" s="27">
        <v>0</v>
      </c>
      <c r="M485" s="27">
        <v>0</v>
      </c>
      <c r="N485" s="27">
        <v>0</v>
      </c>
      <c r="O485" s="27">
        <v>0</v>
      </c>
      <c r="P485" s="27">
        <v>0</v>
      </c>
      <c r="Q485" s="27">
        <v>0</v>
      </c>
      <c r="R485" s="27">
        <v>0</v>
      </c>
      <c r="S485" s="27">
        <v>0</v>
      </c>
      <c r="T485" s="27">
        <v>0</v>
      </c>
      <c r="U485" s="27">
        <v>0</v>
      </c>
      <c r="V485" s="27">
        <v>0</v>
      </c>
      <c r="W485" s="27">
        <v>0</v>
      </c>
      <c r="X485" s="27">
        <v>0</v>
      </c>
      <c r="Y485" s="27">
        <v>0</v>
      </c>
      <c r="Z485" s="27">
        <v>0</v>
      </c>
      <c r="AA485" s="27">
        <v>0</v>
      </c>
      <c r="AB485" s="27">
        <v>0</v>
      </c>
      <c r="AC485" s="27">
        <v>0</v>
      </c>
      <c r="AD485" s="27">
        <v>0</v>
      </c>
      <c r="AE485" s="81">
        <v>0</v>
      </c>
      <c r="AF485" s="80"/>
      <c r="AG485" s="27">
        <v>0</v>
      </c>
      <c r="AH485" s="28">
        <v>0</v>
      </c>
      <c r="AI485" s="33" t="s">
        <v>62</v>
      </c>
    </row>
    <row r="486" spans="2:35" ht="94.5" x14ac:dyDescent="0.25">
      <c r="B486" s="15" t="s">
        <v>705</v>
      </c>
      <c r="C486" s="26" t="s">
        <v>2432</v>
      </c>
      <c r="D486" s="36" t="s">
        <v>711</v>
      </c>
      <c r="E486" s="44" t="s">
        <v>5210</v>
      </c>
      <c r="F486" s="44" t="s">
        <v>6164</v>
      </c>
      <c r="G486" s="27">
        <v>1.05149979</v>
      </c>
      <c r="H486" s="27">
        <v>0</v>
      </c>
      <c r="I486" s="42">
        <v>0</v>
      </c>
      <c r="J486" s="27">
        <v>0</v>
      </c>
      <c r="K486" s="27">
        <v>0</v>
      </c>
      <c r="L486" s="27">
        <v>0</v>
      </c>
      <c r="M486" s="27">
        <v>0</v>
      </c>
      <c r="N486" s="27">
        <v>0</v>
      </c>
      <c r="O486" s="27">
        <v>0</v>
      </c>
      <c r="P486" s="27">
        <v>0</v>
      </c>
      <c r="Q486" s="27">
        <v>0</v>
      </c>
      <c r="R486" s="27">
        <v>0</v>
      </c>
      <c r="S486" s="27">
        <v>0</v>
      </c>
      <c r="T486" s="27">
        <v>0</v>
      </c>
      <c r="U486" s="27">
        <v>0</v>
      </c>
      <c r="V486" s="27">
        <v>0</v>
      </c>
      <c r="W486" s="27">
        <v>0</v>
      </c>
      <c r="X486" s="27">
        <v>0</v>
      </c>
      <c r="Y486" s="27">
        <v>0</v>
      </c>
      <c r="Z486" s="27">
        <v>0</v>
      </c>
      <c r="AA486" s="27">
        <v>0</v>
      </c>
      <c r="AB486" s="27">
        <v>0</v>
      </c>
      <c r="AC486" s="27">
        <v>0</v>
      </c>
      <c r="AD486" s="27">
        <v>0</v>
      </c>
      <c r="AE486" s="81">
        <v>0</v>
      </c>
      <c r="AF486" s="80"/>
      <c r="AG486" s="27">
        <v>0</v>
      </c>
      <c r="AH486" s="28">
        <v>0</v>
      </c>
      <c r="AI486" s="33" t="s">
        <v>62</v>
      </c>
    </row>
    <row r="487" spans="2:35" ht="78.75" x14ac:dyDescent="0.25">
      <c r="B487" s="15" t="s">
        <v>705</v>
      </c>
      <c r="C487" s="26" t="s">
        <v>712</v>
      </c>
      <c r="D487" s="36" t="s">
        <v>713</v>
      </c>
      <c r="E487" s="44" t="s">
        <v>5198</v>
      </c>
      <c r="F487" s="44" t="s">
        <v>6149</v>
      </c>
      <c r="G487" s="27">
        <v>1.1231509500000001</v>
      </c>
      <c r="H487" s="27">
        <v>0</v>
      </c>
      <c r="I487" s="42">
        <v>0</v>
      </c>
      <c r="J487" s="27">
        <v>0</v>
      </c>
      <c r="K487" s="27">
        <v>0</v>
      </c>
      <c r="L487" s="27">
        <v>0</v>
      </c>
      <c r="M487" s="27">
        <v>0</v>
      </c>
      <c r="N487" s="27">
        <v>0</v>
      </c>
      <c r="O487" s="27">
        <v>0</v>
      </c>
      <c r="P487" s="27">
        <v>0</v>
      </c>
      <c r="Q487" s="27">
        <v>0</v>
      </c>
      <c r="R487" s="27">
        <v>0</v>
      </c>
      <c r="S487" s="27">
        <v>0</v>
      </c>
      <c r="T487" s="27">
        <v>0</v>
      </c>
      <c r="U487" s="27">
        <v>0</v>
      </c>
      <c r="V487" s="27">
        <v>0</v>
      </c>
      <c r="W487" s="27">
        <v>0</v>
      </c>
      <c r="X487" s="27">
        <v>0</v>
      </c>
      <c r="Y487" s="27">
        <v>0</v>
      </c>
      <c r="Z487" s="27">
        <v>0</v>
      </c>
      <c r="AA487" s="27">
        <v>0</v>
      </c>
      <c r="AB487" s="27">
        <v>0</v>
      </c>
      <c r="AC487" s="27">
        <v>0</v>
      </c>
      <c r="AD487" s="27">
        <v>0</v>
      </c>
      <c r="AE487" s="81">
        <v>0</v>
      </c>
      <c r="AF487" s="80"/>
      <c r="AG487" s="27">
        <v>0</v>
      </c>
      <c r="AH487" s="28">
        <v>0</v>
      </c>
      <c r="AI487" s="33" t="s">
        <v>62</v>
      </c>
    </row>
    <row r="488" spans="2:35" ht="63" x14ac:dyDescent="0.25">
      <c r="B488" s="2" t="s">
        <v>717</v>
      </c>
      <c r="C488" s="25" t="s">
        <v>98</v>
      </c>
      <c r="D488" s="2" t="s">
        <v>61</v>
      </c>
      <c r="E488" s="2" t="s">
        <v>5476</v>
      </c>
      <c r="F488" s="2" t="s">
        <v>5476</v>
      </c>
      <c r="G488" s="23">
        <v>2675.78279531</v>
      </c>
      <c r="H488" s="23">
        <v>0</v>
      </c>
      <c r="I488" s="23">
        <v>452.66043491376098</v>
      </c>
      <c r="J488" s="23">
        <v>51.09</v>
      </c>
      <c r="K488" s="23">
        <v>0</v>
      </c>
      <c r="L488" s="23">
        <v>23.128599999999999</v>
      </c>
      <c r="M488" s="23">
        <v>0</v>
      </c>
      <c r="N488" s="23">
        <v>1</v>
      </c>
      <c r="O488" s="23">
        <v>14.8</v>
      </c>
      <c r="P488" s="23">
        <v>0.25</v>
      </c>
      <c r="Q488" s="23">
        <v>0</v>
      </c>
      <c r="R488" s="23">
        <v>41</v>
      </c>
      <c r="S488" s="23">
        <v>0</v>
      </c>
      <c r="T488" s="23">
        <v>399.28933961000001</v>
      </c>
      <c r="U488" s="23">
        <v>39.909999999999997</v>
      </c>
      <c r="V488" s="23">
        <v>0</v>
      </c>
      <c r="W488" s="23">
        <v>23.351790000000001</v>
      </c>
      <c r="X488" s="23">
        <v>0</v>
      </c>
      <c r="Y488" s="23">
        <v>0</v>
      </c>
      <c r="Z488" s="23">
        <v>0</v>
      </c>
      <c r="AA488" s="23">
        <v>0</v>
      </c>
      <c r="AB488" s="23">
        <v>0</v>
      </c>
      <c r="AC488" s="23">
        <v>25</v>
      </c>
      <c r="AD488" s="23">
        <v>0</v>
      </c>
      <c r="AE488" s="84">
        <v>0</v>
      </c>
      <c r="AF488" s="80"/>
      <c r="AG488" s="23">
        <v>-53.371095303760967</v>
      </c>
      <c r="AH488" s="24">
        <v>-0.11790536832301013</v>
      </c>
      <c r="AI488" s="32" t="s">
        <v>62</v>
      </c>
    </row>
    <row r="489" spans="2:35" ht="204.75" x14ac:dyDescent="0.25">
      <c r="B489" s="15" t="s">
        <v>718</v>
      </c>
      <c r="C489" s="26" t="s">
        <v>2433</v>
      </c>
      <c r="D489" s="36" t="s">
        <v>720</v>
      </c>
      <c r="E489" s="44" t="s">
        <v>5488</v>
      </c>
      <c r="F489" s="44" t="s">
        <v>5575</v>
      </c>
      <c r="G489" s="27">
        <v>1370.52801406</v>
      </c>
      <c r="H489" s="27">
        <v>0</v>
      </c>
      <c r="I489" s="42">
        <v>0</v>
      </c>
      <c r="J489" s="27">
        <v>0</v>
      </c>
      <c r="K489" s="27">
        <v>0</v>
      </c>
      <c r="L489" s="27">
        <v>0</v>
      </c>
      <c r="M489" s="27">
        <v>0</v>
      </c>
      <c r="N489" s="27">
        <v>0</v>
      </c>
      <c r="O489" s="27">
        <v>0</v>
      </c>
      <c r="P489" s="27">
        <v>0</v>
      </c>
      <c r="Q489" s="27">
        <v>0</v>
      </c>
      <c r="R489" s="27">
        <v>0</v>
      </c>
      <c r="S489" s="27">
        <v>0</v>
      </c>
      <c r="T489" s="27">
        <v>0</v>
      </c>
      <c r="U489" s="27">
        <v>0</v>
      </c>
      <c r="V489" s="27">
        <v>0</v>
      </c>
      <c r="W489" s="27">
        <v>0</v>
      </c>
      <c r="X489" s="27">
        <v>0</v>
      </c>
      <c r="Y489" s="27">
        <v>0</v>
      </c>
      <c r="Z489" s="27">
        <v>0</v>
      </c>
      <c r="AA489" s="27">
        <v>0</v>
      </c>
      <c r="AB489" s="27">
        <v>0</v>
      </c>
      <c r="AC489" s="27">
        <v>0</v>
      </c>
      <c r="AD489" s="27">
        <v>0</v>
      </c>
      <c r="AE489" s="81">
        <v>0</v>
      </c>
      <c r="AF489" s="80"/>
      <c r="AG489" s="27">
        <v>0</v>
      </c>
      <c r="AH489" s="28">
        <v>0</v>
      </c>
      <c r="AI489" s="33" t="s">
        <v>62</v>
      </c>
    </row>
    <row r="490" spans="2:35" ht="47.25" x14ac:dyDescent="0.25">
      <c r="B490" s="15" t="s">
        <v>718</v>
      </c>
      <c r="C490" s="26" t="s">
        <v>723</v>
      </c>
      <c r="D490" s="36" t="s">
        <v>724</v>
      </c>
      <c r="E490" s="44" t="s">
        <v>5210</v>
      </c>
      <c r="F490" s="44" t="s">
        <v>5577</v>
      </c>
      <c r="G490" s="27">
        <v>169.99917980000001</v>
      </c>
      <c r="H490" s="27">
        <v>0</v>
      </c>
      <c r="I490" s="42">
        <v>0</v>
      </c>
      <c r="J490" s="27">
        <v>0</v>
      </c>
      <c r="K490" s="27">
        <v>0</v>
      </c>
      <c r="L490" s="27">
        <v>0</v>
      </c>
      <c r="M490" s="27">
        <v>0</v>
      </c>
      <c r="N490" s="27">
        <v>0</v>
      </c>
      <c r="O490" s="27">
        <v>0</v>
      </c>
      <c r="P490" s="27">
        <v>0</v>
      </c>
      <c r="Q490" s="27">
        <v>0</v>
      </c>
      <c r="R490" s="27">
        <v>0</v>
      </c>
      <c r="S490" s="27">
        <v>0</v>
      </c>
      <c r="T490" s="27">
        <v>0</v>
      </c>
      <c r="U490" s="27">
        <v>0</v>
      </c>
      <c r="V490" s="27">
        <v>0</v>
      </c>
      <c r="W490" s="27">
        <v>0</v>
      </c>
      <c r="X490" s="27">
        <v>0</v>
      </c>
      <c r="Y490" s="27">
        <v>0</v>
      </c>
      <c r="Z490" s="27">
        <v>0</v>
      </c>
      <c r="AA490" s="27">
        <v>0</v>
      </c>
      <c r="AB490" s="27">
        <v>0</v>
      </c>
      <c r="AC490" s="27">
        <v>0</v>
      </c>
      <c r="AD490" s="27">
        <v>0</v>
      </c>
      <c r="AE490" s="81">
        <v>0</v>
      </c>
      <c r="AF490" s="80"/>
      <c r="AG490" s="27">
        <v>0</v>
      </c>
      <c r="AH490" s="28">
        <v>0</v>
      </c>
      <c r="AI490" s="33" t="s">
        <v>62</v>
      </c>
    </row>
    <row r="491" spans="2:35" ht="78.75" x14ac:dyDescent="0.25">
      <c r="B491" s="15" t="s">
        <v>718</v>
      </c>
      <c r="C491" s="26" t="s">
        <v>729</v>
      </c>
      <c r="D491" s="36" t="s">
        <v>730</v>
      </c>
      <c r="E491" s="36" t="s">
        <v>5227</v>
      </c>
      <c r="F491" s="36" t="s">
        <v>5736</v>
      </c>
      <c r="G491" s="27">
        <v>99.014250000000004</v>
      </c>
      <c r="H491" s="27">
        <v>0</v>
      </c>
      <c r="I491" s="27">
        <v>99.014250000000004</v>
      </c>
      <c r="J491" s="27">
        <v>20</v>
      </c>
      <c r="K491" s="27">
        <v>0</v>
      </c>
      <c r="L491" s="27">
        <v>0</v>
      </c>
      <c r="M491" s="27">
        <v>0</v>
      </c>
      <c r="N491" s="27">
        <v>0</v>
      </c>
      <c r="O491" s="27">
        <v>0</v>
      </c>
      <c r="P491" s="27">
        <v>0</v>
      </c>
      <c r="Q491" s="27">
        <v>0</v>
      </c>
      <c r="R491" s="27">
        <v>3</v>
      </c>
      <c r="S491" s="27">
        <v>0</v>
      </c>
      <c r="T491" s="27">
        <v>92.540906739999997</v>
      </c>
      <c r="U491" s="27">
        <v>20</v>
      </c>
      <c r="V491" s="27">
        <v>0</v>
      </c>
      <c r="W491" s="27">
        <v>0</v>
      </c>
      <c r="X491" s="27">
        <v>0</v>
      </c>
      <c r="Y491" s="27">
        <v>0</v>
      </c>
      <c r="Z491" s="27">
        <v>0</v>
      </c>
      <c r="AA491" s="27">
        <v>0</v>
      </c>
      <c r="AB491" s="27">
        <v>0</v>
      </c>
      <c r="AC491" s="27">
        <v>3</v>
      </c>
      <c r="AD491" s="27">
        <v>0</v>
      </c>
      <c r="AE491" s="81">
        <v>0</v>
      </c>
      <c r="AF491" s="80"/>
      <c r="AG491" s="27">
        <v>-6.4733432600000071</v>
      </c>
      <c r="AH491" s="28">
        <v>-6.5377895201953362E-2</v>
      </c>
      <c r="AI491" s="33" t="s">
        <v>82</v>
      </c>
    </row>
    <row r="492" spans="2:35" ht="78.75" x14ac:dyDescent="0.25">
      <c r="B492" s="15" t="s">
        <v>718</v>
      </c>
      <c r="C492" s="26" t="s">
        <v>2437</v>
      </c>
      <c r="D492" s="36" t="s">
        <v>1591</v>
      </c>
      <c r="E492" s="44" t="s">
        <v>5488</v>
      </c>
      <c r="F492" s="44" t="s">
        <v>5587</v>
      </c>
      <c r="G492" s="27">
        <v>40.12964461</v>
      </c>
      <c r="H492" s="27">
        <v>0</v>
      </c>
      <c r="I492" s="27">
        <v>40.12964461</v>
      </c>
      <c r="J492" s="27">
        <v>0</v>
      </c>
      <c r="K492" s="27">
        <v>0</v>
      </c>
      <c r="L492" s="27">
        <v>0</v>
      </c>
      <c r="M492" s="27">
        <v>0</v>
      </c>
      <c r="N492" s="27">
        <v>0</v>
      </c>
      <c r="O492" s="27">
        <v>0</v>
      </c>
      <c r="P492" s="27">
        <v>0</v>
      </c>
      <c r="Q492" s="27">
        <v>0</v>
      </c>
      <c r="R492" s="27">
        <v>1</v>
      </c>
      <c r="S492" s="27">
        <v>0</v>
      </c>
      <c r="T492" s="27">
        <v>40.12964461</v>
      </c>
      <c r="U492" s="27">
        <v>0</v>
      </c>
      <c r="V492" s="27">
        <v>0</v>
      </c>
      <c r="W492" s="27">
        <v>0</v>
      </c>
      <c r="X492" s="27">
        <v>0</v>
      </c>
      <c r="Y492" s="27">
        <v>0</v>
      </c>
      <c r="Z492" s="27">
        <v>0</v>
      </c>
      <c r="AA492" s="27">
        <v>0</v>
      </c>
      <c r="AB492" s="27">
        <v>0</v>
      </c>
      <c r="AC492" s="27">
        <v>1</v>
      </c>
      <c r="AD492" s="27">
        <v>0</v>
      </c>
      <c r="AE492" s="81">
        <v>0</v>
      </c>
      <c r="AF492" s="80"/>
      <c r="AG492" s="27">
        <v>0</v>
      </c>
      <c r="AH492" s="28">
        <v>0</v>
      </c>
      <c r="AI492" s="33" t="s">
        <v>62</v>
      </c>
    </row>
    <row r="493" spans="2:35" ht="31.5" x14ac:dyDescent="0.25">
      <c r="B493" s="15" t="s">
        <v>718</v>
      </c>
      <c r="C493" s="26" t="s">
        <v>731</v>
      </c>
      <c r="D493" s="36" t="s">
        <v>732</v>
      </c>
      <c r="E493" s="44" t="s">
        <v>5222</v>
      </c>
      <c r="F493" s="44" t="s">
        <v>5244</v>
      </c>
      <c r="G493" s="27">
        <v>13.388050720000001</v>
      </c>
      <c r="H493" s="27">
        <v>0</v>
      </c>
      <c r="I493" s="42">
        <v>0</v>
      </c>
      <c r="J493" s="27">
        <v>0</v>
      </c>
      <c r="K493" s="27">
        <v>0</v>
      </c>
      <c r="L493" s="27">
        <v>0</v>
      </c>
      <c r="M493" s="27">
        <v>0</v>
      </c>
      <c r="N493" s="27">
        <v>0</v>
      </c>
      <c r="O493" s="27">
        <v>0</v>
      </c>
      <c r="P493" s="27">
        <v>0</v>
      </c>
      <c r="Q493" s="27">
        <v>0</v>
      </c>
      <c r="R493" s="27">
        <v>0</v>
      </c>
      <c r="S493" s="27">
        <v>0</v>
      </c>
      <c r="T493" s="27">
        <v>0</v>
      </c>
      <c r="U493" s="27">
        <v>0</v>
      </c>
      <c r="V493" s="27">
        <v>0</v>
      </c>
      <c r="W493" s="27">
        <v>0</v>
      </c>
      <c r="X493" s="27">
        <v>0</v>
      </c>
      <c r="Y493" s="27">
        <v>0</v>
      </c>
      <c r="Z493" s="27">
        <v>0</v>
      </c>
      <c r="AA493" s="27">
        <v>0</v>
      </c>
      <c r="AB493" s="27">
        <v>0</v>
      </c>
      <c r="AC493" s="27">
        <v>0</v>
      </c>
      <c r="AD493" s="27">
        <v>0</v>
      </c>
      <c r="AE493" s="81">
        <v>0</v>
      </c>
      <c r="AF493" s="80"/>
      <c r="AG493" s="27">
        <v>0</v>
      </c>
      <c r="AH493" s="28">
        <v>0</v>
      </c>
      <c r="AI493" s="33" t="s">
        <v>62</v>
      </c>
    </row>
    <row r="494" spans="2:35" ht="47.25" x14ac:dyDescent="0.25">
      <c r="B494" s="15" t="s">
        <v>718</v>
      </c>
      <c r="C494" s="26" t="s">
        <v>735</v>
      </c>
      <c r="D494" s="36" t="s">
        <v>736</v>
      </c>
      <c r="E494" s="44" t="s">
        <v>6228</v>
      </c>
      <c r="F494" s="44" t="s">
        <v>5579</v>
      </c>
      <c r="G494" s="27">
        <v>467.42897148999998</v>
      </c>
      <c r="H494" s="27">
        <v>0</v>
      </c>
      <c r="I494" s="42">
        <v>0</v>
      </c>
      <c r="J494" s="27">
        <v>0</v>
      </c>
      <c r="K494" s="27">
        <v>0</v>
      </c>
      <c r="L494" s="27">
        <v>0</v>
      </c>
      <c r="M494" s="27">
        <v>0</v>
      </c>
      <c r="N494" s="27">
        <v>0</v>
      </c>
      <c r="O494" s="27">
        <v>0</v>
      </c>
      <c r="P494" s="27">
        <v>0</v>
      </c>
      <c r="Q494" s="27">
        <v>0</v>
      </c>
      <c r="R494" s="27">
        <v>0</v>
      </c>
      <c r="S494" s="27">
        <v>0</v>
      </c>
      <c r="T494" s="27">
        <v>0</v>
      </c>
      <c r="U494" s="27">
        <v>0</v>
      </c>
      <c r="V494" s="27">
        <v>0</v>
      </c>
      <c r="W494" s="27">
        <v>0</v>
      </c>
      <c r="X494" s="27">
        <v>0</v>
      </c>
      <c r="Y494" s="27">
        <v>0</v>
      </c>
      <c r="Z494" s="27">
        <v>0</v>
      </c>
      <c r="AA494" s="27">
        <v>0</v>
      </c>
      <c r="AB494" s="27">
        <v>0</v>
      </c>
      <c r="AC494" s="27">
        <v>0</v>
      </c>
      <c r="AD494" s="27">
        <v>0</v>
      </c>
      <c r="AE494" s="81">
        <v>0</v>
      </c>
      <c r="AF494" s="80"/>
      <c r="AG494" s="27">
        <v>0</v>
      </c>
      <c r="AH494" s="28">
        <v>0</v>
      </c>
      <c r="AI494" s="33" t="s">
        <v>62</v>
      </c>
    </row>
    <row r="495" spans="2:35" ht="63" x14ac:dyDescent="0.25">
      <c r="B495" s="15" t="s">
        <v>718</v>
      </c>
      <c r="C495" s="26" t="s">
        <v>739</v>
      </c>
      <c r="D495" s="36" t="s">
        <v>740</v>
      </c>
      <c r="E495" s="44" t="s">
        <v>5222</v>
      </c>
      <c r="F495" s="44" t="s">
        <v>5737</v>
      </c>
      <c r="G495" s="27">
        <v>32.921759999999999</v>
      </c>
      <c r="H495" s="27">
        <v>0</v>
      </c>
      <c r="I495" s="27">
        <v>32.921759999999999</v>
      </c>
      <c r="J495" s="27">
        <v>0</v>
      </c>
      <c r="K495" s="27">
        <v>0</v>
      </c>
      <c r="L495" s="27">
        <v>0</v>
      </c>
      <c r="M495" s="27">
        <v>0</v>
      </c>
      <c r="N495" s="27">
        <v>0</v>
      </c>
      <c r="O495" s="27">
        <v>0</v>
      </c>
      <c r="P495" s="27">
        <v>0</v>
      </c>
      <c r="Q495" s="27">
        <v>0</v>
      </c>
      <c r="R495" s="27">
        <v>1</v>
      </c>
      <c r="S495" s="27">
        <v>0</v>
      </c>
      <c r="T495" s="27">
        <v>0</v>
      </c>
      <c r="U495" s="27">
        <v>0</v>
      </c>
      <c r="V495" s="27">
        <v>0</v>
      </c>
      <c r="W495" s="27">
        <v>0</v>
      </c>
      <c r="X495" s="27">
        <v>0</v>
      </c>
      <c r="Y495" s="27">
        <v>0</v>
      </c>
      <c r="Z495" s="27">
        <v>0</v>
      </c>
      <c r="AA495" s="27">
        <v>0</v>
      </c>
      <c r="AB495" s="27">
        <v>0</v>
      </c>
      <c r="AC495" s="27">
        <v>0</v>
      </c>
      <c r="AD495" s="27">
        <v>0</v>
      </c>
      <c r="AE495" s="81">
        <v>0</v>
      </c>
      <c r="AF495" s="80"/>
      <c r="AG495" s="27">
        <v>-32.921759999999999</v>
      </c>
      <c r="AH495" s="28">
        <v>-1</v>
      </c>
      <c r="AI495" s="33" t="s">
        <v>69</v>
      </c>
    </row>
    <row r="496" spans="2:35" ht="78.75" x14ac:dyDescent="0.25">
      <c r="B496" s="15" t="s">
        <v>718</v>
      </c>
      <c r="C496" s="26" t="s">
        <v>745</v>
      </c>
      <c r="D496" s="36" t="s">
        <v>746</v>
      </c>
      <c r="E496" s="44" t="s">
        <v>6228</v>
      </c>
      <c r="F496" s="44" t="s">
        <v>5555</v>
      </c>
      <c r="G496" s="27">
        <v>0.50131431000000004</v>
      </c>
      <c r="H496" s="27">
        <v>0</v>
      </c>
      <c r="I496" s="42">
        <v>0</v>
      </c>
      <c r="J496" s="27">
        <v>0</v>
      </c>
      <c r="K496" s="27">
        <v>0</v>
      </c>
      <c r="L496" s="27">
        <v>0</v>
      </c>
      <c r="M496" s="27">
        <v>0</v>
      </c>
      <c r="N496" s="27">
        <v>0</v>
      </c>
      <c r="O496" s="27">
        <v>0</v>
      </c>
      <c r="P496" s="27">
        <v>0</v>
      </c>
      <c r="Q496" s="27">
        <v>0</v>
      </c>
      <c r="R496" s="27">
        <v>0</v>
      </c>
      <c r="S496" s="27">
        <v>0</v>
      </c>
      <c r="T496" s="27">
        <v>0</v>
      </c>
      <c r="U496" s="27">
        <v>0</v>
      </c>
      <c r="V496" s="27">
        <v>0</v>
      </c>
      <c r="W496" s="27">
        <v>0</v>
      </c>
      <c r="X496" s="27">
        <v>0</v>
      </c>
      <c r="Y496" s="27">
        <v>0</v>
      </c>
      <c r="Z496" s="27">
        <v>0</v>
      </c>
      <c r="AA496" s="27">
        <v>0</v>
      </c>
      <c r="AB496" s="27">
        <v>0</v>
      </c>
      <c r="AC496" s="27">
        <v>0</v>
      </c>
      <c r="AD496" s="27">
        <v>0</v>
      </c>
      <c r="AE496" s="81">
        <v>0</v>
      </c>
      <c r="AF496" s="80"/>
      <c r="AG496" s="27">
        <v>0</v>
      </c>
      <c r="AH496" s="28">
        <v>0</v>
      </c>
      <c r="AI496" s="33" t="s">
        <v>62</v>
      </c>
    </row>
    <row r="497" spans="2:35" ht="110.25" x14ac:dyDescent="0.25">
      <c r="B497" s="15" t="s">
        <v>718</v>
      </c>
      <c r="C497" s="26" t="s">
        <v>2438</v>
      </c>
      <c r="D497" s="36" t="s">
        <v>2439</v>
      </c>
      <c r="E497" s="44" t="s">
        <v>5411</v>
      </c>
      <c r="F497" s="44" t="s">
        <v>5545</v>
      </c>
      <c r="G497" s="27">
        <v>7.6365791500000002</v>
      </c>
      <c r="H497" s="27">
        <v>0</v>
      </c>
      <c r="I497" s="42">
        <v>0</v>
      </c>
      <c r="J497" s="27">
        <v>0</v>
      </c>
      <c r="K497" s="27">
        <v>0</v>
      </c>
      <c r="L497" s="27">
        <v>0</v>
      </c>
      <c r="M497" s="27">
        <v>0</v>
      </c>
      <c r="N497" s="27">
        <v>0</v>
      </c>
      <c r="O497" s="27">
        <v>0</v>
      </c>
      <c r="P497" s="27">
        <v>0</v>
      </c>
      <c r="Q497" s="27">
        <v>0</v>
      </c>
      <c r="R497" s="27">
        <v>0</v>
      </c>
      <c r="S497" s="27">
        <v>0</v>
      </c>
      <c r="T497" s="27">
        <v>0</v>
      </c>
      <c r="U497" s="27">
        <v>0</v>
      </c>
      <c r="V497" s="27">
        <v>0</v>
      </c>
      <c r="W497" s="27">
        <v>0</v>
      </c>
      <c r="X497" s="27">
        <v>0</v>
      </c>
      <c r="Y497" s="27">
        <v>0</v>
      </c>
      <c r="Z497" s="27">
        <v>0</v>
      </c>
      <c r="AA497" s="27">
        <v>0</v>
      </c>
      <c r="AB497" s="27">
        <v>0</v>
      </c>
      <c r="AC497" s="27">
        <v>0</v>
      </c>
      <c r="AD497" s="27">
        <v>0</v>
      </c>
      <c r="AE497" s="81">
        <v>0</v>
      </c>
      <c r="AF497" s="80"/>
      <c r="AG497" s="27">
        <v>0</v>
      </c>
      <c r="AH497" s="28">
        <v>0</v>
      </c>
      <c r="AI497" s="33" t="s">
        <v>62</v>
      </c>
    </row>
    <row r="498" spans="2:35" ht="78.75" x14ac:dyDescent="0.25">
      <c r="B498" s="15" t="s">
        <v>718</v>
      </c>
      <c r="C498" s="26" t="s">
        <v>761</v>
      </c>
      <c r="D498" s="36" t="s">
        <v>762</v>
      </c>
      <c r="E498" s="44" t="s">
        <v>5227</v>
      </c>
      <c r="F498" s="44" t="s">
        <v>6072</v>
      </c>
      <c r="G498" s="27">
        <v>1.08120094</v>
      </c>
      <c r="H498" s="27">
        <v>0</v>
      </c>
      <c r="I498" s="42">
        <v>0</v>
      </c>
      <c r="J498" s="27">
        <v>0</v>
      </c>
      <c r="K498" s="27">
        <v>0</v>
      </c>
      <c r="L498" s="27">
        <v>0</v>
      </c>
      <c r="M498" s="27">
        <v>0</v>
      </c>
      <c r="N498" s="27">
        <v>0</v>
      </c>
      <c r="O498" s="27">
        <v>0</v>
      </c>
      <c r="P498" s="27">
        <v>0</v>
      </c>
      <c r="Q498" s="27">
        <v>0</v>
      </c>
      <c r="R498" s="27">
        <v>0</v>
      </c>
      <c r="S498" s="27">
        <v>0</v>
      </c>
      <c r="T498" s="27">
        <v>0</v>
      </c>
      <c r="U498" s="27">
        <v>0</v>
      </c>
      <c r="V498" s="27">
        <v>0</v>
      </c>
      <c r="W498" s="27">
        <v>0</v>
      </c>
      <c r="X498" s="27">
        <v>0</v>
      </c>
      <c r="Y498" s="27">
        <v>0</v>
      </c>
      <c r="Z498" s="27">
        <v>0</v>
      </c>
      <c r="AA498" s="27">
        <v>0</v>
      </c>
      <c r="AB498" s="27">
        <v>0</v>
      </c>
      <c r="AC498" s="27">
        <v>0</v>
      </c>
      <c r="AD498" s="27">
        <v>0</v>
      </c>
      <c r="AE498" s="81">
        <v>0</v>
      </c>
      <c r="AF498" s="80"/>
      <c r="AG498" s="27">
        <v>0</v>
      </c>
      <c r="AH498" s="28">
        <v>0</v>
      </c>
      <c r="AI498" s="33" t="s">
        <v>62</v>
      </c>
    </row>
    <row r="499" spans="2:35" ht="94.5" x14ac:dyDescent="0.25">
      <c r="B499" s="15" t="s">
        <v>718</v>
      </c>
      <c r="C499" s="26" t="s">
        <v>765</v>
      </c>
      <c r="D499" s="36" t="s">
        <v>766</v>
      </c>
      <c r="E499" s="44" t="s">
        <v>5411</v>
      </c>
      <c r="F499" s="44" t="s">
        <v>5548</v>
      </c>
      <c r="G499" s="27">
        <v>0.54047000000000001</v>
      </c>
      <c r="H499" s="27">
        <v>0</v>
      </c>
      <c r="I499" s="27">
        <v>0.54047000000000001</v>
      </c>
      <c r="J499" s="27">
        <v>0</v>
      </c>
      <c r="K499" s="27">
        <v>0</v>
      </c>
      <c r="L499" s="27">
        <v>0</v>
      </c>
      <c r="M499" s="27">
        <v>0</v>
      </c>
      <c r="N499" s="27">
        <v>0</v>
      </c>
      <c r="O499" s="27">
        <v>0</v>
      </c>
      <c r="P499" s="27">
        <v>0</v>
      </c>
      <c r="Q499" s="27">
        <v>0</v>
      </c>
      <c r="R499" s="27">
        <v>1</v>
      </c>
      <c r="S499" s="27">
        <v>0</v>
      </c>
      <c r="T499" s="27">
        <v>0</v>
      </c>
      <c r="U499" s="27">
        <v>0</v>
      </c>
      <c r="V499" s="27">
        <v>0</v>
      </c>
      <c r="W499" s="27">
        <v>0</v>
      </c>
      <c r="X499" s="27">
        <v>0</v>
      </c>
      <c r="Y499" s="27">
        <v>0</v>
      </c>
      <c r="Z499" s="27">
        <v>0</v>
      </c>
      <c r="AA499" s="27">
        <v>0</v>
      </c>
      <c r="AB499" s="27">
        <v>0</v>
      </c>
      <c r="AC499" s="27">
        <v>0</v>
      </c>
      <c r="AD499" s="27">
        <v>0</v>
      </c>
      <c r="AE499" s="81">
        <v>0</v>
      </c>
      <c r="AF499" s="80"/>
      <c r="AG499" s="27">
        <v>-0.54047000000000001</v>
      </c>
      <c r="AH499" s="28">
        <v>-1</v>
      </c>
      <c r="AI499" s="33" t="s">
        <v>76</v>
      </c>
    </row>
    <row r="500" spans="2:35" ht="94.5" x14ac:dyDescent="0.25">
      <c r="B500" s="15" t="s">
        <v>718</v>
      </c>
      <c r="C500" s="26" t="s">
        <v>2440</v>
      </c>
      <c r="D500" s="36" t="s">
        <v>2441</v>
      </c>
      <c r="E500" s="44" t="s">
        <v>5488</v>
      </c>
      <c r="F500" s="44" t="s">
        <v>5596</v>
      </c>
      <c r="G500" s="27">
        <v>34.40546484</v>
      </c>
      <c r="H500" s="27">
        <v>0</v>
      </c>
      <c r="I500" s="27">
        <v>34.40546484</v>
      </c>
      <c r="J500" s="27">
        <v>0</v>
      </c>
      <c r="K500" s="27">
        <v>0</v>
      </c>
      <c r="L500" s="27">
        <v>0</v>
      </c>
      <c r="M500" s="27">
        <v>0</v>
      </c>
      <c r="N500" s="27">
        <v>0</v>
      </c>
      <c r="O500" s="27">
        <v>0</v>
      </c>
      <c r="P500" s="27">
        <v>0</v>
      </c>
      <c r="Q500" s="27">
        <v>0</v>
      </c>
      <c r="R500" s="27">
        <v>1</v>
      </c>
      <c r="S500" s="27">
        <v>0</v>
      </c>
      <c r="T500" s="27">
        <v>34.40546484</v>
      </c>
      <c r="U500" s="27">
        <v>0</v>
      </c>
      <c r="V500" s="27">
        <v>0</v>
      </c>
      <c r="W500" s="27">
        <v>0</v>
      </c>
      <c r="X500" s="27">
        <v>0</v>
      </c>
      <c r="Y500" s="27">
        <v>0</v>
      </c>
      <c r="Z500" s="27">
        <v>0</v>
      </c>
      <c r="AA500" s="27">
        <v>0</v>
      </c>
      <c r="AB500" s="27">
        <v>0</v>
      </c>
      <c r="AC500" s="27">
        <v>1</v>
      </c>
      <c r="AD500" s="27">
        <v>0</v>
      </c>
      <c r="AE500" s="81">
        <v>0</v>
      </c>
      <c r="AF500" s="80"/>
      <c r="AG500" s="27">
        <v>0</v>
      </c>
      <c r="AH500" s="28">
        <v>0</v>
      </c>
      <c r="AI500" s="33" t="s">
        <v>62</v>
      </c>
    </row>
    <row r="501" spans="2:35" ht="94.5" x14ac:dyDescent="0.25">
      <c r="B501" s="15" t="s">
        <v>718</v>
      </c>
      <c r="C501" s="26" t="s">
        <v>2442</v>
      </c>
      <c r="D501" s="36" t="s">
        <v>2443</v>
      </c>
      <c r="E501" s="44" t="s">
        <v>5227</v>
      </c>
      <c r="F501" s="44" t="s">
        <v>5551</v>
      </c>
      <c r="G501" s="27">
        <v>3.7511399999999999</v>
      </c>
      <c r="H501" s="27">
        <v>0</v>
      </c>
      <c r="I501" s="27">
        <v>3.7511399999999999</v>
      </c>
      <c r="J501" s="27">
        <v>0</v>
      </c>
      <c r="K501" s="27">
        <v>0</v>
      </c>
      <c r="L501" s="27">
        <v>0</v>
      </c>
      <c r="M501" s="27">
        <v>0</v>
      </c>
      <c r="N501" s="27">
        <v>0</v>
      </c>
      <c r="O501" s="27">
        <v>0</v>
      </c>
      <c r="P501" s="27">
        <v>0</v>
      </c>
      <c r="Q501" s="27">
        <v>0</v>
      </c>
      <c r="R501" s="27">
        <v>2</v>
      </c>
      <c r="S501" s="27">
        <v>0</v>
      </c>
      <c r="T501" s="27">
        <v>3.4532706000000002</v>
      </c>
      <c r="U501" s="27">
        <v>0</v>
      </c>
      <c r="V501" s="27">
        <v>0</v>
      </c>
      <c r="W501" s="27">
        <v>0</v>
      </c>
      <c r="X501" s="27">
        <v>0</v>
      </c>
      <c r="Y501" s="27">
        <v>0</v>
      </c>
      <c r="Z501" s="27">
        <v>0</v>
      </c>
      <c r="AA501" s="27">
        <v>0</v>
      </c>
      <c r="AB501" s="27">
        <v>0</v>
      </c>
      <c r="AC501" s="27">
        <v>2</v>
      </c>
      <c r="AD501" s="27">
        <v>0</v>
      </c>
      <c r="AE501" s="81">
        <v>0</v>
      </c>
      <c r="AF501" s="80"/>
      <c r="AG501" s="27">
        <v>-0.29786939999999973</v>
      </c>
      <c r="AH501" s="28">
        <v>-7.9407700059181963E-2</v>
      </c>
      <c r="AI501" s="33" t="s">
        <v>73</v>
      </c>
    </row>
    <row r="502" spans="2:35" ht="110.25" x14ac:dyDescent="0.25">
      <c r="B502" s="15" t="s">
        <v>718</v>
      </c>
      <c r="C502" s="26" t="s">
        <v>2444</v>
      </c>
      <c r="D502" s="36" t="s">
        <v>2445</v>
      </c>
      <c r="E502" s="44" t="s">
        <v>6228</v>
      </c>
      <c r="F502" s="44" t="s">
        <v>5900</v>
      </c>
      <c r="G502" s="27">
        <v>1.2762830199999999</v>
      </c>
      <c r="H502" s="27">
        <v>0</v>
      </c>
      <c r="I502" s="42">
        <v>0</v>
      </c>
      <c r="J502" s="27">
        <v>0</v>
      </c>
      <c r="K502" s="27">
        <v>0</v>
      </c>
      <c r="L502" s="27">
        <v>0</v>
      </c>
      <c r="M502" s="27">
        <v>0</v>
      </c>
      <c r="N502" s="27">
        <v>0</v>
      </c>
      <c r="O502" s="27">
        <v>0</v>
      </c>
      <c r="P502" s="27">
        <v>0</v>
      </c>
      <c r="Q502" s="27">
        <v>0</v>
      </c>
      <c r="R502" s="27">
        <v>0</v>
      </c>
      <c r="S502" s="27">
        <v>0</v>
      </c>
      <c r="T502" s="27">
        <v>0</v>
      </c>
      <c r="U502" s="27">
        <v>0</v>
      </c>
      <c r="V502" s="27">
        <v>0</v>
      </c>
      <c r="W502" s="27">
        <v>0</v>
      </c>
      <c r="X502" s="27">
        <v>0</v>
      </c>
      <c r="Y502" s="27">
        <v>0</v>
      </c>
      <c r="Z502" s="27">
        <v>0</v>
      </c>
      <c r="AA502" s="27">
        <v>0</v>
      </c>
      <c r="AB502" s="27">
        <v>0</v>
      </c>
      <c r="AC502" s="27">
        <v>0</v>
      </c>
      <c r="AD502" s="27">
        <v>0</v>
      </c>
      <c r="AE502" s="81">
        <v>0</v>
      </c>
      <c r="AF502" s="80"/>
      <c r="AG502" s="27">
        <v>0</v>
      </c>
      <c r="AH502" s="28">
        <v>0</v>
      </c>
      <c r="AI502" s="33" t="s">
        <v>62</v>
      </c>
    </row>
    <row r="503" spans="2:35" ht="110.25" x14ac:dyDescent="0.25">
      <c r="B503" s="15" t="s">
        <v>718</v>
      </c>
      <c r="C503" s="26" t="s">
        <v>2446</v>
      </c>
      <c r="D503" s="36" t="s">
        <v>2447</v>
      </c>
      <c r="E503" s="44" t="s">
        <v>6228</v>
      </c>
      <c r="F503" s="44" t="s">
        <v>5850</v>
      </c>
      <c r="G503" s="27">
        <v>5.9530774600000003</v>
      </c>
      <c r="H503" s="27">
        <v>0</v>
      </c>
      <c r="I503" s="42">
        <v>0</v>
      </c>
      <c r="J503" s="27">
        <v>0</v>
      </c>
      <c r="K503" s="27">
        <v>0</v>
      </c>
      <c r="L503" s="27">
        <v>0</v>
      </c>
      <c r="M503" s="27">
        <v>0</v>
      </c>
      <c r="N503" s="27">
        <v>0</v>
      </c>
      <c r="O503" s="27">
        <v>0</v>
      </c>
      <c r="P503" s="27">
        <v>0</v>
      </c>
      <c r="Q503" s="27">
        <v>0</v>
      </c>
      <c r="R503" s="27">
        <v>0</v>
      </c>
      <c r="S503" s="27">
        <v>0</v>
      </c>
      <c r="T503" s="27">
        <v>0</v>
      </c>
      <c r="U503" s="27">
        <v>0</v>
      </c>
      <c r="V503" s="27">
        <v>0</v>
      </c>
      <c r="W503" s="27">
        <v>0</v>
      </c>
      <c r="X503" s="27">
        <v>0</v>
      </c>
      <c r="Y503" s="27">
        <v>0</v>
      </c>
      <c r="Z503" s="27">
        <v>0</v>
      </c>
      <c r="AA503" s="27">
        <v>0</v>
      </c>
      <c r="AB503" s="27">
        <v>0</v>
      </c>
      <c r="AC503" s="27">
        <v>0</v>
      </c>
      <c r="AD503" s="27">
        <v>0</v>
      </c>
      <c r="AE503" s="81">
        <v>0</v>
      </c>
      <c r="AF503" s="80"/>
      <c r="AG503" s="27">
        <v>0</v>
      </c>
      <c r="AH503" s="28">
        <v>0</v>
      </c>
      <c r="AI503" s="33" t="s">
        <v>62</v>
      </c>
    </row>
    <row r="504" spans="2:35" ht="173.25" x14ac:dyDescent="0.25">
      <c r="B504" s="15" t="s">
        <v>718</v>
      </c>
      <c r="C504" s="26" t="s">
        <v>2450</v>
      </c>
      <c r="D504" s="36" t="s">
        <v>2451</v>
      </c>
      <c r="E504" s="44" t="s">
        <v>5409</v>
      </c>
      <c r="F504" s="44" t="s">
        <v>6323</v>
      </c>
      <c r="G504" s="27">
        <v>4.8593782599999997</v>
      </c>
      <c r="H504" s="27">
        <v>0</v>
      </c>
      <c r="I504" s="42">
        <v>0</v>
      </c>
      <c r="J504" s="27">
        <v>0</v>
      </c>
      <c r="K504" s="27">
        <v>0</v>
      </c>
      <c r="L504" s="27">
        <v>0</v>
      </c>
      <c r="M504" s="27">
        <v>0</v>
      </c>
      <c r="N504" s="27">
        <v>0</v>
      </c>
      <c r="O504" s="27">
        <v>0</v>
      </c>
      <c r="P504" s="27">
        <v>0</v>
      </c>
      <c r="Q504" s="27">
        <v>0</v>
      </c>
      <c r="R504" s="27">
        <v>0</v>
      </c>
      <c r="S504" s="27">
        <v>0</v>
      </c>
      <c r="T504" s="27">
        <v>0</v>
      </c>
      <c r="U504" s="27">
        <v>0</v>
      </c>
      <c r="V504" s="27">
        <v>0</v>
      </c>
      <c r="W504" s="27">
        <v>0</v>
      </c>
      <c r="X504" s="27">
        <v>0</v>
      </c>
      <c r="Y504" s="27">
        <v>0</v>
      </c>
      <c r="Z504" s="27">
        <v>0</v>
      </c>
      <c r="AA504" s="27">
        <v>0</v>
      </c>
      <c r="AB504" s="27">
        <v>0</v>
      </c>
      <c r="AC504" s="27">
        <v>0</v>
      </c>
      <c r="AD504" s="27">
        <v>0</v>
      </c>
      <c r="AE504" s="81">
        <v>0</v>
      </c>
      <c r="AF504" s="80"/>
      <c r="AG504" s="27">
        <v>0</v>
      </c>
      <c r="AH504" s="28">
        <v>0</v>
      </c>
      <c r="AI504" s="33" t="s">
        <v>62</v>
      </c>
    </row>
    <row r="505" spans="2:35" ht="110.25" x14ac:dyDescent="0.25">
      <c r="B505" s="15" t="s">
        <v>718</v>
      </c>
      <c r="C505" s="26" t="s">
        <v>2452</v>
      </c>
      <c r="D505" s="36" t="s">
        <v>2453</v>
      </c>
      <c r="E505" s="44" t="s">
        <v>6228</v>
      </c>
      <c r="F505" s="46" t="s">
        <v>6344</v>
      </c>
      <c r="G505" s="27">
        <v>0.22465816</v>
      </c>
      <c r="H505" s="27">
        <v>0</v>
      </c>
      <c r="I505" s="42">
        <v>0</v>
      </c>
      <c r="J505" s="27">
        <v>0</v>
      </c>
      <c r="K505" s="27">
        <v>0</v>
      </c>
      <c r="L505" s="27">
        <v>0</v>
      </c>
      <c r="M505" s="27">
        <v>0</v>
      </c>
      <c r="N505" s="27">
        <v>0</v>
      </c>
      <c r="O505" s="27">
        <v>0</v>
      </c>
      <c r="P505" s="27">
        <v>0</v>
      </c>
      <c r="Q505" s="27">
        <v>0</v>
      </c>
      <c r="R505" s="27">
        <v>0</v>
      </c>
      <c r="S505" s="27">
        <v>0</v>
      </c>
      <c r="T505" s="27">
        <v>0</v>
      </c>
      <c r="U505" s="27">
        <v>0</v>
      </c>
      <c r="V505" s="27">
        <v>0</v>
      </c>
      <c r="W505" s="27">
        <v>0</v>
      </c>
      <c r="X505" s="27">
        <v>0</v>
      </c>
      <c r="Y505" s="27">
        <v>0</v>
      </c>
      <c r="Z505" s="27">
        <v>0</v>
      </c>
      <c r="AA505" s="27">
        <v>0</v>
      </c>
      <c r="AB505" s="27">
        <v>0</v>
      </c>
      <c r="AC505" s="27">
        <v>0</v>
      </c>
      <c r="AD505" s="27">
        <v>0</v>
      </c>
      <c r="AE505" s="81">
        <v>0</v>
      </c>
      <c r="AF505" s="80"/>
      <c r="AG505" s="27">
        <v>0</v>
      </c>
      <c r="AH505" s="28">
        <v>0</v>
      </c>
      <c r="AI505" s="33" t="s">
        <v>62</v>
      </c>
    </row>
    <row r="506" spans="2:35" ht="94.5" x14ac:dyDescent="0.25">
      <c r="B506" s="15" t="s">
        <v>718</v>
      </c>
      <c r="C506" s="26" t="s">
        <v>2454</v>
      </c>
      <c r="D506" s="36" t="s">
        <v>2455</v>
      </c>
      <c r="E506" s="44" t="s">
        <v>5227</v>
      </c>
      <c r="F506" s="44" t="s">
        <v>5289</v>
      </c>
      <c r="G506" s="27">
        <v>3.11754708</v>
      </c>
      <c r="H506" s="27">
        <v>0</v>
      </c>
      <c r="I506" s="27">
        <v>3.1175470746810001</v>
      </c>
      <c r="J506" s="27">
        <v>0</v>
      </c>
      <c r="K506" s="27">
        <v>0</v>
      </c>
      <c r="L506" s="27">
        <v>0</v>
      </c>
      <c r="M506" s="27">
        <v>0</v>
      </c>
      <c r="N506" s="27">
        <v>0</v>
      </c>
      <c r="O506" s="27">
        <v>0</v>
      </c>
      <c r="P506" s="27">
        <v>0</v>
      </c>
      <c r="Q506" s="27">
        <v>0</v>
      </c>
      <c r="R506" s="27">
        <v>2</v>
      </c>
      <c r="S506" s="27">
        <v>0</v>
      </c>
      <c r="T506" s="27">
        <v>3.0920627600000001</v>
      </c>
      <c r="U506" s="27">
        <v>0</v>
      </c>
      <c r="V506" s="27">
        <v>0</v>
      </c>
      <c r="W506" s="27">
        <v>0</v>
      </c>
      <c r="X506" s="27">
        <v>0</v>
      </c>
      <c r="Y506" s="27">
        <v>0</v>
      </c>
      <c r="Z506" s="27">
        <v>0</v>
      </c>
      <c r="AA506" s="27">
        <v>0</v>
      </c>
      <c r="AB506" s="27">
        <v>0</v>
      </c>
      <c r="AC506" s="27">
        <v>2</v>
      </c>
      <c r="AD506" s="27">
        <v>0</v>
      </c>
      <c r="AE506" s="81">
        <v>0</v>
      </c>
      <c r="AF506" s="80"/>
      <c r="AG506" s="27">
        <v>-2.5484314680999987E-2</v>
      </c>
      <c r="AH506" s="28">
        <v>-8.1744763015672017E-3</v>
      </c>
      <c r="AI506" s="33" t="s">
        <v>103</v>
      </c>
    </row>
    <row r="507" spans="2:35" ht="94.5" x14ac:dyDescent="0.25">
      <c r="B507" s="15" t="s">
        <v>718</v>
      </c>
      <c r="C507" s="26" t="s">
        <v>2456</v>
      </c>
      <c r="D507" s="36" t="s">
        <v>2457</v>
      </c>
      <c r="E507" s="44" t="s">
        <v>6228</v>
      </c>
      <c r="F507" s="44" t="s">
        <v>5854</v>
      </c>
      <c r="G507" s="27">
        <v>5.3503240000000001E-2</v>
      </c>
      <c r="H507" s="27">
        <v>0</v>
      </c>
      <c r="I507" s="42">
        <v>0</v>
      </c>
      <c r="J507" s="27">
        <v>0</v>
      </c>
      <c r="K507" s="27">
        <v>0</v>
      </c>
      <c r="L507" s="27">
        <v>0</v>
      </c>
      <c r="M507" s="27">
        <v>0</v>
      </c>
      <c r="N507" s="27">
        <v>0</v>
      </c>
      <c r="O507" s="27">
        <v>0</v>
      </c>
      <c r="P507" s="27">
        <v>0</v>
      </c>
      <c r="Q507" s="27">
        <v>0</v>
      </c>
      <c r="R507" s="27">
        <v>0</v>
      </c>
      <c r="S507" s="27">
        <v>0</v>
      </c>
      <c r="T507" s="27">
        <v>0</v>
      </c>
      <c r="U507" s="27">
        <v>0</v>
      </c>
      <c r="V507" s="27">
        <v>0</v>
      </c>
      <c r="W507" s="27">
        <v>0</v>
      </c>
      <c r="X507" s="27">
        <v>0</v>
      </c>
      <c r="Y507" s="27">
        <v>0</v>
      </c>
      <c r="Z507" s="27">
        <v>0</v>
      </c>
      <c r="AA507" s="27">
        <v>0</v>
      </c>
      <c r="AB507" s="27">
        <v>0</v>
      </c>
      <c r="AC507" s="27">
        <v>0</v>
      </c>
      <c r="AD507" s="27">
        <v>0</v>
      </c>
      <c r="AE507" s="81">
        <v>0</v>
      </c>
      <c r="AF507" s="80"/>
      <c r="AG507" s="27">
        <v>0</v>
      </c>
      <c r="AH507" s="28">
        <v>0</v>
      </c>
      <c r="AI507" s="33" t="s">
        <v>62</v>
      </c>
    </row>
    <row r="508" spans="2:35" ht="110.25" x14ac:dyDescent="0.25">
      <c r="B508" s="15" t="s">
        <v>718</v>
      </c>
      <c r="C508" s="26" t="s">
        <v>2458</v>
      </c>
      <c r="D508" s="36" t="s">
        <v>2459</v>
      </c>
      <c r="E508" s="44" t="s">
        <v>6228</v>
      </c>
      <c r="F508" s="44" t="s">
        <v>5775</v>
      </c>
      <c r="G508" s="27">
        <v>0.15277288</v>
      </c>
      <c r="H508" s="27">
        <v>0</v>
      </c>
      <c r="I508" s="42">
        <v>0</v>
      </c>
      <c r="J508" s="27">
        <v>0</v>
      </c>
      <c r="K508" s="27">
        <v>0</v>
      </c>
      <c r="L508" s="27">
        <v>0</v>
      </c>
      <c r="M508" s="27">
        <v>0</v>
      </c>
      <c r="N508" s="27">
        <v>0</v>
      </c>
      <c r="O508" s="27">
        <v>0</v>
      </c>
      <c r="P508" s="27">
        <v>0</v>
      </c>
      <c r="Q508" s="27">
        <v>0</v>
      </c>
      <c r="R508" s="27">
        <v>0</v>
      </c>
      <c r="S508" s="27">
        <v>0</v>
      </c>
      <c r="T508" s="27">
        <v>0</v>
      </c>
      <c r="U508" s="27">
        <v>0</v>
      </c>
      <c r="V508" s="27">
        <v>0</v>
      </c>
      <c r="W508" s="27">
        <v>0</v>
      </c>
      <c r="X508" s="27">
        <v>0</v>
      </c>
      <c r="Y508" s="27">
        <v>0</v>
      </c>
      <c r="Z508" s="27">
        <v>0</v>
      </c>
      <c r="AA508" s="27">
        <v>0</v>
      </c>
      <c r="AB508" s="27">
        <v>0</v>
      </c>
      <c r="AC508" s="27">
        <v>0</v>
      </c>
      <c r="AD508" s="27">
        <v>0</v>
      </c>
      <c r="AE508" s="81">
        <v>0</v>
      </c>
      <c r="AF508" s="80"/>
      <c r="AG508" s="27">
        <v>0</v>
      </c>
      <c r="AH508" s="28">
        <v>0</v>
      </c>
      <c r="AI508" s="33" t="s">
        <v>62</v>
      </c>
    </row>
    <row r="509" spans="2:35" ht="110.25" x14ac:dyDescent="0.25">
      <c r="B509" s="15" t="s">
        <v>718</v>
      </c>
      <c r="C509" s="26" t="s">
        <v>2460</v>
      </c>
      <c r="D509" s="36" t="s">
        <v>2461</v>
      </c>
      <c r="E509" s="44" t="s">
        <v>5411</v>
      </c>
      <c r="F509" s="46" t="s">
        <v>5848</v>
      </c>
      <c r="G509" s="27">
        <v>0.210975</v>
      </c>
      <c r="H509" s="27">
        <v>0</v>
      </c>
      <c r="I509" s="42">
        <v>0</v>
      </c>
      <c r="J509" s="27">
        <v>0</v>
      </c>
      <c r="K509" s="27">
        <v>0</v>
      </c>
      <c r="L509" s="27">
        <v>0</v>
      </c>
      <c r="M509" s="27">
        <v>0</v>
      </c>
      <c r="N509" s="27">
        <v>0</v>
      </c>
      <c r="O509" s="27">
        <v>0</v>
      </c>
      <c r="P509" s="27">
        <v>0</v>
      </c>
      <c r="Q509" s="27">
        <v>0</v>
      </c>
      <c r="R509" s="27">
        <v>0</v>
      </c>
      <c r="S509" s="27">
        <v>0</v>
      </c>
      <c r="T509" s="27">
        <v>0</v>
      </c>
      <c r="U509" s="27">
        <v>0</v>
      </c>
      <c r="V509" s="27">
        <v>0</v>
      </c>
      <c r="W509" s="27">
        <v>0</v>
      </c>
      <c r="X509" s="27">
        <v>0</v>
      </c>
      <c r="Y509" s="27">
        <v>0</v>
      </c>
      <c r="Z509" s="27">
        <v>0</v>
      </c>
      <c r="AA509" s="27">
        <v>0</v>
      </c>
      <c r="AB509" s="27">
        <v>0</v>
      </c>
      <c r="AC509" s="27">
        <v>0</v>
      </c>
      <c r="AD509" s="27">
        <v>0</v>
      </c>
      <c r="AE509" s="81">
        <v>0</v>
      </c>
      <c r="AF509" s="80"/>
      <c r="AG509" s="27">
        <v>0</v>
      </c>
      <c r="AH509" s="28">
        <v>0</v>
      </c>
      <c r="AI509" s="33" t="s">
        <v>62</v>
      </c>
    </row>
    <row r="510" spans="2:35" ht="110.25" x14ac:dyDescent="0.25">
      <c r="B510" s="15" t="s">
        <v>718</v>
      </c>
      <c r="C510" s="26" t="s">
        <v>4067</v>
      </c>
      <c r="D510" s="36" t="s">
        <v>4068</v>
      </c>
      <c r="E510" s="44" t="s">
        <v>6228</v>
      </c>
      <c r="F510" s="44" t="s">
        <v>5909</v>
      </c>
      <c r="G510" s="27">
        <v>9.7818000000000002E-2</v>
      </c>
      <c r="H510" s="27">
        <v>0</v>
      </c>
      <c r="I510" s="27">
        <v>9.7818000000000002E-2</v>
      </c>
      <c r="J510" s="27">
        <v>0</v>
      </c>
      <c r="K510" s="27">
        <v>0</v>
      </c>
      <c r="L510" s="27">
        <v>0</v>
      </c>
      <c r="M510" s="27">
        <v>0</v>
      </c>
      <c r="N510" s="27">
        <v>0</v>
      </c>
      <c r="O510" s="27">
        <v>0</v>
      </c>
      <c r="P510" s="27">
        <v>0</v>
      </c>
      <c r="Q510" s="27">
        <v>0</v>
      </c>
      <c r="R510" s="27">
        <v>2</v>
      </c>
      <c r="S510" s="27">
        <v>0</v>
      </c>
      <c r="T510" s="27">
        <v>0</v>
      </c>
      <c r="U510" s="27">
        <v>0</v>
      </c>
      <c r="V510" s="27">
        <v>0</v>
      </c>
      <c r="W510" s="27">
        <v>0</v>
      </c>
      <c r="X510" s="27">
        <v>0</v>
      </c>
      <c r="Y510" s="27">
        <v>0</v>
      </c>
      <c r="Z510" s="27">
        <v>0</v>
      </c>
      <c r="AA510" s="27">
        <v>0</v>
      </c>
      <c r="AB510" s="27">
        <v>0</v>
      </c>
      <c r="AC510" s="27">
        <v>0</v>
      </c>
      <c r="AD510" s="27">
        <v>0</v>
      </c>
      <c r="AE510" s="81">
        <v>0</v>
      </c>
      <c r="AF510" s="80"/>
      <c r="AG510" s="27">
        <v>-9.7818000000000002E-2</v>
      </c>
      <c r="AH510" s="28">
        <v>-1</v>
      </c>
      <c r="AI510" s="33" t="s">
        <v>82</v>
      </c>
    </row>
    <row r="511" spans="2:35" ht="189" x14ac:dyDescent="0.25">
      <c r="B511" s="15" t="s">
        <v>718</v>
      </c>
      <c r="C511" s="26" t="s">
        <v>2462</v>
      </c>
      <c r="D511" s="36" t="s">
        <v>2463</v>
      </c>
      <c r="E511" s="44" t="s">
        <v>5222</v>
      </c>
      <c r="F511" s="44" t="s">
        <v>6089</v>
      </c>
      <c r="G511" s="27">
        <v>0.42024299999999998</v>
      </c>
      <c r="H511" s="27">
        <v>0</v>
      </c>
      <c r="I511" s="27">
        <v>0.42024299999999998</v>
      </c>
      <c r="J511" s="27">
        <v>0.25</v>
      </c>
      <c r="K511" s="27">
        <v>0</v>
      </c>
      <c r="L511" s="27">
        <v>0</v>
      </c>
      <c r="M511" s="27">
        <v>0</v>
      </c>
      <c r="N511" s="27">
        <v>0</v>
      </c>
      <c r="O511" s="27">
        <v>0</v>
      </c>
      <c r="P511" s="27">
        <v>0</v>
      </c>
      <c r="Q511" s="27">
        <v>0</v>
      </c>
      <c r="R511" s="27">
        <v>0</v>
      </c>
      <c r="S511" s="27">
        <v>0</v>
      </c>
      <c r="T511" s="27">
        <v>0.50523602000000001</v>
      </c>
      <c r="U511" s="27">
        <v>0.25</v>
      </c>
      <c r="V511" s="27">
        <v>0</v>
      </c>
      <c r="W511" s="27">
        <v>0</v>
      </c>
      <c r="X511" s="27">
        <v>0</v>
      </c>
      <c r="Y511" s="27">
        <v>0</v>
      </c>
      <c r="Z511" s="27">
        <v>0</v>
      </c>
      <c r="AA511" s="27">
        <v>0</v>
      </c>
      <c r="AB511" s="27">
        <v>0</v>
      </c>
      <c r="AC511" s="27">
        <v>0</v>
      </c>
      <c r="AD511" s="27">
        <v>0</v>
      </c>
      <c r="AE511" s="81">
        <v>0</v>
      </c>
      <c r="AF511" s="80"/>
      <c r="AG511" s="27">
        <v>8.499302000000003E-2</v>
      </c>
      <c r="AH511" s="28">
        <v>0.20224731881316305</v>
      </c>
      <c r="AI511" s="33" t="s">
        <v>80</v>
      </c>
    </row>
    <row r="512" spans="2:35" ht="94.5" x14ac:dyDescent="0.25">
      <c r="B512" s="15" t="s">
        <v>718</v>
      </c>
      <c r="C512" s="26" t="s">
        <v>2464</v>
      </c>
      <c r="D512" s="36" t="s">
        <v>2465</v>
      </c>
      <c r="E512" s="44" t="s">
        <v>5222</v>
      </c>
      <c r="F512" s="44" t="s">
        <v>6060</v>
      </c>
      <c r="G512" s="27">
        <v>5.348E-2</v>
      </c>
      <c r="H512" s="27">
        <v>0</v>
      </c>
      <c r="I512" s="27">
        <v>5.348E-2</v>
      </c>
      <c r="J512" s="27">
        <v>0</v>
      </c>
      <c r="K512" s="27">
        <v>0</v>
      </c>
      <c r="L512" s="27">
        <v>0</v>
      </c>
      <c r="M512" s="27">
        <v>0</v>
      </c>
      <c r="N512" s="27">
        <v>1</v>
      </c>
      <c r="O512" s="27">
        <v>0</v>
      </c>
      <c r="P512" s="27">
        <v>0</v>
      </c>
      <c r="Q512" s="27">
        <v>0</v>
      </c>
      <c r="R512" s="27">
        <v>0</v>
      </c>
      <c r="S512" s="27">
        <v>0</v>
      </c>
      <c r="T512" s="27">
        <v>5.1729129999999998E-2</v>
      </c>
      <c r="U512" s="27">
        <v>0</v>
      </c>
      <c r="V512" s="27">
        <v>0</v>
      </c>
      <c r="W512" s="27">
        <v>0</v>
      </c>
      <c r="X512" s="27">
        <v>0</v>
      </c>
      <c r="Y512" s="27">
        <v>0</v>
      </c>
      <c r="Z512" s="27">
        <v>0</v>
      </c>
      <c r="AA512" s="27">
        <v>0</v>
      </c>
      <c r="AB512" s="27">
        <v>0</v>
      </c>
      <c r="AC512" s="27">
        <v>0</v>
      </c>
      <c r="AD512" s="27">
        <v>0</v>
      </c>
      <c r="AE512" s="81">
        <v>0</v>
      </c>
      <c r="AF512" s="80"/>
      <c r="AG512" s="27">
        <v>-1.7508700000000016E-3</v>
      </c>
      <c r="AH512" s="28">
        <v>-3.2738780852655247E-2</v>
      </c>
      <c r="AI512" s="33" t="s">
        <v>103</v>
      </c>
    </row>
    <row r="513" spans="2:35" ht="94.5" x14ac:dyDescent="0.25">
      <c r="B513" s="15" t="s">
        <v>718</v>
      </c>
      <c r="C513" s="26" t="s">
        <v>825</v>
      </c>
      <c r="D513" s="36" t="s">
        <v>2468</v>
      </c>
      <c r="E513" s="44" t="s">
        <v>6228</v>
      </c>
      <c r="F513" s="44" t="s">
        <v>5833</v>
      </c>
      <c r="G513" s="27">
        <v>5.12448E-2</v>
      </c>
      <c r="H513" s="27">
        <v>0</v>
      </c>
      <c r="I513" s="42">
        <v>0</v>
      </c>
      <c r="J513" s="27">
        <v>0</v>
      </c>
      <c r="K513" s="27">
        <v>0</v>
      </c>
      <c r="L513" s="27">
        <v>0</v>
      </c>
      <c r="M513" s="27">
        <v>0</v>
      </c>
      <c r="N513" s="27">
        <v>0</v>
      </c>
      <c r="O513" s="27">
        <v>0</v>
      </c>
      <c r="P513" s="27">
        <v>0</v>
      </c>
      <c r="Q513" s="27">
        <v>0</v>
      </c>
      <c r="R513" s="27">
        <v>0</v>
      </c>
      <c r="S513" s="27">
        <v>0</v>
      </c>
      <c r="T513" s="27">
        <v>0</v>
      </c>
      <c r="U513" s="27">
        <v>0</v>
      </c>
      <c r="V513" s="27">
        <v>0</v>
      </c>
      <c r="W513" s="27">
        <v>0</v>
      </c>
      <c r="X513" s="27">
        <v>0</v>
      </c>
      <c r="Y513" s="27">
        <v>0</v>
      </c>
      <c r="Z513" s="27">
        <v>0</v>
      </c>
      <c r="AA513" s="27">
        <v>0</v>
      </c>
      <c r="AB513" s="27">
        <v>0</v>
      </c>
      <c r="AC513" s="27">
        <v>0</v>
      </c>
      <c r="AD513" s="27">
        <v>0</v>
      </c>
      <c r="AE513" s="81">
        <v>0</v>
      </c>
      <c r="AF513" s="80"/>
      <c r="AG513" s="27">
        <v>0</v>
      </c>
      <c r="AH513" s="28">
        <v>0</v>
      </c>
      <c r="AI513" s="33" t="s">
        <v>62</v>
      </c>
    </row>
    <row r="514" spans="2:35" ht="126" x14ac:dyDescent="0.25">
      <c r="B514" s="15" t="s">
        <v>718</v>
      </c>
      <c r="C514" s="26" t="s">
        <v>2469</v>
      </c>
      <c r="D514" s="36" t="s">
        <v>2470</v>
      </c>
      <c r="E514" s="44" t="s">
        <v>6228</v>
      </c>
      <c r="F514" s="44" t="s">
        <v>5902</v>
      </c>
      <c r="G514" s="27">
        <v>1.62378081</v>
      </c>
      <c r="H514" s="27">
        <v>0</v>
      </c>
      <c r="I514" s="42">
        <v>0</v>
      </c>
      <c r="J514" s="27">
        <v>0</v>
      </c>
      <c r="K514" s="27">
        <v>0</v>
      </c>
      <c r="L514" s="27">
        <v>0</v>
      </c>
      <c r="M514" s="27">
        <v>0</v>
      </c>
      <c r="N514" s="27">
        <v>0</v>
      </c>
      <c r="O514" s="27">
        <v>0</v>
      </c>
      <c r="P514" s="27">
        <v>0</v>
      </c>
      <c r="Q514" s="27">
        <v>0</v>
      </c>
      <c r="R514" s="27">
        <v>0</v>
      </c>
      <c r="S514" s="27">
        <v>0</v>
      </c>
      <c r="T514" s="27">
        <v>0</v>
      </c>
      <c r="U514" s="27">
        <v>0</v>
      </c>
      <c r="V514" s="27">
        <v>0</v>
      </c>
      <c r="W514" s="27">
        <v>0</v>
      </c>
      <c r="X514" s="27">
        <v>0</v>
      </c>
      <c r="Y514" s="27">
        <v>0</v>
      </c>
      <c r="Z514" s="27">
        <v>0</v>
      </c>
      <c r="AA514" s="27">
        <v>0</v>
      </c>
      <c r="AB514" s="27">
        <v>0</v>
      </c>
      <c r="AC514" s="27">
        <v>0</v>
      </c>
      <c r="AD514" s="27">
        <v>0</v>
      </c>
      <c r="AE514" s="81">
        <v>0</v>
      </c>
      <c r="AF514" s="80"/>
      <c r="AG514" s="27">
        <v>0</v>
      </c>
      <c r="AH514" s="28">
        <v>0</v>
      </c>
      <c r="AI514" s="33" t="s">
        <v>62</v>
      </c>
    </row>
    <row r="515" spans="2:35" ht="110.25" x14ac:dyDescent="0.25">
      <c r="B515" s="15" t="s">
        <v>718</v>
      </c>
      <c r="C515" s="26" t="s">
        <v>2471</v>
      </c>
      <c r="D515" s="36" t="s">
        <v>2472</v>
      </c>
      <c r="E515" s="44" t="s">
        <v>6228</v>
      </c>
      <c r="F515" s="44" t="s">
        <v>5903</v>
      </c>
      <c r="G515" s="27">
        <v>0.16192828000000001</v>
      </c>
      <c r="H515" s="27">
        <v>0</v>
      </c>
      <c r="I515" s="42">
        <v>0</v>
      </c>
      <c r="J515" s="27">
        <v>0</v>
      </c>
      <c r="K515" s="27">
        <v>0</v>
      </c>
      <c r="L515" s="27">
        <v>0</v>
      </c>
      <c r="M515" s="27">
        <v>0</v>
      </c>
      <c r="N515" s="27">
        <v>0</v>
      </c>
      <c r="O515" s="27">
        <v>0</v>
      </c>
      <c r="P515" s="27">
        <v>0</v>
      </c>
      <c r="Q515" s="27">
        <v>0</v>
      </c>
      <c r="R515" s="27">
        <v>0</v>
      </c>
      <c r="S515" s="27">
        <v>0</v>
      </c>
      <c r="T515" s="27">
        <v>0</v>
      </c>
      <c r="U515" s="27">
        <v>0</v>
      </c>
      <c r="V515" s="27">
        <v>0</v>
      </c>
      <c r="W515" s="27">
        <v>0</v>
      </c>
      <c r="X515" s="27">
        <v>0</v>
      </c>
      <c r="Y515" s="27">
        <v>0</v>
      </c>
      <c r="Z515" s="27">
        <v>0</v>
      </c>
      <c r="AA515" s="27">
        <v>0</v>
      </c>
      <c r="AB515" s="27">
        <v>0</v>
      </c>
      <c r="AC515" s="27">
        <v>0</v>
      </c>
      <c r="AD515" s="27">
        <v>0</v>
      </c>
      <c r="AE515" s="81">
        <v>0</v>
      </c>
      <c r="AF515" s="80"/>
      <c r="AG515" s="27">
        <v>0</v>
      </c>
      <c r="AH515" s="28">
        <v>0</v>
      </c>
      <c r="AI515" s="33" t="s">
        <v>62</v>
      </c>
    </row>
    <row r="516" spans="2:35" ht="94.5" x14ac:dyDescent="0.25">
      <c r="B516" s="15" t="s">
        <v>718</v>
      </c>
      <c r="C516" s="26" t="s">
        <v>2473</v>
      </c>
      <c r="D516" s="36" t="s">
        <v>2474</v>
      </c>
      <c r="E516" s="44" t="s">
        <v>6228</v>
      </c>
      <c r="F516" s="44" t="s">
        <v>5887</v>
      </c>
      <c r="G516" s="27">
        <v>6.6954540000000007E-2</v>
      </c>
      <c r="H516" s="27">
        <v>0</v>
      </c>
      <c r="I516" s="42">
        <v>0</v>
      </c>
      <c r="J516" s="27">
        <v>0</v>
      </c>
      <c r="K516" s="27">
        <v>0</v>
      </c>
      <c r="L516" s="27">
        <v>0</v>
      </c>
      <c r="M516" s="27">
        <v>0</v>
      </c>
      <c r="N516" s="27">
        <v>0</v>
      </c>
      <c r="O516" s="27">
        <v>0</v>
      </c>
      <c r="P516" s="27">
        <v>0</v>
      </c>
      <c r="Q516" s="27">
        <v>0</v>
      </c>
      <c r="R516" s="27">
        <v>0</v>
      </c>
      <c r="S516" s="27">
        <v>0</v>
      </c>
      <c r="T516" s="27">
        <v>0</v>
      </c>
      <c r="U516" s="27">
        <v>0</v>
      </c>
      <c r="V516" s="27">
        <v>0</v>
      </c>
      <c r="W516" s="27">
        <v>0</v>
      </c>
      <c r="X516" s="27">
        <v>0</v>
      </c>
      <c r="Y516" s="27">
        <v>0</v>
      </c>
      <c r="Z516" s="27">
        <v>0</v>
      </c>
      <c r="AA516" s="27">
        <v>0</v>
      </c>
      <c r="AB516" s="27">
        <v>0</v>
      </c>
      <c r="AC516" s="27">
        <v>0</v>
      </c>
      <c r="AD516" s="27">
        <v>0</v>
      </c>
      <c r="AE516" s="81">
        <v>0</v>
      </c>
      <c r="AF516" s="80"/>
      <c r="AG516" s="27">
        <v>0</v>
      </c>
      <c r="AH516" s="28">
        <v>0</v>
      </c>
      <c r="AI516" s="33" t="s">
        <v>62</v>
      </c>
    </row>
    <row r="517" spans="2:35" ht="94.5" x14ac:dyDescent="0.25">
      <c r="B517" s="15" t="s">
        <v>718</v>
      </c>
      <c r="C517" s="26" t="s">
        <v>2475</v>
      </c>
      <c r="D517" s="36" t="s">
        <v>2476</v>
      </c>
      <c r="E517" s="44" t="s">
        <v>5210</v>
      </c>
      <c r="F517" s="44" t="s">
        <v>6143</v>
      </c>
      <c r="G517" s="27">
        <v>15.59947</v>
      </c>
      <c r="H517" s="27">
        <v>0</v>
      </c>
      <c r="I517" s="27">
        <v>15.59947</v>
      </c>
      <c r="J517" s="27">
        <v>0</v>
      </c>
      <c r="K517" s="27">
        <v>0</v>
      </c>
      <c r="L517" s="27">
        <v>6.6639999999999997</v>
      </c>
      <c r="M517" s="27">
        <v>0</v>
      </c>
      <c r="N517" s="27">
        <v>0</v>
      </c>
      <c r="O517" s="27">
        <v>0</v>
      </c>
      <c r="P517" s="27">
        <v>0</v>
      </c>
      <c r="Q517" s="27">
        <v>0</v>
      </c>
      <c r="R517" s="27">
        <v>0</v>
      </c>
      <c r="S517" s="27">
        <v>0</v>
      </c>
      <c r="T517" s="27">
        <v>14.88613617</v>
      </c>
      <c r="U517" s="27">
        <v>0</v>
      </c>
      <c r="V517" s="27">
        <v>0</v>
      </c>
      <c r="W517" s="27">
        <v>6.6639999999999997</v>
      </c>
      <c r="X517" s="27">
        <v>0</v>
      </c>
      <c r="Y517" s="27">
        <v>0</v>
      </c>
      <c r="Z517" s="27">
        <v>0</v>
      </c>
      <c r="AA517" s="27">
        <v>0</v>
      </c>
      <c r="AB517" s="27">
        <v>0</v>
      </c>
      <c r="AC517" s="27">
        <v>0</v>
      </c>
      <c r="AD517" s="27">
        <v>0</v>
      </c>
      <c r="AE517" s="81">
        <v>0</v>
      </c>
      <c r="AF517" s="80"/>
      <c r="AG517" s="27">
        <v>-0.71333382999999984</v>
      </c>
      <c r="AH517" s="28">
        <v>-4.5728081146346633E-2</v>
      </c>
      <c r="AI517" s="33" t="s">
        <v>73</v>
      </c>
    </row>
    <row r="518" spans="2:35" ht="141.75" x14ac:dyDescent="0.25">
      <c r="B518" s="15" t="s">
        <v>718</v>
      </c>
      <c r="C518" s="26" t="s">
        <v>2477</v>
      </c>
      <c r="D518" s="36" t="s">
        <v>2478</v>
      </c>
      <c r="E518" s="44" t="s">
        <v>6228</v>
      </c>
      <c r="F518" s="44" t="s">
        <v>5905</v>
      </c>
      <c r="G518" s="27">
        <v>1.5003198900000001</v>
      </c>
      <c r="H518" s="27">
        <v>0</v>
      </c>
      <c r="I518" s="42">
        <v>0</v>
      </c>
      <c r="J518" s="27">
        <v>0</v>
      </c>
      <c r="K518" s="27">
        <v>0</v>
      </c>
      <c r="L518" s="27">
        <v>0</v>
      </c>
      <c r="M518" s="27">
        <v>0</v>
      </c>
      <c r="N518" s="27">
        <v>0</v>
      </c>
      <c r="O518" s="27">
        <v>0</v>
      </c>
      <c r="P518" s="27">
        <v>0</v>
      </c>
      <c r="Q518" s="27">
        <v>0</v>
      </c>
      <c r="R518" s="27">
        <v>0</v>
      </c>
      <c r="S518" s="27">
        <v>0</v>
      </c>
      <c r="T518" s="27">
        <v>0</v>
      </c>
      <c r="U518" s="27">
        <v>0</v>
      </c>
      <c r="V518" s="27">
        <v>0</v>
      </c>
      <c r="W518" s="27">
        <v>0</v>
      </c>
      <c r="X518" s="27">
        <v>0</v>
      </c>
      <c r="Y518" s="27">
        <v>0</v>
      </c>
      <c r="Z518" s="27">
        <v>0</v>
      </c>
      <c r="AA518" s="27">
        <v>0</v>
      </c>
      <c r="AB518" s="27">
        <v>0</v>
      </c>
      <c r="AC518" s="27">
        <v>0</v>
      </c>
      <c r="AD518" s="27">
        <v>0</v>
      </c>
      <c r="AE518" s="81">
        <v>0</v>
      </c>
      <c r="AF518" s="80"/>
      <c r="AG518" s="27">
        <v>0</v>
      </c>
      <c r="AH518" s="28">
        <v>0</v>
      </c>
      <c r="AI518" s="33" t="s">
        <v>62</v>
      </c>
    </row>
    <row r="519" spans="2:35" ht="94.5" x14ac:dyDescent="0.25">
      <c r="B519" s="15" t="s">
        <v>718</v>
      </c>
      <c r="C519" s="26" t="s">
        <v>2479</v>
      </c>
      <c r="D519" s="36" t="s">
        <v>2480</v>
      </c>
      <c r="E519" s="44" t="s">
        <v>6228</v>
      </c>
      <c r="F519" s="44" t="s">
        <v>5579</v>
      </c>
      <c r="G519" s="27">
        <v>1.665428E-2</v>
      </c>
      <c r="H519" s="27">
        <v>0</v>
      </c>
      <c r="I519" s="42">
        <v>0</v>
      </c>
      <c r="J519" s="27">
        <v>0</v>
      </c>
      <c r="K519" s="27">
        <v>0</v>
      </c>
      <c r="L519" s="27">
        <v>0</v>
      </c>
      <c r="M519" s="27">
        <v>0</v>
      </c>
      <c r="N519" s="27">
        <v>0</v>
      </c>
      <c r="O519" s="27">
        <v>0</v>
      </c>
      <c r="P519" s="27">
        <v>0</v>
      </c>
      <c r="Q519" s="27">
        <v>0</v>
      </c>
      <c r="R519" s="27">
        <v>0</v>
      </c>
      <c r="S519" s="27">
        <v>0</v>
      </c>
      <c r="T519" s="27">
        <v>0</v>
      </c>
      <c r="U519" s="27">
        <v>0</v>
      </c>
      <c r="V519" s="27">
        <v>0</v>
      </c>
      <c r="W519" s="27">
        <v>0</v>
      </c>
      <c r="X519" s="27">
        <v>0</v>
      </c>
      <c r="Y519" s="27">
        <v>0</v>
      </c>
      <c r="Z519" s="27">
        <v>0</v>
      </c>
      <c r="AA519" s="27">
        <v>0</v>
      </c>
      <c r="AB519" s="27">
        <v>0</v>
      </c>
      <c r="AC519" s="27">
        <v>0</v>
      </c>
      <c r="AD519" s="27">
        <v>0</v>
      </c>
      <c r="AE519" s="81">
        <v>0</v>
      </c>
      <c r="AF519" s="80"/>
      <c r="AG519" s="27">
        <v>0</v>
      </c>
      <c r="AH519" s="28">
        <v>0</v>
      </c>
      <c r="AI519" s="33" t="s">
        <v>62</v>
      </c>
    </row>
    <row r="520" spans="2:35" ht="126" x14ac:dyDescent="0.25">
      <c r="B520" s="15" t="s">
        <v>718</v>
      </c>
      <c r="C520" s="26" t="s">
        <v>2481</v>
      </c>
      <c r="D520" s="36" t="s">
        <v>2482</v>
      </c>
      <c r="E520" s="44" t="s">
        <v>6228</v>
      </c>
      <c r="F520" s="44" t="s">
        <v>5833</v>
      </c>
      <c r="G520" s="27">
        <v>1.4014610199999999</v>
      </c>
      <c r="H520" s="27">
        <v>0</v>
      </c>
      <c r="I520" s="42">
        <v>0</v>
      </c>
      <c r="J520" s="27">
        <v>0</v>
      </c>
      <c r="K520" s="27">
        <v>0</v>
      </c>
      <c r="L520" s="27">
        <v>0</v>
      </c>
      <c r="M520" s="27">
        <v>0</v>
      </c>
      <c r="N520" s="27">
        <v>0</v>
      </c>
      <c r="O520" s="27">
        <v>0</v>
      </c>
      <c r="P520" s="27">
        <v>0</v>
      </c>
      <c r="Q520" s="27">
        <v>0</v>
      </c>
      <c r="R520" s="27">
        <v>0</v>
      </c>
      <c r="S520" s="27">
        <v>0</v>
      </c>
      <c r="T520" s="27">
        <v>0</v>
      </c>
      <c r="U520" s="27">
        <v>0</v>
      </c>
      <c r="V520" s="27">
        <v>0</v>
      </c>
      <c r="W520" s="27">
        <v>0</v>
      </c>
      <c r="X520" s="27">
        <v>0</v>
      </c>
      <c r="Y520" s="27">
        <v>0</v>
      </c>
      <c r="Z520" s="27">
        <v>0</v>
      </c>
      <c r="AA520" s="27">
        <v>0</v>
      </c>
      <c r="AB520" s="27">
        <v>0</v>
      </c>
      <c r="AC520" s="27">
        <v>0</v>
      </c>
      <c r="AD520" s="27">
        <v>0</v>
      </c>
      <c r="AE520" s="81">
        <v>0</v>
      </c>
      <c r="AF520" s="80"/>
      <c r="AG520" s="27">
        <v>0</v>
      </c>
      <c r="AH520" s="28">
        <v>0</v>
      </c>
      <c r="AI520" s="33" t="s">
        <v>62</v>
      </c>
    </row>
    <row r="521" spans="2:35" ht="110.25" x14ac:dyDescent="0.25">
      <c r="B521" s="15" t="s">
        <v>718</v>
      </c>
      <c r="C521" s="26" t="s">
        <v>2487</v>
      </c>
      <c r="D521" s="36" t="s">
        <v>2488</v>
      </c>
      <c r="E521" s="44" t="s">
        <v>6228</v>
      </c>
      <c r="F521" s="44" t="s">
        <v>5832</v>
      </c>
      <c r="G521" s="27">
        <v>0.66306984000000002</v>
      </c>
      <c r="H521" s="27">
        <v>0</v>
      </c>
      <c r="I521" s="42">
        <v>0</v>
      </c>
      <c r="J521" s="27">
        <v>0</v>
      </c>
      <c r="K521" s="27">
        <v>0</v>
      </c>
      <c r="L521" s="27">
        <v>0</v>
      </c>
      <c r="M521" s="27">
        <v>0</v>
      </c>
      <c r="N521" s="27">
        <v>0</v>
      </c>
      <c r="O521" s="27">
        <v>0</v>
      </c>
      <c r="P521" s="27">
        <v>0</v>
      </c>
      <c r="Q521" s="27">
        <v>0</v>
      </c>
      <c r="R521" s="27">
        <v>0</v>
      </c>
      <c r="S521" s="27">
        <v>0</v>
      </c>
      <c r="T521" s="27">
        <v>0</v>
      </c>
      <c r="U521" s="27">
        <v>0</v>
      </c>
      <c r="V521" s="27">
        <v>0</v>
      </c>
      <c r="W521" s="27">
        <v>0</v>
      </c>
      <c r="X521" s="27">
        <v>0</v>
      </c>
      <c r="Y521" s="27">
        <v>0</v>
      </c>
      <c r="Z521" s="27">
        <v>0</v>
      </c>
      <c r="AA521" s="27">
        <v>0</v>
      </c>
      <c r="AB521" s="27">
        <v>0</v>
      </c>
      <c r="AC521" s="27">
        <v>0</v>
      </c>
      <c r="AD521" s="27">
        <v>0</v>
      </c>
      <c r="AE521" s="81">
        <v>0</v>
      </c>
      <c r="AF521" s="80"/>
      <c r="AG521" s="27">
        <v>0</v>
      </c>
      <c r="AH521" s="28">
        <v>0</v>
      </c>
      <c r="AI521" s="33" t="s">
        <v>62</v>
      </c>
    </row>
    <row r="522" spans="2:35" ht="110.25" x14ac:dyDescent="0.25">
      <c r="B522" s="15" t="s">
        <v>718</v>
      </c>
      <c r="C522" s="26" t="s">
        <v>2489</v>
      </c>
      <c r="D522" s="36" t="s">
        <v>2490</v>
      </c>
      <c r="E522" s="44" t="s">
        <v>5386</v>
      </c>
      <c r="F522" s="44" t="s">
        <v>6285</v>
      </c>
      <c r="G522" s="27">
        <v>1.36420265</v>
      </c>
      <c r="H522" s="27">
        <v>0</v>
      </c>
      <c r="I522" s="42">
        <v>0</v>
      </c>
      <c r="J522" s="27">
        <v>0</v>
      </c>
      <c r="K522" s="27">
        <v>0</v>
      </c>
      <c r="L522" s="27">
        <v>0</v>
      </c>
      <c r="M522" s="27">
        <v>0</v>
      </c>
      <c r="N522" s="27">
        <v>0</v>
      </c>
      <c r="O522" s="27">
        <v>0</v>
      </c>
      <c r="P522" s="27">
        <v>0</v>
      </c>
      <c r="Q522" s="27">
        <v>0</v>
      </c>
      <c r="R522" s="27">
        <v>0</v>
      </c>
      <c r="S522" s="27">
        <v>0</v>
      </c>
      <c r="T522" s="27">
        <v>0</v>
      </c>
      <c r="U522" s="27">
        <v>0</v>
      </c>
      <c r="V522" s="27">
        <v>0</v>
      </c>
      <c r="W522" s="27">
        <v>0</v>
      </c>
      <c r="X522" s="27">
        <v>0</v>
      </c>
      <c r="Y522" s="27">
        <v>0</v>
      </c>
      <c r="Z522" s="27">
        <v>0</v>
      </c>
      <c r="AA522" s="27">
        <v>0</v>
      </c>
      <c r="AB522" s="27">
        <v>0</v>
      </c>
      <c r="AC522" s="27">
        <v>0</v>
      </c>
      <c r="AD522" s="27">
        <v>0</v>
      </c>
      <c r="AE522" s="81">
        <v>0</v>
      </c>
      <c r="AF522" s="80"/>
      <c r="AG522" s="27">
        <v>0</v>
      </c>
      <c r="AH522" s="28">
        <v>0</v>
      </c>
      <c r="AI522" s="33" t="s">
        <v>62</v>
      </c>
    </row>
    <row r="523" spans="2:35" ht="78.75" x14ac:dyDescent="0.25">
      <c r="B523" s="15" t="s">
        <v>718</v>
      </c>
      <c r="C523" s="26" t="s">
        <v>2491</v>
      </c>
      <c r="D523" s="36" t="s">
        <v>2492</v>
      </c>
      <c r="E523" s="44" t="s">
        <v>6228</v>
      </c>
      <c r="F523" s="44" t="s">
        <v>5865</v>
      </c>
      <c r="G523" s="27">
        <v>5.9375599999999997E-3</v>
      </c>
      <c r="H523" s="27">
        <v>0</v>
      </c>
      <c r="I523" s="27">
        <v>5.9375599999999997E-3</v>
      </c>
      <c r="J523" s="27">
        <v>0</v>
      </c>
      <c r="K523" s="27">
        <v>0</v>
      </c>
      <c r="L523" s="27">
        <v>0</v>
      </c>
      <c r="M523" s="27">
        <v>0</v>
      </c>
      <c r="N523" s="27">
        <v>0</v>
      </c>
      <c r="O523" s="27">
        <v>0</v>
      </c>
      <c r="P523" s="27">
        <v>0</v>
      </c>
      <c r="Q523" s="27">
        <v>0</v>
      </c>
      <c r="R523" s="27">
        <v>1</v>
      </c>
      <c r="S523" s="27">
        <v>0</v>
      </c>
      <c r="T523" s="27">
        <v>5.9375599999999997E-3</v>
      </c>
      <c r="U523" s="27">
        <v>0</v>
      </c>
      <c r="V523" s="27">
        <v>0</v>
      </c>
      <c r="W523" s="27">
        <v>0</v>
      </c>
      <c r="X523" s="27">
        <v>0</v>
      </c>
      <c r="Y523" s="27">
        <v>0</v>
      </c>
      <c r="Z523" s="27">
        <v>0</v>
      </c>
      <c r="AA523" s="27">
        <v>0</v>
      </c>
      <c r="AB523" s="27">
        <v>0</v>
      </c>
      <c r="AC523" s="27">
        <v>1</v>
      </c>
      <c r="AD523" s="27">
        <v>0</v>
      </c>
      <c r="AE523" s="81">
        <v>0</v>
      </c>
      <c r="AF523" s="80"/>
      <c r="AG523" s="27">
        <v>0</v>
      </c>
      <c r="AH523" s="28">
        <v>0</v>
      </c>
      <c r="AI523" s="33" t="s">
        <v>62</v>
      </c>
    </row>
    <row r="524" spans="2:35" ht="110.25" x14ac:dyDescent="0.25">
      <c r="B524" s="15" t="s">
        <v>718</v>
      </c>
      <c r="C524" s="26" t="s">
        <v>2493</v>
      </c>
      <c r="D524" s="36" t="s">
        <v>2494</v>
      </c>
      <c r="E524" s="44" t="s">
        <v>6228</v>
      </c>
      <c r="F524" s="44" t="s">
        <v>5987</v>
      </c>
      <c r="G524" s="27">
        <v>1.225801E-2</v>
      </c>
      <c r="H524" s="27">
        <v>0</v>
      </c>
      <c r="I524" s="42">
        <v>0</v>
      </c>
      <c r="J524" s="27">
        <v>0</v>
      </c>
      <c r="K524" s="27">
        <v>0</v>
      </c>
      <c r="L524" s="27">
        <v>0</v>
      </c>
      <c r="M524" s="27">
        <v>0</v>
      </c>
      <c r="N524" s="27">
        <v>0</v>
      </c>
      <c r="O524" s="27">
        <v>0</v>
      </c>
      <c r="P524" s="27">
        <v>0</v>
      </c>
      <c r="Q524" s="27">
        <v>0</v>
      </c>
      <c r="R524" s="27">
        <v>0</v>
      </c>
      <c r="S524" s="27">
        <v>0</v>
      </c>
      <c r="T524" s="27">
        <v>0</v>
      </c>
      <c r="U524" s="27">
        <v>0</v>
      </c>
      <c r="V524" s="27">
        <v>0</v>
      </c>
      <c r="W524" s="27">
        <v>0</v>
      </c>
      <c r="X524" s="27">
        <v>0</v>
      </c>
      <c r="Y524" s="27">
        <v>0</v>
      </c>
      <c r="Z524" s="27">
        <v>0</v>
      </c>
      <c r="AA524" s="27">
        <v>0</v>
      </c>
      <c r="AB524" s="27">
        <v>0</v>
      </c>
      <c r="AC524" s="27">
        <v>0</v>
      </c>
      <c r="AD524" s="27">
        <v>0</v>
      </c>
      <c r="AE524" s="81">
        <v>0</v>
      </c>
      <c r="AF524" s="80"/>
      <c r="AG524" s="27">
        <v>0</v>
      </c>
      <c r="AH524" s="28">
        <v>0</v>
      </c>
      <c r="AI524" s="33" t="s">
        <v>62</v>
      </c>
    </row>
    <row r="525" spans="2:35" ht="110.25" x14ac:dyDescent="0.25">
      <c r="B525" s="15" t="s">
        <v>718</v>
      </c>
      <c r="C525" s="26" t="s">
        <v>2495</v>
      </c>
      <c r="D525" s="36" t="s">
        <v>2496</v>
      </c>
      <c r="E525" s="44" t="s">
        <v>5210</v>
      </c>
      <c r="F525" s="44" t="s">
        <v>6200</v>
      </c>
      <c r="G525" s="27">
        <v>1.9562145900000001</v>
      </c>
      <c r="H525" s="27">
        <v>0</v>
      </c>
      <c r="I525" s="42">
        <v>0</v>
      </c>
      <c r="J525" s="27">
        <v>0</v>
      </c>
      <c r="K525" s="27">
        <v>0</v>
      </c>
      <c r="L525" s="27">
        <v>0</v>
      </c>
      <c r="M525" s="27">
        <v>0</v>
      </c>
      <c r="N525" s="27">
        <v>0</v>
      </c>
      <c r="O525" s="27">
        <v>0</v>
      </c>
      <c r="P525" s="27">
        <v>0</v>
      </c>
      <c r="Q525" s="27">
        <v>0</v>
      </c>
      <c r="R525" s="27">
        <v>0</v>
      </c>
      <c r="S525" s="27">
        <v>0</v>
      </c>
      <c r="T525" s="27">
        <v>0</v>
      </c>
      <c r="U525" s="27">
        <v>0</v>
      </c>
      <c r="V525" s="27">
        <v>0</v>
      </c>
      <c r="W525" s="27">
        <v>0</v>
      </c>
      <c r="X525" s="27">
        <v>0</v>
      </c>
      <c r="Y525" s="27">
        <v>0</v>
      </c>
      <c r="Z525" s="27">
        <v>0</v>
      </c>
      <c r="AA525" s="27">
        <v>0</v>
      </c>
      <c r="AB525" s="27">
        <v>0</v>
      </c>
      <c r="AC525" s="27">
        <v>0</v>
      </c>
      <c r="AD525" s="27">
        <v>0</v>
      </c>
      <c r="AE525" s="81">
        <v>0</v>
      </c>
      <c r="AF525" s="80"/>
      <c r="AG525" s="27">
        <v>0</v>
      </c>
      <c r="AH525" s="28">
        <v>0</v>
      </c>
      <c r="AI525" s="33" t="s">
        <v>62</v>
      </c>
    </row>
    <row r="526" spans="2:35" ht="126" x14ac:dyDescent="0.25">
      <c r="B526" s="15" t="s">
        <v>718</v>
      </c>
      <c r="C526" s="26" t="s">
        <v>2497</v>
      </c>
      <c r="D526" s="36" t="s">
        <v>2498</v>
      </c>
      <c r="E526" s="44" t="s">
        <v>6228</v>
      </c>
      <c r="F526" s="44" t="s">
        <v>5868</v>
      </c>
      <c r="G526" s="27">
        <v>2.4335100000000001</v>
      </c>
      <c r="H526" s="27">
        <v>0</v>
      </c>
      <c r="I526" s="27">
        <v>2.4335100000000001</v>
      </c>
      <c r="J526" s="27">
        <v>0.63</v>
      </c>
      <c r="K526" s="27">
        <v>0</v>
      </c>
      <c r="L526" s="27">
        <v>0.1</v>
      </c>
      <c r="M526" s="27">
        <v>0</v>
      </c>
      <c r="N526" s="27">
        <v>0</v>
      </c>
      <c r="O526" s="27">
        <v>0</v>
      </c>
      <c r="P526" s="27">
        <v>0</v>
      </c>
      <c r="Q526" s="27">
        <v>0</v>
      </c>
      <c r="R526" s="27">
        <v>0</v>
      </c>
      <c r="S526" s="27">
        <v>0</v>
      </c>
      <c r="T526" s="27">
        <v>0</v>
      </c>
      <c r="U526" s="27">
        <v>0</v>
      </c>
      <c r="V526" s="27">
        <v>0</v>
      </c>
      <c r="W526" s="27">
        <v>0</v>
      </c>
      <c r="X526" s="27">
        <v>0</v>
      </c>
      <c r="Y526" s="27">
        <v>0</v>
      </c>
      <c r="Z526" s="27">
        <v>0</v>
      </c>
      <c r="AA526" s="27">
        <v>0</v>
      </c>
      <c r="AB526" s="27">
        <v>0</v>
      </c>
      <c r="AC526" s="27">
        <v>0</v>
      </c>
      <c r="AD526" s="27">
        <v>0</v>
      </c>
      <c r="AE526" s="81">
        <v>0</v>
      </c>
      <c r="AF526" s="80"/>
      <c r="AG526" s="27">
        <v>-2.4335100000000001</v>
      </c>
      <c r="AH526" s="28">
        <v>-1</v>
      </c>
      <c r="AI526" s="33" t="s">
        <v>77</v>
      </c>
    </row>
    <row r="527" spans="2:35" ht="110.25" x14ac:dyDescent="0.25">
      <c r="B527" s="15" t="s">
        <v>718</v>
      </c>
      <c r="C527" s="26" t="s">
        <v>2499</v>
      </c>
      <c r="D527" s="36" t="s">
        <v>2500</v>
      </c>
      <c r="E527" s="44" t="s">
        <v>5227</v>
      </c>
      <c r="F527" s="44" t="s">
        <v>6061</v>
      </c>
      <c r="G527" s="27">
        <v>0.54394900000000002</v>
      </c>
      <c r="H527" s="27">
        <v>0</v>
      </c>
      <c r="I527" s="27">
        <v>0.5439489999999999</v>
      </c>
      <c r="J527" s="27">
        <v>0.4</v>
      </c>
      <c r="K527" s="27">
        <v>0</v>
      </c>
      <c r="L527" s="27">
        <v>0</v>
      </c>
      <c r="M527" s="27">
        <v>0</v>
      </c>
      <c r="N527" s="27">
        <v>0</v>
      </c>
      <c r="O527" s="27">
        <v>0</v>
      </c>
      <c r="P527" s="27">
        <v>0</v>
      </c>
      <c r="Q527" s="27">
        <v>0</v>
      </c>
      <c r="R527" s="27">
        <v>0</v>
      </c>
      <c r="S527" s="27">
        <v>0</v>
      </c>
      <c r="T527" s="27">
        <v>0</v>
      </c>
      <c r="U527" s="27">
        <v>0</v>
      </c>
      <c r="V527" s="27">
        <v>0</v>
      </c>
      <c r="W527" s="27">
        <v>0</v>
      </c>
      <c r="X527" s="27">
        <v>0</v>
      </c>
      <c r="Y527" s="27">
        <v>0</v>
      </c>
      <c r="Z527" s="27">
        <v>0</v>
      </c>
      <c r="AA527" s="27">
        <v>0</v>
      </c>
      <c r="AB527" s="27">
        <v>0</v>
      </c>
      <c r="AC527" s="27">
        <v>0</v>
      </c>
      <c r="AD527" s="27">
        <v>0</v>
      </c>
      <c r="AE527" s="81">
        <v>0</v>
      </c>
      <c r="AF527" s="80"/>
      <c r="AG527" s="27">
        <v>-0.5439489999999999</v>
      </c>
      <c r="AH527" s="28">
        <v>-1</v>
      </c>
      <c r="AI527" s="33" t="s">
        <v>107</v>
      </c>
    </row>
    <row r="528" spans="2:35" ht="126" x14ac:dyDescent="0.25">
      <c r="B528" s="15" t="s">
        <v>718</v>
      </c>
      <c r="C528" s="26" t="s">
        <v>2501</v>
      </c>
      <c r="D528" s="36" t="s">
        <v>2502</v>
      </c>
      <c r="E528" s="44" t="s">
        <v>6228</v>
      </c>
      <c r="F528" s="44" t="s">
        <v>5988</v>
      </c>
      <c r="G528" s="27">
        <v>0.16337112000000001</v>
      </c>
      <c r="H528" s="27">
        <v>0</v>
      </c>
      <c r="I528" s="42">
        <v>0</v>
      </c>
      <c r="J528" s="27">
        <v>0</v>
      </c>
      <c r="K528" s="27">
        <v>0</v>
      </c>
      <c r="L528" s="27">
        <v>0</v>
      </c>
      <c r="M528" s="27">
        <v>0</v>
      </c>
      <c r="N528" s="27">
        <v>0</v>
      </c>
      <c r="O528" s="27">
        <v>0</v>
      </c>
      <c r="P528" s="27">
        <v>0</v>
      </c>
      <c r="Q528" s="27">
        <v>0</v>
      </c>
      <c r="R528" s="27">
        <v>0</v>
      </c>
      <c r="S528" s="27">
        <v>0</v>
      </c>
      <c r="T528" s="27">
        <v>0</v>
      </c>
      <c r="U528" s="27">
        <v>0</v>
      </c>
      <c r="V528" s="27">
        <v>0</v>
      </c>
      <c r="W528" s="27">
        <v>0</v>
      </c>
      <c r="X528" s="27">
        <v>0</v>
      </c>
      <c r="Y528" s="27">
        <v>0</v>
      </c>
      <c r="Z528" s="27">
        <v>0</v>
      </c>
      <c r="AA528" s="27">
        <v>0</v>
      </c>
      <c r="AB528" s="27">
        <v>0</v>
      </c>
      <c r="AC528" s="27">
        <v>0</v>
      </c>
      <c r="AD528" s="27">
        <v>0</v>
      </c>
      <c r="AE528" s="81">
        <v>0</v>
      </c>
      <c r="AF528" s="80"/>
      <c r="AG528" s="27">
        <v>0</v>
      </c>
      <c r="AH528" s="28">
        <v>0</v>
      </c>
      <c r="AI528" s="33" t="s">
        <v>62</v>
      </c>
    </row>
    <row r="529" spans="2:35" ht="141.75" x14ac:dyDescent="0.25">
      <c r="B529" s="15" t="s">
        <v>718</v>
      </c>
      <c r="C529" s="26" t="s">
        <v>2503</v>
      </c>
      <c r="D529" s="36" t="s">
        <v>2504</v>
      </c>
      <c r="E529" s="44" t="s">
        <v>6228</v>
      </c>
      <c r="F529" s="44" t="s">
        <v>5910</v>
      </c>
      <c r="G529" s="27">
        <v>0.56693000000000005</v>
      </c>
      <c r="H529" s="27">
        <v>0</v>
      </c>
      <c r="I529" s="27">
        <v>0.56692999999999993</v>
      </c>
      <c r="J529" s="27">
        <v>0.25</v>
      </c>
      <c r="K529" s="27">
        <v>0</v>
      </c>
      <c r="L529" s="27">
        <v>0</v>
      </c>
      <c r="M529" s="27">
        <v>0</v>
      </c>
      <c r="N529" s="27">
        <v>0</v>
      </c>
      <c r="O529" s="27">
        <v>0</v>
      </c>
      <c r="P529" s="27">
        <v>0</v>
      </c>
      <c r="Q529" s="27">
        <v>0</v>
      </c>
      <c r="R529" s="27">
        <v>2</v>
      </c>
      <c r="S529" s="27">
        <v>0</v>
      </c>
      <c r="T529" s="27">
        <v>0.23622211000000001</v>
      </c>
      <c r="U529" s="27">
        <v>0</v>
      </c>
      <c r="V529" s="27">
        <v>0</v>
      </c>
      <c r="W529" s="27">
        <v>0</v>
      </c>
      <c r="X529" s="27">
        <v>0</v>
      </c>
      <c r="Y529" s="27">
        <v>0</v>
      </c>
      <c r="Z529" s="27">
        <v>0</v>
      </c>
      <c r="AA529" s="27">
        <v>0</v>
      </c>
      <c r="AB529" s="27">
        <v>0</v>
      </c>
      <c r="AC529" s="27">
        <v>0</v>
      </c>
      <c r="AD529" s="27">
        <v>0</v>
      </c>
      <c r="AE529" s="81">
        <v>0</v>
      </c>
      <c r="AF529" s="80"/>
      <c r="AG529" s="27">
        <v>-0.33070788999999989</v>
      </c>
      <c r="AH529" s="28">
        <v>-0.58333108143862544</v>
      </c>
      <c r="AI529" s="33" t="s">
        <v>73</v>
      </c>
    </row>
    <row r="530" spans="2:35" ht="110.25" x14ac:dyDescent="0.25">
      <c r="B530" s="15" t="s">
        <v>718</v>
      </c>
      <c r="C530" s="26" t="s">
        <v>2505</v>
      </c>
      <c r="D530" s="36" t="s">
        <v>2506</v>
      </c>
      <c r="E530" s="44" t="s">
        <v>5411</v>
      </c>
      <c r="F530" s="44" t="s">
        <v>5555</v>
      </c>
      <c r="G530" s="27">
        <v>0.12061263</v>
      </c>
      <c r="H530" s="27">
        <v>0</v>
      </c>
      <c r="I530" s="27">
        <v>0.12061263000000001</v>
      </c>
      <c r="J530" s="27">
        <v>0</v>
      </c>
      <c r="K530" s="27">
        <v>0</v>
      </c>
      <c r="L530" s="27">
        <v>0</v>
      </c>
      <c r="M530" s="27">
        <v>0</v>
      </c>
      <c r="N530" s="27">
        <v>0</v>
      </c>
      <c r="O530" s="27">
        <v>0</v>
      </c>
      <c r="P530" s="27">
        <v>0</v>
      </c>
      <c r="Q530" s="27">
        <v>0</v>
      </c>
      <c r="R530" s="27">
        <v>1</v>
      </c>
      <c r="S530" s="27">
        <v>0</v>
      </c>
      <c r="T530" s="27">
        <v>0.12061263</v>
      </c>
      <c r="U530" s="27">
        <v>0</v>
      </c>
      <c r="V530" s="27">
        <v>0</v>
      </c>
      <c r="W530" s="27">
        <v>0</v>
      </c>
      <c r="X530" s="27">
        <v>0</v>
      </c>
      <c r="Y530" s="27">
        <v>0</v>
      </c>
      <c r="Z530" s="27">
        <v>0</v>
      </c>
      <c r="AA530" s="27">
        <v>0</v>
      </c>
      <c r="AB530" s="27">
        <v>0</v>
      </c>
      <c r="AC530" s="27">
        <v>1</v>
      </c>
      <c r="AD530" s="27">
        <v>0</v>
      </c>
      <c r="AE530" s="81">
        <v>0</v>
      </c>
      <c r="AF530" s="80"/>
      <c r="AG530" s="27">
        <v>0</v>
      </c>
      <c r="AH530" s="28">
        <v>0</v>
      </c>
      <c r="AI530" s="33" t="s">
        <v>62</v>
      </c>
    </row>
    <row r="531" spans="2:35" ht="110.25" x14ac:dyDescent="0.25">
      <c r="B531" s="15" t="s">
        <v>718</v>
      </c>
      <c r="C531" s="26" t="s">
        <v>2507</v>
      </c>
      <c r="D531" s="36" t="s">
        <v>2508</v>
      </c>
      <c r="E531" s="44" t="s">
        <v>6228</v>
      </c>
      <c r="F531" s="44" t="s">
        <v>5871</v>
      </c>
      <c r="G531" s="27">
        <v>0.34455498000000001</v>
      </c>
      <c r="H531" s="27">
        <v>0</v>
      </c>
      <c r="I531" s="42">
        <v>0</v>
      </c>
      <c r="J531" s="27">
        <v>0</v>
      </c>
      <c r="K531" s="27">
        <v>0</v>
      </c>
      <c r="L531" s="27">
        <v>0</v>
      </c>
      <c r="M531" s="27">
        <v>0</v>
      </c>
      <c r="N531" s="27">
        <v>0</v>
      </c>
      <c r="O531" s="27">
        <v>0</v>
      </c>
      <c r="P531" s="27">
        <v>0</v>
      </c>
      <c r="Q531" s="27">
        <v>0</v>
      </c>
      <c r="R531" s="27">
        <v>0</v>
      </c>
      <c r="S531" s="27">
        <v>0</v>
      </c>
      <c r="T531" s="27">
        <v>0</v>
      </c>
      <c r="U531" s="27">
        <v>0</v>
      </c>
      <c r="V531" s="27">
        <v>0</v>
      </c>
      <c r="W531" s="27">
        <v>0</v>
      </c>
      <c r="X531" s="27">
        <v>0</v>
      </c>
      <c r="Y531" s="27">
        <v>0</v>
      </c>
      <c r="Z531" s="27">
        <v>0</v>
      </c>
      <c r="AA531" s="27">
        <v>0</v>
      </c>
      <c r="AB531" s="27">
        <v>0</v>
      </c>
      <c r="AC531" s="27">
        <v>0</v>
      </c>
      <c r="AD531" s="27">
        <v>0</v>
      </c>
      <c r="AE531" s="81">
        <v>0</v>
      </c>
      <c r="AF531" s="80"/>
      <c r="AG531" s="27">
        <v>0</v>
      </c>
      <c r="AH531" s="28">
        <v>0</v>
      </c>
      <c r="AI531" s="33" t="s">
        <v>62</v>
      </c>
    </row>
    <row r="532" spans="2:35" ht="126" x14ac:dyDescent="0.25">
      <c r="B532" s="15" t="s">
        <v>718</v>
      </c>
      <c r="C532" s="26" t="s">
        <v>2509</v>
      </c>
      <c r="D532" s="36" t="s">
        <v>2510</v>
      </c>
      <c r="E532" s="44" t="s">
        <v>6228</v>
      </c>
      <c r="F532" s="44" t="s">
        <v>5802</v>
      </c>
      <c r="G532" s="27">
        <v>2.0156819000000001</v>
      </c>
      <c r="H532" s="27">
        <v>0</v>
      </c>
      <c r="I532" s="42">
        <v>0</v>
      </c>
      <c r="J532" s="27">
        <v>0</v>
      </c>
      <c r="K532" s="27">
        <v>0</v>
      </c>
      <c r="L532" s="27">
        <v>0</v>
      </c>
      <c r="M532" s="27">
        <v>0</v>
      </c>
      <c r="N532" s="27">
        <v>0</v>
      </c>
      <c r="O532" s="27">
        <v>0</v>
      </c>
      <c r="P532" s="27">
        <v>0</v>
      </c>
      <c r="Q532" s="27">
        <v>0</v>
      </c>
      <c r="R532" s="27">
        <v>0</v>
      </c>
      <c r="S532" s="27">
        <v>0</v>
      </c>
      <c r="T532" s="27">
        <v>0</v>
      </c>
      <c r="U532" s="27">
        <v>0</v>
      </c>
      <c r="V532" s="27">
        <v>0</v>
      </c>
      <c r="W532" s="27">
        <v>0</v>
      </c>
      <c r="X532" s="27">
        <v>0</v>
      </c>
      <c r="Y532" s="27">
        <v>0</v>
      </c>
      <c r="Z532" s="27">
        <v>0</v>
      </c>
      <c r="AA532" s="27">
        <v>0</v>
      </c>
      <c r="AB532" s="27">
        <v>0</v>
      </c>
      <c r="AC532" s="27">
        <v>0</v>
      </c>
      <c r="AD532" s="27">
        <v>0</v>
      </c>
      <c r="AE532" s="81">
        <v>0</v>
      </c>
      <c r="AF532" s="80"/>
      <c r="AG532" s="27">
        <v>0</v>
      </c>
      <c r="AH532" s="28">
        <v>0</v>
      </c>
      <c r="AI532" s="33" t="s">
        <v>62</v>
      </c>
    </row>
    <row r="533" spans="2:35" ht="94.5" x14ac:dyDescent="0.25">
      <c r="B533" s="15" t="s">
        <v>718</v>
      </c>
      <c r="C533" s="26" t="s">
        <v>2513</v>
      </c>
      <c r="D533" s="36" t="s">
        <v>2514</v>
      </c>
      <c r="E533" s="44" t="s">
        <v>6228</v>
      </c>
      <c r="F533" s="44" t="s">
        <v>5911</v>
      </c>
      <c r="G533" s="27">
        <v>5.2374199999999996E-3</v>
      </c>
      <c r="H533" s="27">
        <v>0</v>
      </c>
      <c r="I533" s="42">
        <v>0</v>
      </c>
      <c r="J533" s="27">
        <v>0</v>
      </c>
      <c r="K533" s="27">
        <v>0</v>
      </c>
      <c r="L533" s="27">
        <v>0</v>
      </c>
      <c r="M533" s="27">
        <v>0</v>
      </c>
      <c r="N533" s="27">
        <v>0</v>
      </c>
      <c r="O533" s="27">
        <v>0</v>
      </c>
      <c r="P533" s="27">
        <v>0</v>
      </c>
      <c r="Q533" s="27">
        <v>0</v>
      </c>
      <c r="R533" s="27">
        <v>0</v>
      </c>
      <c r="S533" s="27">
        <v>0</v>
      </c>
      <c r="T533" s="27">
        <v>0</v>
      </c>
      <c r="U533" s="27">
        <v>0</v>
      </c>
      <c r="V533" s="27">
        <v>0</v>
      </c>
      <c r="W533" s="27">
        <v>0</v>
      </c>
      <c r="X533" s="27">
        <v>0</v>
      </c>
      <c r="Y533" s="27">
        <v>0</v>
      </c>
      <c r="Z533" s="27">
        <v>0</v>
      </c>
      <c r="AA533" s="27">
        <v>0</v>
      </c>
      <c r="AB533" s="27">
        <v>0</v>
      </c>
      <c r="AC533" s="27">
        <v>0</v>
      </c>
      <c r="AD533" s="27">
        <v>0</v>
      </c>
      <c r="AE533" s="81">
        <v>0</v>
      </c>
      <c r="AF533" s="80"/>
      <c r="AG533" s="27">
        <v>0</v>
      </c>
      <c r="AH533" s="28">
        <v>0</v>
      </c>
      <c r="AI533" s="33" t="s">
        <v>62</v>
      </c>
    </row>
    <row r="534" spans="2:35" ht="110.25" x14ac:dyDescent="0.25">
      <c r="B534" s="15" t="s">
        <v>718</v>
      </c>
      <c r="C534" s="26" t="s">
        <v>2517</v>
      </c>
      <c r="D534" s="36" t="s">
        <v>2518</v>
      </c>
      <c r="E534" s="44" t="s">
        <v>5227</v>
      </c>
      <c r="F534" s="44" t="s">
        <v>6072</v>
      </c>
      <c r="G534" s="27">
        <v>0.45484999999999998</v>
      </c>
      <c r="H534" s="27">
        <v>0</v>
      </c>
      <c r="I534" s="27">
        <v>0.45485000000000003</v>
      </c>
      <c r="J534" s="27">
        <v>0.25</v>
      </c>
      <c r="K534" s="27">
        <v>0</v>
      </c>
      <c r="L534" s="27">
        <v>0</v>
      </c>
      <c r="M534" s="27">
        <v>0</v>
      </c>
      <c r="N534" s="27">
        <v>0</v>
      </c>
      <c r="O534" s="27">
        <v>0</v>
      </c>
      <c r="P534" s="27">
        <v>0</v>
      </c>
      <c r="Q534" s="27">
        <v>0</v>
      </c>
      <c r="R534" s="27">
        <v>0</v>
      </c>
      <c r="S534" s="27">
        <v>0</v>
      </c>
      <c r="T534" s="27">
        <v>0.43242625000000001</v>
      </c>
      <c r="U534" s="27">
        <v>0.25</v>
      </c>
      <c r="V534" s="27">
        <v>0</v>
      </c>
      <c r="W534" s="27">
        <v>0</v>
      </c>
      <c r="X534" s="27">
        <v>0</v>
      </c>
      <c r="Y534" s="27">
        <v>0</v>
      </c>
      <c r="Z534" s="27">
        <v>0</v>
      </c>
      <c r="AA534" s="27">
        <v>0</v>
      </c>
      <c r="AB534" s="27">
        <v>0</v>
      </c>
      <c r="AC534" s="27">
        <v>0</v>
      </c>
      <c r="AD534" s="27">
        <v>0</v>
      </c>
      <c r="AE534" s="81">
        <v>0</v>
      </c>
      <c r="AF534" s="80"/>
      <c r="AG534" s="27">
        <v>-2.242375000000002E-2</v>
      </c>
      <c r="AH534" s="28">
        <v>-4.9299219522919713E-2</v>
      </c>
      <c r="AI534" s="33" t="s">
        <v>103</v>
      </c>
    </row>
    <row r="535" spans="2:35" ht="141.75" x14ac:dyDescent="0.25">
      <c r="B535" s="15" t="s">
        <v>718</v>
      </c>
      <c r="C535" s="26" t="s">
        <v>2528</v>
      </c>
      <c r="D535" s="36" t="s">
        <v>2529</v>
      </c>
      <c r="E535" s="44" t="s">
        <v>5411</v>
      </c>
      <c r="F535" s="44" t="s">
        <v>5552</v>
      </c>
      <c r="G535" s="27">
        <v>24.098414649999999</v>
      </c>
      <c r="H535" s="27">
        <v>0</v>
      </c>
      <c r="I535" s="27">
        <v>24.098414644731335</v>
      </c>
      <c r="J535" s="27">
        <v>1</v>
      </c>
      <c r="K535" s="27">
        <v>0</v>
      </c>
      <c r="L535" s="27">
        <v>1.1000000000000001</v>
      </c>
      <c r="M535" s="27">
        <v>0</v>
      </c>
      <c r="N535" s="27">
        <v>0</v>
      </c>
      <c r="O535" s="27">
        <v>0</v>
      </c>
      <c r="P535" s="27">
        <v>0</v>
      </c>
      <c r="Q535" s="27">
        <v>0</v>
      </c>
      <c r="R535" s="27">
        <v>0</v>
      </c>
      <c r="S535" s="27">
        <v>0</v>
      </c>
      <c r="T535" s="27">
        <v>20.74076663</v>
      </c>
      <c r="U535" s="27">
        <v>1</v>
      </c>
      <c r="V535" s="27">
        <v>0</v>
      </c>
      <c r="W535" s="27">
        <v>1.3958900000000001</v>
      </c>
      <c r="X535" s="27">
        <v>0</v>
      </c>
      <c r="Y535" s="27">
        <v>0</v>
      </c>
      <c r="Z535" s="27">
        <v>0</v>
      </c>
      <c r="AA535" s="27">
        <v>0</v>
      </c>
      <c r="AB535" s="27">
        <v>0</v>
      </c>
      <c r="AC535" s="27">
        <v>0</v>
      </c>
      <c r="AD535" s="27">
        <v>0</v>
      </c>
      <c r="AE535" s="81">
        <v>0</v>
      </c>
      <c r="AF535" s="80"/>
      <c r="AG535" s="27">
        <v>-3.3576480147313355</v>
      </c>
      <c r="AH535" s="28">
        <v>-0.13933065988909032</v>
      </c>
      <c r="AI535" s="33" t="s">
        <v>1118</v>
      </c>
    </row>
    <row r="536" spans="2:35" ht="110.25" x14ac:dyDescent="0.25">
      <c r="B536" s="15" t="s">
        <v>718</v>
      </c>
      <c r="C536" s="26" t="s">
        <v>2531</v>
      </c>
      <c r="D536" s="36" t="s">
        <v>2532</v>
      </c>
      <c r="E536" s="44" t="s">
        <v>5411</v>
      </c>
      <c r="F536" s="44" t="s">
        <v>5543</v>
      </c>
      <c r="G536" s="27">
        <v>12.68190162</v>
      </c>
      <c r="H536" s="27">
        <v>0</v>
      </c>
      <c r="I536" s="27">
        <v>12.681901620000001</v>
      </c>
      <c r="J536" s="27">
        <v>3.2</v>
      </c>
      <c r="K536" s="27">
        <v>0</v>
      </c>
      <c r="L536" s="27">
        <v>0</v>
      </c>
      <c r="M536" s="27">
        <v>0</v>
      </c>
      <c r="N536" s="27">
        <v>0</v>
      </c>
      <c r="O536" s="27">
        <v>0</v>
      </c>
      <c r="P536" s="27">
        <v>0</v>
      </c>
      <c r="Q536" s="27">
        <v>0</v>
      </c>
      <c r="R536" s="27">
        <v>0</v>
      </c>
      <c r="S536" s="27">
        <v>0</v>
      </c>
      <c r="T536" s="27">
        <v>12.68190162</v>
      </c>
      <c r="U536" s="27">
        <v>3.2</v>
      </c>
      <c r="V536" s="27">
        <v>0</v>
      </c>
      <c r="W536" s="27">
        <v>0</v>
      </c>
      <c r="X536" s="27">
        <v>0</v>
      </c>
      <c r="Y536" s="27">
        <v>0</v>
      </c>
      <c r="Z536" s="27">
        <v>0</v>
      </c>
      <c r="AA536" s="27">
        <v>0</v>
      </c>
      <c r="AB536" s="27">
        <v>0</v>
      </c>
      <c r="AC536" s="27">
        <v>0</v>
      </c>
      <c r="AD536" s="27">
        <v>0</v>
      </c>
      <c r="AE536" s="81">
        <v>0</v>
      </c>
      <c r="AF536" s="80"/>
      <c r="AG536" s="27">
        <v>0</v>
      </c>
      <c r="AH536" s="28">
        <v>0</v>
      </c>
      <c r="AI536" s="33" t="s">
        <v>62</v>
      </c>
    </row>
    <row r="537" spans="2:35" ht="157.5" x14ac:dyDescent="0.25">
      <c r="B537" s="15" t="s">
        <v>718</v>
      </c>
      <c r="C537" s="26" t="s">
        <v>4069</v>
      </c>
      <c r="D537" s="36" t="s">
        <v>4070</v>
      </c>
      <c r="E537" s="44" t="s">
        <v>5411</v>
      </c>
      <c r="F537" s="44" t="s">
        <v>5546</v>
      </c>
      <c r="G537" s="27">
        <v>16.294817309999999</v>
      </c>
      <c r="H537" s="27">
        <v>0</v>
      </c>
      <c r="I537" s="27">
        <v>16.294817309999999</v>
      </c>
      <c r="J537" s="27">
        <v>2</v>
      </c>
      <c r="K537" s="27">
        <v>0</v>
      </c>
      <c r="L537" s="27">
        <v>0.1636</v>
      </c>
      <c r="M537" s="27">
        <v>0</v>
      </c>
      <c r="N537" s="27">
        <v>0</v>
      </c>
      <c r="O537" s="27">
        <v>0</v>
      </c>
      <c r="P537" s="27">
        <v>0</v>
      </c>
      <c r="Q537" s="27">
        <v>0</v>
      </c>
      <c r="R537" s="27">
        <v>0</v>
      </c>
      <c r="S537" s="27">
        <v>0</v>
      </c>
      <c r="T537" s="27">
        <v>16.294817309999999</v>
      </c>
      <c r="U537" s="27">
        <v>2</v>
      </c>
      <c r="V537" s="27">
        <v>0</v>
      </c>
      <c r="W537" s="27">
        <v>0.1636</v>
      </c>
      <c r="X537" s="27">
        <v>0</v>
      </c>
      <c r="Y537" s="27">
        <v>0</v>
      </c>
      <c r="Z537" s="27">
        <v>0</v>
      </c>
      <c r="AA537" s="27">
        <v>0</v>
      </c>
      <c r="AB537" s="27">
        <v>0</v>
      </c>
      <c r="AC537" s="27">
        <v>0</v>
      </c>
      <c r="AD537" s="27">
        <v>0</v>
      </c>
      <c r="AE537" s="81">
        <v>0</v>
      </c>
      <c r="AF537" s="80"/>
      <c r="AG537" s="27">
        <v>0</v>
      </c>
      <c r="AH537" s="28">
        <v>0</v>
      </c>
      <c r="AI537" s="33" t="s">
        <v>62</v>
      </c>
    </row>
    <row r="538" spans="2:35" ht="126" x14ac:dyDescent="0.25">
      <c r="B538" s="15" t="s">
        <v>718</v>
      </c>
      <c r="C538" s="26" t="s">
        <v>4071</v>
      </c>
      <c r="D538" s="36" t="s">
        <v>4072</v>
      </c>
      <c r="E538" s="44" t="s">
        <v>6228</v>
      </c>
      <c r="F538" s="44" t="s">
        <v>5949</v>
      </c>
      <c r="G538" s="27">
        <v>0.17365517999999999</v>
      </c>
      <c r="H538" s="27">
        <v>0</v>
      </c>
      <c r="I538" s="27">
        <v>0.17365517646269968</v>
      </c>
      <c r="J538" s="27">
        <v>0</v>
      </c>
      <c r="K538" s="27">
        <v>0</v>
      </c>
      <c r="L538" s="27">
        <v>0.05</v>
      </c>
      <c r="M538" s="27">
        <v>0</v>
      </c>
      <c r="N538" s="27">
        <v>0</v>
      </c>
      <c r="O538" s="27">
        <v>0</v>
      </c>
      <c r="P538" s="27">
        <v>0</v>
      </c>
      <c r="Q538" s="27">
        <v>0</v>
      </c>
      <c r="R538" s="27">
        <v>0</v>
      </c>
      <c r="S538" s="27">
        <v>0</v>
      </c>
      <c r="T538" s="27">
        <v>2.099138E-2</v>
      </c>
      <c r="U538" s="27">
        <v>0</v>
      </c>
      <c r="V538" s="27">
        <v>0</v>
      </c>
      <c r="W538" s="27">
        <v>1.5949999999999999E-2</v>
      </c>
      <c r="X538" s="27">
        <v>0</v>
      </c>
      <c r="Y538" s="27">
        <v>0</v>
      </c>
      <c r="Z538" s="27">
        <v>0</v>
      </c>
      <c r="AA538" s="27">
        <v>0</v>
      </c>
      <c r="AB538" s="27">
        <v>0</v>
      </c>
      <c r="AC538" s="27">
        <v>0</v>
      </c>
      <c r="AD538" s="27">
        <v>0</v>
      </c>
      <c r="AE538" s="81">
        <v>0</v>
      </c>
      <c r="AF538" s="80"/>
      <c r="AG538" s="27">
        <v>-0.15266379646269967</v>
      </c>
      <c r="AH538" s="28">
        <v>-0.87912033244509213</v>
      </c>
      <c r="AI538" s="33" t="s">
        <v>72</v>
      </c>
    </row>
    <row r="539" spans="2:35" ht="126" x14ac:dyDescent="0.25">
      <c r="B539" s="15" t="s">
        <v>718</v>
      </c>
      <c r="C539" s="26" t="s">
        <v>4073</v>
      </c>
      <c r="D539" s="36" t="s">
        <v>4074</v>
      </c>
      <c r="E539" s="44" t="s">
        <v>5210</v>
      </c>
      <c r="F539" s="44" t="s">
        <v>6201</v>
      </c>
      <c r="G539" s="27">
        <v>1.7515749300000001</v>
      </c>
      <c r="H539" s="27">
        <v>0</v>
      </c>
      <c r="I539" s="27">
        <v>1.7515749309170827</v>
      </c>
      <c r="J539" s="27">
        <v>0.4</v>
      </c>
      <c r="K539" s="27">
        <v>0</v>
      </c>
      <c r="L539" s="27">
        <v>0.05</v>
      </c>
      <c r="M539" s="27">
        <v>0</v>
      </c>
      <c r="N539" s="27">
        <v>0</v>
      </c>
      <c r="O539" s="27">
        <v>0</v>
      </c>
      <c r="P539" s="27">
        <v>0</v>
      </c>
      <c r="Q539" s="27">
        <v>0</v>
      </c>
      <c r="R539" s="27">
        <v>0</v>
      </c>
      <c r="S539" s="27">
        <v>0</v>
      </c>
      <c r="T539" s="27">
        <v>1.24971086</v>
      </c>
      <c r="U539" s="27">
        <v>0.4</v>
      </c>
      <c r="V539" s="27">
        <v>0</v>
      </c>
      <c r="W539" s="27">
        <v>0</v>
      </c>
      <c r="X539" s="27">
        <v>0</v>
      </c>
      <c r="Y539" s="27">
        <v>0</v>
      </c>
      <c r="Z539" s="27">
        <v>0</v>
      </c>
      <c r="AA539" s="27">
        <v>0</v>
      </c>
      <c r="AB539" s="27">
        <v>0</v>
      </c>
      <c r="AC539" s="27">
        <v>0</v>
      </c>
      <c r="AD539" s="27">
        <v>0</v>
      </c>
      <c r="AE539" s="81">
        <v>0</v>
      </c>
      <c r="AF539" s="80"/>
      <c r="AG539" s="27">
        <v>-0.50186407091708274</v>
      </c>
      <c r="AH539" s="28">
        <v>-0.28652161095632878</v>
      </c>
      <c r="AI539" s="33" t="s">
        <v>73</v>
      </c>
    </row>
    <row r="540" spans="2:35" ht="110.25" x14ac:dyDescent="0.25">
      <c r="B540" s="15" t="s">
        <v>718</v>
      </c>
      <c r="C540" s="26" t="s">
        <v>4075</v>
      </c>
      <c r="D540" s="36" t="s">
        <v>4076</v>
      </c>
      <c r="E540" s="44" t="s">
        <v>6228</v>
      </c>
      <c r="F540" s="44" t="s">
        <v>5989</v>
      </c>
      <c r="G540" s="27">
        <v>10.778440209999999</v>
      </c>
      <c r="H540" s="27">
        <v>0</v>
      </c>
      <c r="I540" s="27">
        <v>10.778440205814746</v>
      </c>
      <c r="J540" s="27">
        <v>0</v>
      </c>
      <c r="K540" s="27">
        <v>0</v>
      </c>
      <c r="L540" s="27">
        <v>0.35</v>
      </c>
      <c r="M540" s="27">
        <v>0</v>
      </c>
      <c r="N540" s="27">
        <v>0</v>
      </c>
      <c r="O540" s="27">
        <v>0</v>
      </c>
      <c r="P540" s="27">
        <v>0</v>
      </c>
      <c r="Q540" s="27">
        <v>0</v>
      </c>
      <c r="R540" s="27">
        <v>1</v>
      </c>
      <c r="S540" s="27">
        <v>0</v>
      </c>
      <c r="T540" s="27">
        <v>3.2575072899999999</v>
      </c>
      <c r="U540" s="27">
        <v>0</v>
      </c>
      <c r="V540" s="27">
        <v>0</v>
      </c>
      <c r="W540" s="27">
        <v>0.373</v>
      </c>
      <c r="X540" s="27">
        <v>0</v>
      </c>
      <c r="Y540" s="27">
        <v>0</v>
      </c>
      <c r="Z540" s="27">
        <v>0</v>
      </c>
      <c r="AA540" s="27">
        <v>0</v>
      </c>
      <c r="AB540" s="27">
        <v>0</v>
      </c>
      <c r="AC540" s="27">
        <v>1</v>
      </c>
      <c r="AD540" s="27">
        <v>0</v>
      </c>
      <c r="AE540" s="81">
        <v>0</v>
      </c>
      <c r="AF540" s="80"/>
      <c r="AG540" s="27">
        <v>-7.5209329158147469</v>
      </c>
      <c r="AH540" s="28">
        <v>-0.69777563100061157</v>
      </c>
      <c r="AI540" s="33" t="s">
        <v>108</v>
      </c>
    </row>
    <row r="541" spans="2:35" ht="126" x14ac:dyDescent="0.25">
      <c r="B541" s="15" t="s">
        <v>718</v>
      </c>
      <c r="C541" s="26" t="s">
        <v>4077</v>
      </c>
      <c r="D541" s="36" t="s">
        <v>4078</v>
      </c>
      <c r="E541" s="44" t="s">
        <v>5210</v>
      </c>
      <c r="F541" s="44" t="s">
        <v>6191</v>
      </c>
      <c r="G541" s="27">
        <v>1.8405100000000001</v>
      </c>
      <c r="H541" s="27">
        <v>0</v>
      </c>
      <c r="I541" s="27">
        <v>1.8405100000000001</v>
      </c>
      <c r="J541" s="27">
        <v>0</v>
      </c>
      <c r="K541" s="27">
        <v>0</v>
      </c>
      <c r="L541" s="27">
        <v>0.65200000000000002</v>
      </c>
      <c r="M541" s="27">
        <v>0</v>
      </c>
      <c r="N541" s="27">
        <v>0</v>
      </c>
      <c r="O541" s="27">
        <v>0</v>
      </c>
      <c r="P541" s="27">
        <v>0</v>
      </c>
      <c r="Q541" s="27">
        <v>0</v>
      </c>
      <c r="R541" s="27">
        <v>0</v>
      </c>
      <c r="S541" s="27">
        <v>0</v>
      </c>
      <c r="T541" s="27">
        <v>1.64536467</v>
      </c>
      <c r="U541" s="27">
        <v>0</v>
      </c>
      <c r="V541" s="27">
        <v>0</v>
      </c>
      <c r="W541" s="27">
        <v>0.65200000000000002</v>
      </c>
      <c r="X541" s="27">
        <v>0</v>
      </c>
      <c r="Y541" s="27">
        <v>0</v>
      </c>
      <c r="Z541" s="27">
        <v>0</v>
      </c>
      <c r="AA541" s="27">
        <v>0</v>
      </c>
      <c r="AB541" s="27">
        <v>0</v>
      </c>
      <c r="AC541" s="27">
        <v>0</v>
      </c>
      <c r="AD541" s="27">
        <v>0</v>
      </c>
      <c r="AE541" s="81">
        <v>0</v>
      </c>
      <c r="AF541" s="80"/>
      <c r="AG541" s="27">
        <v>-0.19514533000000012</v>
      </c>
      <c r="AH541" s="28">
        <v>-0.10602785640936485</v>
      </c>
      <c r="AI541" s="33" t="s">
        <v>73</v>
      </c>
    </row>
    <row r="542" spans="2:35" ht="94.5" x14ac:dyDescent="0.25">
      <c r="B542" s="15" t="s">
        <v>718</v>
      </c>
      <c r="C542" s="26" t="s">
        <v>4079</v>
      </c>
      <c r="D542" s="36" t="s">
        <v>4080</v>
      </c>
      <c r="E542" s="44" t="s">
        <v>5380</v>
      </c>
      <c r="F542" s="44" t="s">
        <v>5696</v>
      </c>
      <c r="G542" s="27">
        <v>0.13390563999999999</v>
      </c>
      <c r="H542" s="27">
        <v>0</v>
      </c>
      <c r="I542" s="27">
        <v>0.13390563526060414</v>
      </c>
      <c r="J542" s="27">
        <v>0</v>
      </c>
      <c r="K542" s="27">
        <v>0</v>
      </c>
      <c r="L542" s="27">
        <v>4.3999999999999997E-2</v>
      </c>
      <c r="M542" s="27">
        <v>0</v>
      </c>
      <c r="N542" s="27">
        <v>0</v>
      </c>
      <c r="O542" s="27">
        <v>0</v>
      </c>
      <c r="P542" s="27">
        <v>0</v>
      </c>
      <c r="Q542" s="27">
        <v>0</v>
      </c>
      <c r="R542" s="27">
        <v>0</v>
      </c>
      <c r="S542" s="27">
        <v>0</v>
      </c>
      <c r="T542" s="27">
        <v>0</v>
      </c>
      <c r="U542" s="27">
        <v>0</v>
      </c>
      <c r="V542" s="27">
        <v>0</v>
      </c>
      <c r="W542" s="27">
        <v>0</v>
      </c>
      <c r="X542" s="27">
        <v>0</v>
      </c>
      <c r="Y542" s="27">
        <v>0</v>
      </c>
      <c r="Z542" s="27">
        <v>0</v>
      </c>
      <c r="AA542" s="27">
        <v>0</v>
      </c>
      <c r="AB542" s="27">
        <v>0</v>
      </c>
      <c r="AC542" s="27">
        <v>0</v>
      </c>
      <c r="AD542" s="27">
        <v>0</v>
      </c>
      <c r="AE542" s="81">
        <v>0</v>
      </c>
      <c r="AF542" s="80"/>
      <c r="AG542" s="27">
        <v>-0.13390563526060414</v>
      </c>
      <c r="AH542" s="28">
        <v>-1</v>
      </c>
      <c r="AI542" s="33" t="s">
        <v>84</v>
      </c>
    </row>
    <row r="543" spans="2:35" ht="141.75" x14ac:dyDescent="0.25">
      <c r="B543" s="15" t="s">
        <v>718</v>
      </c>
      <c r="C543" s="26" t="s">
        <v>4081</v>
      </c>
      <c r="D543" s="36" t="s">
        <v>4082</v>
      </c>
      <c r="E543" s="44" t="s">
        <v>5227</v>
      </c>
      <c r="F543" s="44" t="s">
        <v>5571</v>
      </c>
      <c r="G543" s="27">
        <v>4.3322099999999999</v>
      </c>
      <c r="H543" s="27">
        <v>0</v>
      </c>
      <c r="I543" s="27">
        <v>4.3322099999999999</v>
      </c>
      <c r="J543" s="27">
        <v>0</v>
      </c>
      <c r="K543" s="27">
        <v>0</v>
      </c>
      <c r="L543" s="27">
        <v>0</v>
      </c>
      <c r="M543" s="27">
        <v>0</v>
      </c>
      <c r="N543" s="27">
        <v>0</v>
      </c>
      <c r="O543" s="27">
        <v>0</v>
      </c>
      <c r="P543" s="27">
        <v>0</v>
      </c>
      <c r="Q543" s="27">
        <v>0</v>
      </c>
      <c r="R543" s="27">
        <v>2</v>
      </c>
      <c r="S543" s="27">
        <v>0</v>
      </c>
      <c r="T543" s="27">
        <v>4.0530738499999996</v>
      </c>
      <c r="U543" s="27">
        <v>0</v>
      </c>
      <c r="V543" s="27">
        <v>0</v>
      </c>
      <c r="W543" s="27">
        <v>0</v>
      </c>
      <c r="X543" s="27">
        <v>0</v>
      </c>
      <c r="Y543" s="27">
        <v>0</v>
      </c>
      <c r="Z543" s="27">
        <v>0</v>
      </c>
      <c r="AA543" s="27">
        <v>0</v>
      </c>
      <c r="AB543" s="27">
        <v>0</v>
      </c>
      <c r="AC543" s="27">
        <v>2</v>
      </c>
      <c r="AD543" s="27">
        <v>0</v>
      </c>
      <c r="AE543" s="81">
        <v>0</v>
      </c>
      <c r="AF543" s="80"/>
      <c r="AG543" s="27">
        <v>-0.27913615000000025</v>
      </c>
      <c r="AH543" s="28">
        <v>-6.443273756350687E-2</v>
      </c>
      <c r="AI543" s="33" t="s">
        <v>1118</v>
      </c>
    </row>
    <row r="544" spans="2:35" ht="110.25" x14ac:dyDescent="0.25">
      <c r="B544" s="15" t="s">
        <v>718</v>
      </c>
      <c r="C544" s="26" t="s">
        <v>2579</v>
      </c>
      <c r="D544" s="36" t="s">
        <v>2580</v>
      </c>
      <c r="E544" s="44" t="s">
        <v>5224</v>
      </c>
      <c r="F544" s="44" t="s">
        <v>5225</v>
      </c>
      <c r="G544" s="27">
        <v>2.5402697399999998</v>
      </c>
      <c r="H544" s="27">
        <v>0</v>
      </c>
      <c r="I544" s="27">
        <v>2.5402697353316297</v>
      </c>
      <c r="J544" s="27">
        <v>1.6</v>
      </c>
      <c r="K544" s="27">
        <v>0</v>
      </c>
      <c r="L544" s="27">
        <v>0</v>
      </c>
      <c r="M544" s="27">
        <v>0</v>
      </c>
      <c r="N544" s="27">
        <v>0</v>
      </c>
      <c r="O544" s="27">
        <v>0</v>
      </c>
      <c r="P544" s="27">
        <v>0</v>
      </c>
      <c r="Q544" s="27">
        <v>0</v>
      </c>
      <c r="R544" s="27">
        <v>1</v>
      </c>
      <c r="S544" s="27">
        <v>0</v>
      </c>
      <c r="T544" s="27">
        <v>2.2431245999999998</v>
      </c>
      <c r="U544" s="27">
        <v>1.6</v>
      </c>
      <c r="V544" s="27">
        <v>0</v>
      </c>
      <c r="W544" s="27">
        <v>0</v>
      </c>
      <c r="X544" s="27">
        <v>0</v>
      </c>
      <c r="Y544" s="27">
        <v>0</v>
      </c>
      <c r="Z544" s="27">
        <v>0</v>
      </c>
      <c r="AA544" s="27">
        <v>0</v>
      </c>
      <c r="AB544" s="27">
        <v>0</v>
      </c>
      <c r="AC544" s="27">
        <v>0</v>
      </c>
      <c r="AD544" s="27">
        <v>0</v>
      </c>
      <c r="AE544" s="81">
        <v>0</v>
      </c>
      <c r="AF544" s="80"/>
      <c r="AG544" s="27">
        <v>-0.29714513533162989</v>
      </c>
      <c r="AH544" s="28">
        <v>-0.11697385171297092</v>
      </c>
      <c r="AI544" s="33" t="s">
        <v>72</v>
      </c>
    </row>
    <row r="545" spans="2:35" ht="126" x14ac:dyDescent="0.25">
      <c r="B545" s="15" t="s">
        <v>718</v>
      </c>
      <c r="C545" s="26" t="s">
        <v>4083</v>
      </c>
      <c r="D545" s="36" t="s">
        <v>4084</v>
      </c>
      <c r="E545" s="44" t="s">
        <v>5217</v>
      </c>
      <c r="F545" s="44" t="s">
        <v>6317</v>
      </c>
      <c r="G545" s="27">
        <v>2.9363899999999998</v>
      </c>
      <c r="H545" s="27">
        <v>0</v>
      </c>
      <c r="I545" s="27">
        <v>2.9363899999999998</v>
      </c>
      <c r="J545" s="27">
        <v>1.26</v>
      </c>
      <c r="K545" s="27">
        <v>0</v>
      </c>
      <c r="L545" s="27">
        <v>0</v>
      </c>
      <c r="M545" s="27">
        <v>0</v>
      </c>
      <c r="N545" s="27">
        <v>0</v>
      </c>
      <c r="O545" s="27">
        <v>0</v>
      </c>
      <c r="P545" s="27">
        <v>0</v>
      </c>
      <c r="Q545" s="27">
        <v>0</v>
      </c>
      <c r="R545" s="27">
        <v>8</v>
      </c>
      <c r="S545" s="27">
        <v>0</v>
      </c>
      <c r="T545" s="27">
        <v>0</v>
      </c>
      <c r="U545" s="27">
        <v>0</v>
      </c>
      <c r="V545" s="27">
        <v>0</v>
      </c>
      <c r="W545" s="27">
        <v>0</v>
      </c>
      <c r="X545" s="27">
        <v>0</v>
      </c>
      <c r="Y545" s="27">
        <v>0</v>
      </c>
      <c r="Z545" s="27">
        <v>0</v>
      </c>
      <c r="AA545" s="27">
        <v>0</v>
      </c>
      <c r="AB545" s="27">
        <v>0</v>
      </c>
      <c r="AC545" s="27">
        <v>0</v>
      </c>
      <c r="AD545" s="27">
        <v>0</v>
      </c>
      <c r="AE545" s="81">
        <v>0</v>
      </c>
      <c r="AF545" s="80"/>
      <c r="AG545" s="27">
        <v>-2.9363899999999998</v>
      </c>
      <c r="AH545" s="28">
        <v>-1</v>
      </c>
      <c r="AI545" s="33" t="s">
        <v>69</v>
      </c>
    </row>
    <row r="546" spans="2:35" ht="110.25" x14ac:dyDescent="0.25">
      <c r="B546" s="15" t="s">
        <v>718</v>
      </c>
      <c r="C546" s="26" t="s">
        <v>4085</v>
      </c>
      <c r="D546" s="36" t="s">
        <v>4086</v>
      </c>
      <c r="E546" s="44" t="s">
        <v>5224</v>
      </c>
      <c r="F546" s="44" t="s">
        <v>5326</v>
      </c>
      <c r="G546" s="27">
        <v>3.4505153700000002</v>
      </c>
      <c r="H546" s="27">
        <v>0</v>
      </c>
      <c r="I546" s="27">
        <v>3.4505153691379102</v>
      </c>
      <c r="J546" s="27">
        <v>1</v>
      </c>
      <c r="K546" s="27">
        <v>0</v>
      </c>
      <c r="L546" s="27">
        <v>0.15</v>
      </c>
      <c r="M546" s="27">
        <v>0</v>
      </c>
      <c r="N546" s="27">
        <v>0</v>
      </c>
      <c r="O546" s="27">
        <v>0</v>
      </c>
      <c r="P546" s="27">
        <v>0.15</v>
      </c>
      <c r="Q546" s="27">
        <v>0</v>
      </c>
      <c r="R546" s="27">
        <v>1</v>
      </c>
      <c r="S546" s="27">
        <v>0</v>
      </c>
      <c r="T546" s="27">
        <v>1.7284153799999999</v>
      </c>
      <c r="U546" s="27">
        <v>1</v>
      </c>
      <c r="V546" s="27">
        <v>0</v>
      </c>
      <c r="W546" s="27">
        <v>0</v>
      </c>
      <c r="X546" s="27">
        <v>0</v>
      </c>
      <c r="Y546" s="27">
        <v>0</v>
      </c>
      <c r="Z546" s="27">
        <v>0</v>
      </c>
      <c r="AA546" s="27">
        <v>0</v>
      </c>
      <c r="AB546" s="27">
        <v>0</v>
      </c>
      <c r="AC546" s="27">
        <v>0</v>
      </c>
      <c r="AD546" s="27">
        <v>0</v>
      </c>
      <c r="AE546" s="81">
        <v>0</v>
      </c>
      <c r="AF546" s="80"/>
      <c r="AG546" s="27">
        <v>-1.7220999891379103</v>
      </c>
      <c r="AH546" s="28">
        <v>-0.49908486266738938</v>
      </c>
      <c r="AI546" s="33" t="s">
        <v>103</v>
      </c>
    </row>
    <row r="547" spans="2:35" ht="110.25" x14ac:dyDescent="0.25">
      <c r="B547" s="15" t="s">
        <v>718</v>
      </c>
      <c r="C547" s="26" t="s">
        <v>4087</v>
      </c>
      <c r="D547" s="36" t="s">
        <v>4088</v>
      </c>
      <c r="E547" s="44" t="s">
        <v>5411</v>
      </c>
      <c r="F547" s="44" t="s">
        <v>5564</v>
      </c>
      <c r="G547" s="27">
        <v>1.77091413</v>
      </c>
      <c r="H547" s="27">
        <v>0</v>
      </c>
      <c r="I547" s="27">
        <v>1.7709141258494303</v>
      </c>
      <c r="J547" s="27">
        <v>0</v>
      </c>
      <c r="K547" s="27">
        <v>0</v>
      </c>
      <c r="L547" s="27">
        <v>0</v>
      </c>
      <c r="M547" s="27">
        <v>0</v>
      </c>
      <c r="N547" s="27">
        <v>0</v>
      </c>
      <c r="O547" s="27">
        <v>0</v>
      </c>
      <c r="P547" s="27">
        <v>0</v>
      </c>
      <c r="Q547" s="27">
        <v>0</v>
      </c>
      <c r="R547" s="27">
        <v>1</v>
      </c>
      <c r="S547" s="27">
        <v>0</v>
      </c>
      <c r="T547" s="27">
        <v>0</v>
      </c>
      <c r="U547" s="27">
        <v>0</v>
      </c>
      <c r="V547" s="27">
        <v>0</v>
      </c>
      <c r="W547" s="27">
        <v>0</v>
      </c>
      <c r="X547" s="27">
        <v>0</v>
      </c>
      <c r="Y547" s="27">
        <v>0</v>
      </c>
      <c r="Z547" s="27">
        <v>0</v>
      </c>
      <c r="AA547" s="27">
        <v>0</v>
      </c>
      <c r="AB547" s="27">
        <v>0</v>
      </c>
      <c r="AC547" s="27">
        <v>0</v>
      </c>
      <c r="AD547" s="27">
        <v>0</v>
      </c>
      <c r="AE547" s="81">
        <v>0</v>
      </c>
      <c r="AF547" s="80"/>
      <c r="AG547" s="27">
        <v>-1.7709141258494303</v>
      </c>
      <c r="AH547" s="28">
        <v>-1</v>
      </c>
      <c r="AI547" s="33" t="s">
        <v>76</v>
      </c>
    </row>
    <row r="548" spans="2:35" ht="173.25" x14ac:dyDescent="0.25">
      <c r="B548" s="15" t="s">
        <v>718</v>
      </c>
      <c r="C548" s="26" t="s">
        <v>4089</v>
      </c>
      <c r="D548" s="36" t="s">
        <v>4090</v>
      </c>
      <c r="E548" s="44" t="s">
        <v>5222</v>
      </c>
      <c r="F548" s="44" t="s">
        <v>6062</v>
      </c>
      <c r="G548" s="27">
        <v>25.088483419999999</v>
      </c>
      <c r="H548" s="27">
        <v>0</v>
      </c>
      <c r="I548" s="27">
        <v>25.088483421253535</v>
      </c>
      <c r="J548" s="27">
        <v>3.2</v>
      </c>
      <c r="K548" s="27">
        <v>0</v>
      </c>
      <c r="L548" s="27">
        <v>0</v>
      </c>
      <c r="M548" s="27">
        <v>0</v>
      </c>
      <c r="N548" s="27">
        <v>0</v>
      </c>
      <c r="O548" s="27">
        <v>0</v>
      </c>
      <c r="P548" s="27">
        <v>0</v>
      </c>
      <c r="Q548" s="27">
        <v>0</v>
      </c>
      <c r="R548" s="27">
        <v>2</v>
      </c>
      <c r="S548" s="27">
        <v>0</v>
      </c>
      <c r="T548" s="27">
        <v>0</v>
      </c>
      <c r="U548" s="27">
        <v>0</v>
      </c>
      <c r="V548" s="27">
        <v>0</v>
      </c>
      <c r="W548" s="27">
        <v>0</v>
      </c>
      <c r="X548" s="27">
        <v>0</v>
      </c>
      <c r="Y548" s="27">
        <v>0</v>
      </c>
      <c r="Z548" s="27">
        <v>0</v>
      </c>
      <c r="AA548" s="27">
        <v>0</v>
      </c>
      <c r="AB548" s="27">
        <v>0</v>
      </c>
      <c r="AC548" s="27">
        <v>0</v>
      </c>
      <c r="AD548" s="27">
        <v>0</v>
      </c>
      <c r="AE548" s="81">
        <v>0</v>
      </c>
      <c r="AF548" s="80"/>
      <c r="AG548" s="27">
        <v>-25.088483421253535</v>
      </c>
      <c r="AH548" s="28">
        <v>-1</v>
      </c>
      <c r="AI548" s="33" t="s">
        <v>86</v>
      </c>
    </row>
    <row r="549" spans="2:35" ht="126" x14ac:dyDescent="0.25">
      <c r="B549" s="15" t="s">
        <v>718</v>
      </c>
      <c r="C549" s="26" t="s">
        <v>4091</v>
      </c>
      <c r="D549" s="36" t="s">
        <v>4092</v>
      </c>
      <c r="E549" s="44" t="s">
        <v>5227</v>
      </c>
      <c r="F549" s="44" t="s">
        <v>6072</v>
      </c>
      <c r="G549" s="27">
        <v>0.51733032000000001</v>
      </c>
      <c r="H549" s="27">
        <v>0</v>
      </c>
      <c r="I549" s="27">
        <v>0.51733031557193698</v>
      </c>
      <c r="J549" s="27">
        <v>0.4</v>
      </c>
      <c r="K549" s="27">
        <v>0</v>
      </c>
      <c r="L549" s="27">
        <v>0.1</v>
      </c>
      <c r="M549" s="27">
        <v>0</v>
      </c>
      <c r="N549" s="27">
        <v>0</v>
      </c>
      <c r="O549" s="27">
        <v>0</v>
      </c>
      <c r="P549" s="27">
        <v>0</v>
      </c>
      <c r="Q549" s="27">
        <v>0</v>
      </c>
      <c r="R549" s="27">
        <v>0</v>
      </c>
      <c r="S549" s="27">
        <v>0</v>
      </c>
      <c r="T549" s="27">
        <v>1.8408083099999999</v>
      </c>
      <c r="U549" s="27">
        <v>0.4</v>
      </c>
      <c r="V549" s="27">
        <v>0</v>
      </c>
      <c r="W549" s="27">
        <v>0</v>
      </c>
      <c r="X549" s="27">
        <v>0</v>
      </c>
      <c r="Y549" s="27">
        <v>0</v>
      </c>
      <c r="Z549" s="27">
        <v>0</v>
      </c>
      <c r="AA549" s="27">
        <v>0</v>
      </c>
      <c r="AB549" s="27">
        <v>0</v>
      </c>
      <c r="AC549" s="27">
        <v>0</v>
      </c>
      <c r="AD549" s="27">
        <v>0</v>
      </c>
      <c r="AE549" s="81">
        <v>0</v>
      </c>
      <c r="AF549" s="80"/>
      <c r="AG549" s="27">
        <v>1.323477994428063</v>
      </c>
      <c r="AH549" s="28">
        <v>2.5582842423701488</v>
      </c>
      <c r="AI549" s="33" t="s">
        <v>80</v>
      </c>
    </row>
    <row r="550" spans="2:35" ht="110.25" x14ac:dyDescent="0.25">
      <c r="B550" s="15" t="s">
        <v>718</v>
      </c>
      <c r="C550" s="26" t="s">
        <v>4093</v>
      </c>
      <c r="D550" s="36" t="s">
        <v>4094</v>
      </c>
      <c r="E550" s="44" t="s">
        <v>5411</v>
      </c>
      <c r="F550" s="44" t="s">
        <v>5566</v>
      </c>
      <c r="G550" s="27">
        <v>3.5416938099999999</v>
      </c>
      <c r="H550" s="27">
        <v>0</v>
      </c>
      <c r="I550" s="27">
        <v>3.5416938115049579</v>
      </c>
      <c r="J550" s="27">
        <v>0</v>
      </c>
      <c r="K550" s="27">
        <v>0</v>
      </c>
      <c r="L550" s="27">
        <v>0</v>
      </c>
      <c r="M550" s="27">
        <v>0</v>
      </c>
      <c r="N550" s="27">
        <v>0</v>
      </c>
      <c r="O550" s="27">
        <v>0</v>
      </c>
      <c r="P550" s="27">
        <v>0</v>
      </c>
      <c r="Q550" s="27">
        <v>0</v>
      </c>
      <c r="R550" s="27">
        <v>2</v>
      </c>
      <c r="S550" s="27">
        <v>0</v>
      </c>
      <c r="T550" s="27">
        <v>0.20643091</v>
      </c>
      <c r="U550" s="27">
        <v>0</v>
      </c>
      <c r="V550" s="27">
        <v>0</v>
      </c>
      <c r="W550" s="27">
        <v>0</v>
      </c>
      <c r="X550" s="27">
        <v>0</v>
      </c>
      <c r="Y550" s="27">
        <v>0</v>
      </c>
      <c r="Z550" s="27">
        <v>0</v>
      </c>
      <c r="AA550" s="27">
        <v>0</v>
      </c>
      <c r="AB550" s="27">
        <v>0</v>
      </c>
      <c r="AC550" s="27">
        <v>1</v>
      </c>
      <c r="AD550" s="27">
        <v>0</v>
      </c>
      <c r="AE550" s="81">
        <v>0</v>
      </c>
      <c r="AF550" s="80"/>
      <c r="AG550" s="27">
        <v>-3.335262901504958</v>
      </c>
      <c r="AH550" s="28">
        <v>-0.94171407213988323</v>
      </c>
      <c r="AI550" s="33" t="s">
        <v>108</v>
      </c>
    </row>
    <row r="551" spans="2:35" ht="126" x14ac:dyDescent="0.25">
      <c r="B551" s="15" t="s">
        <v>718</v>
      </c>
      <c r="C551" s="26" t="s">
        <v>4095</v>
      </c>
      <c r="D551" s="36" t="s">
        <v>4096</v>
      </c>
      <c r="E551" s="44" t="s">
        <v>5222</v>
      </c>
      <c r="F551" s="44" t="s">
        <v>6122</v>
      </c>
      <c r="G551" s="27">
        <v>0.40042720999999998</v>
      </c>
      <c r="H551" s="27">
        <v>0</v>
      </c>
      <c r="I551" s="27">
        <v>0.40042721046000007</v>
      </c>
      <c r="J551" s="27">
        <v>0.25</v>
      </c>
      <c r="K551" s="27">
        <v>0</v>
      </c>
      <c r="L551" s="27">
        <v>0</v>
      </c>
      <c r="M551" s="27">
        <v>0</v>
      </c>
      <c r="N551" s="27">
        <v>0</v>
      </c>
      <c r="O551" s="27">
        <v>0</v>
      </c>
      <c r="P551" s="27">
        <v>0</v>
      </c>
      <c r="Q551" s="27">
        <v>0</v>
      </c>
      <c r="R551" s="27">
        <v>0</v>
      </c>
      <c r="S551" s="27">
        <v>0</v>
      </c>
      <c r="T551" s="27">
        <v>0.45419461999999999</v>
      </c>
      <c r="U551" s="27">
        <v>0.25</v>
      </c>
      <c r="V551" s="27">
        <v>0</v>
      </c>
      <c r="W551" s="27">
        <v>0</v>
      </c>
      <c r="X551" s="27">
        <v>0</v>
      </c>
      <c r="Y551" s="27">
        <v>0</v>
      </c>
      <c r="Z551" s="27">
        <v>0</v>
      </c>
      <c r="AA551" s="27">
        <v>0</v>
      </c>
      <c r="AB551" s="27">
        <v>0</v>
      </c>
      <c r="AC551" s="27">
        <v>0</v>
      </c>
      <c r="AD551" s="27">
        <v>0</v>
      </c>
      <c r="AE551" s="81">
        <v>0</v>
      </c>
      <c r="AF551" s="80"/>
      <c r="AG551" s="27">
        <v>5.3767409539999922E-2</v>
      </c>
      <c r="AH551" s="28">
        <v>0.13427511451640206</v>
      </c>
      <c r="AI551" s="33" t="s">
        <v>80</v>
      </c>
    </row>
    <row r="552" spans="2:35" ht="94.5" x14ac:dyDescent="0.25">
      <c r="B552" s="15" t="s">
        <v>718</v>
      </c>
      <c r="C552" s="26" t="s">
        <v>4097</v>
      </c>
      <c r="D552" s="36" t="s">
        <v>4098</v>
      </c>
      <c r="E552" s="44" t="s">
        <v>5222</v>
      </c>
      <c r="F552" s="44" t="s">
        <v>5539</v>
      </c>
      <c r="G552" s="27">
        <v>0.28330062</v>
      </c>
      <c r="H552" s="27">
        <v>0</v>
      </c>
      <c r="I552" s="27">
        <v>0.28330062120481536</v>
      </c>
      <c r="J552" s="27">
        <v>0.1</v>
      </c>
      <c r="K552" s="27">
        <v>0</v>
      </c>
      <c r="L552" s="27">
        <v>0.15</v>
      </c>
      <c r="M552" s="27">
        <v>0</v>
      </c>
      <c r="N552" s="27">
        <v>0</v>
      </c>
      <c r="O552" s="27">
        <v>0</v>
      </c>
      <c r="P552" s="27">
        <v>0</v>
      </c>
      <c r="Q552" s="27">
        <v>0</v>
      </c>
      <c r="R552" s="27">
        <v>0</v>
      </c>
      <c r="S552" s="27">
        <v>0</v>
      </c>
      <c r="T552" s="27">
        <v>0.29556592999999998</v>
      </c>
      <c r="U552" s="27">
        <v>0</v>
      </c>
      <c r="V552" s="27">
        <v>0</v>
      </c>
      <c r="W552" s="27">
        <v>1.4999999999999999E-2</v>
      </c>
      <c r="X552" s="27">
        <v>0</v>
      </c>
      <c r="Y552" s="27">
        <v>0</v>
      </c>
      <c r="Z552" s="27">
        <v>0</v>
      </c>
      <c r="AA552" s="27">
        <v>0</v>
      </c>
      <c r="AB552" s="27">
        <v>0</v>
      </c>
      <c r="AC552" s="27">
        <v>0</v>
      </c>
      <c r="AD552" s="27">
        <v>0</v>
      </c>
      <c r="AE552" s="81">
        <v>0</v>
      </c>
      <c r="AF552" s="80"/>
      <c r="AG552" s="27">
        <v>1.2265308795184615E-2</v>
      </c>
      <c r="AH552" s="28">
        <v>4.3294323687053549E-2</v>
      </c>
      <c r="AI552" s="33" t="s">
        <v>80</v>
      </c>
    </row>
    <row r="553" spans="2:35" ht="173.25" x14ac:dyDescent="0.25">
      <c r="B553" s="15" t="s">
        <v>718</v>
      </c>
      <c r="C553" s="26" t="s">
        <v>4099</v>
      </c>
      <c r="D553" s="36" t="s">
        <v>4100</v>
      </c>
      <c r="E553" s="44" t="s">
        <v>6228</v>
      </c>
      <c r="F553" s="46" t="s">
        <v>5848</v>
      </c>
      <c r="G553" s="27">
        <v>9.3398344299999998</v>
      </c>
      <c r="H553" s="27">
        <v>0</v>
      </c>
      <c r="I553" s="27">
        <v>9.3398344319911946</v>
      </c>
      <c r="J553" s="27">
        <v>2</v>
      </c>
      <c r="K553" s="27">
        <v>0</v>
      </c>
      <c r="L553" s="27">
        <v>0.3</v>
      </c>
      <c r="M553" s="27">
        <v>0</v>
      </c>
      <c r="N553" s="27">
        <v>0</v>
      </c>
      <c r="O553" s="27">
        <v>0</v>
      </c>
      <c r="P553" s="27">
        <v>0</v>
      </c>
      <c r="Q553" s="27">
        <v>0</v>
      </c>
      <c r="R553" s="27">
        <v>0</v>
      </c>
      <c r="S553" s="27">
        <v>0</v>
      </c>
      <c r="T553" s="27">
        <v>0</v>
      </c>
      <c r="U553" s="27">
        <v>0</v>
      </c>
      <c r="V553" s="27">
        <v>0</v>
      </c>
      <c r="W553" s="27">
        <v>0</v>
      </c>
      <c r="X553" s="27">
        <v>0</v>
      </c>
      <c r="Y553" s="27">
        <v>0</v>
      </c>
      <c r="Z553" s="27">
        <v>0</v>
      </c>
      <c r="AA553" s="27">
        <v>0</v>
      </c>
      <c r="AB553" s="27">
        <v>0</v>
      </c>
      <c r="AC553" s="27">
        <v>0</v>
      </c>
      <c r="AD553" s="27">
        <v>0</v>
      </c>
      <c r="AE553" s="81">
        <v>0</v>
      </c>
      <c r="AF553" s="80"/>
      <c r="AG553" s="27">
        <v>-9.3398344319911946</v>
      </c>
      <c r="AH553" s="28">
        <v>-1</v>
      </c>
      <c r="AI553" s="33" t="s">
        <v>77</v>
      </c>
    </row>
    <row r="554" spans="2:35" ht="94.5" x14ac:dyDescent="0.25">
      <c r="B554" s="15" t="s">
        <v>718</v>
      </c>
      <c r="C554" s="26" t="s">
        <v>4101</v>
      </c>
      <c r="D554" s="36" t="s">
        <v>4102</v>
      </c>
      <c r="E554" s="44" t="s">
        <v>5227</v>
      </c>
      <c r="F554" s="44" t="s">
        <v>6072</v>
      </c>
      <c r="G554" s="27">
        <v>0.40306577999999998</v>
      </c>
      <c r="H554" s="27">
        <v>0</v>
      </c>
      <c r="I554" s="27">
        <v>0.40306578358646</v>
      </c>
      <c r="J554" s="27">
        <v>0.63</v>
      </c>
      <c r="K554" s="27">
        <v>0</v>
      </c>
      <c r="L554" s="27">
        <v>0</v>
      </c>
      <c r="M554" s="27">
        <v>0</v>
      </c>
      <c r="N554" s="27">
        <v>0</v>
      </c>
      <c r="O554" s="27">
        <v>0</v>
      </c>
      <c r="P554" s="27">
        <v>0</v>
      </c>
      <c r="Q554" s="27">
        <v>0</v>
      </c>
      <c r="R554" s="27">
        <v>0</v>
      </c>
      <c r="S554" s="27">
        <v>0</v>
      </c>
      <c r="T554" s="27">
        <v>2.22378666</v>
      </c>
      <c r="U554" s="27">
        <v>0.63</v>
      </c>
      <c r="V554" s="27">
        <v>0</v>
      </c>
      <c r="W554" s="27">
        <v>0</v>
      </c>
      <c r="X554" s="27">
        <v>0</v>
      </c>
      <c r="Y554" s="27">
        <v>0</v>
      </c>
      <c r="Z554" s="27">
        <v>0</v>
      </c>
      <c r="AA554" s="27">
        <v>0</v>
      </c>
      <c r="AB554" s="27">
        <v>0</v>
      </c>
      <c r="AC554" s="27">
        <v>0</v>
      </c>
      <c r="AD554" s="27">
        <v>0</v>
      </c>
      <c r="AE554" s="81">
        <v>0</v>
      </c>
      <c r="AF554" s="80"/>
      <c r="AG554" s="27">
        <v>1.8207208764135401</v>
      </c>
      <c r="AH554" s="28">
        <v>4.5171804468562256</v>
      </c>
      <c r="AI554" s="33" t="s">
        <v>80</v>
      </c>
    </row>
    <row r="555" spans="2:35" ht="110.25" x14ac:dyDescent="0.25">
      <c r="B555" s="15" t="s">
        <v>718</v>
      </c>
      <c r="C555" s="26" t="s">
        <v>4103</v>
      </c>
      <c r="D555" s="36" t="s">
        <v>4104</v>
      </c>
      <c r="E555" s="44" t="s">
        <v>6228</v>
      </c>
      <c r="F555" s="44" t="s">
        <v>5915</v>
      </c>
      <c r="G555" s="27">
        <v>3.8924671599999998</v>
      </c>
      <c r="H555" s="27">
        <v>0</v>
      </c>
      <c r="I555" s="27">
        <v>3.8924671568554619</v>
      </c>
      <c r="J555" s="27">
        <v>0.63</v>
      </c>
      <c r="K555" s="27">
        <v>0</v>
      </c>
      <c r="L555" s="27">
        <v>0.05</v>
      </c>
      <c r="M555" s="27">
        <v>0</v>
      </c>
      <c r="N555" s="27">
        <v>0</v>
      </c>
      <c r="O555" s="27">
        <v>0</v>
      </c>
      <c r="P555" s="27">
        <v>0</v>
      </c>
      <c r="Q555" s="27">
        <v>0</v>
      </c>
      <c r="R555" s="27">
        <v>0</v>
      </c>
      <c r="S555" s="27">
        <v>0</v>
      </c>
      <c r="T555" s="27">
        <v>1.08019518</v>
      </c>
      <c r="U555" s="27">
        <v>0.63</v>
      </c>
      <c r="V555" s="27">
        <v>0</v>
      </c>
      <c r="W555" s="27">
        <v>0</v>
      </c>
      <c r="X555" s="27">
        <v>0</v>
      </c>
      <c r="Y555" s="27">
        <v>0</v>
      </c>
      <c r="Z555" s="27">
        <v>0</v>
      </c>
      <c r="AA555" s="27">
        <v>0</v>
      </c>
      <c r="AB555" s="27">
        <v>0</v>
      </c>
      <c r="AC555" s="27">
        <v>0</v>
      </c>
      <c r="AD555" s="27">
        <v>0</v>
      </c>
      <c r="AE555" s="81">
        <v>0</v>
      </c>
      <c r="AF555" s="80"/>
      <c r="AG555" s="27">
        <v>-2.8122719768554618</v>
      </c>
      <c r="AH555" s="28">
        <v>-0.72249086852343847</v>
      </c>
      <c r="AI555" s="33" t="s">
        <v>72</v>
      </c>
    </row>
    <row r="556" spans="2:35" ht="126" x14ac:dyDescent="0.25">
      <c r="B556" s="15" t="s">
        <v>718</v>
      </c>
      <c r="C556" s="26" t="s">
        <v>4105</v>
      </c>
      <c r="D556" s="36" t="s">
        <v>4106</v>
      </c>
      <c r="E556" s="44" t="s">
        <v>6228</v>
      </c>
      <c r="F556" s="44" t="s">
        <v>5869</v>
      </c>
      <c r="G556" s="27">
        <v>0.19992141999999999</v>
      </c>
      <c r="H556" s="27">
        <v>0</v>
      </c>
      <c r="I556" s="27">
        <v>0.199921424494962</v>
      </c>
      <c r="J556" s="27">
        <v>0</v>
      </c>
      <c r="K556" s="27">
        <v>0</v>
      </c>
      <c r="L556" s="27">
        <v>0.1</v>
      </c>
      <c r="M556" s="27">
        <v>0</v>
      </c>
      <c r="N556" s="27">
        <v>0</v>
      </c>
      <c r="O556" s="27">
        <v>0</v>
      </c>
      <c r="P556" s="27">
        <v>0</v>
      </c>
      <c r="Q556" s="27">
        <v>0</v>
      </c>
      <c r="R556" s="27">
        <v>0</v>
      </c>
      <c r="S556" s="27">
        <v>0</v>
      </c>
      <c r="T556" s="27">
        <v>7.4288010000000002E-2</v>
      </c>
      <c r="U556" s="27">
        <v>0</v>
      </c>
      <c r="V556" s="27">
        <v>0</v>
      </c>
      <c r="W556" s="27">
        <v>0.03</v>
      </c>
      <c r="X556" s="27">
        <v>0</v>
      </c>
      <c r="Y556" s="27">
        <v>0</v>
      </c>
      <c r="Z556" s="27">
        <v>0</v>
      </c>
      <c r="AA556" s="27">
        <v>0</v>
      </c>
      <c r="AB556" s="27">
        <v>0</v>
      </c>
      <c r="AC556" s="27">
        <v>0</v>
      </c>
      <c r="AD556" s="27">
        <v>0</v>
      </c>
      <c r="AE556" s="81">
        <v>0</v>
      </c>
      <c r="AF556" s="80"/>
      <c r="AG556" s="27">
        <v>-0.12563341449496201</v>
      </c>
      <c r="AH556" s="28">
        <v>-0.6284139621970728</v>
      </c>
      <c r="AI556" s="33" t="s">
        <v>73</v>
      </c>
    </row>
    <row r="557" spans="2:35" ht="110.25" x14ac:dyDescent="0.25">
      <c r="B557" s="15" t="s">
        <v>718</v>
      </c>
      <c r="C557" s="26" t="s">
        <v>4107</v>
      </c>
      <c r="D557" s="36" t="s">
        <v>4108</v>
      </c>
      <c r="E557" s="44" t="s">
        <v>5222</v>
      </c>
      <c r="F557" s="44" t="s">
        <v>5540</v>
      </c>
      <c r="G557" s="27">
        <v>0.42392966999999998</v>
      </c>
      <c r="H557" s="27">
        <v>0</v>
      </c>
      <c r="I557" s="27">
        <v>0.42392966599999998</v>
      </c>
      <c r="J557" s="27">
        <v>0.63</v>
      </c>
      <c r="K557" s="27">
        <v>0</v>
      </c>
      <c r="L557" s="27">
        <v>0</v>
      </c>
      <c r="M557" s="27">
        <v>0</v>
      </c>
      <c r="N557" s="27">
        <v>0</v>
      </c>
      <c r="O557" s="27">
        <v>0</v>
      </c>
      <c r="P557" s="27">
        <v>0</v>
      </c>
      <c r="Q557" s="27">
        <v>0</v>
      </c>
      <c r="R557" s="27">
        <v>0</v>
      </c>
      <c r="S557" s="27">
        <v>0</v>
      </c>
      <c r="T557" s="27">
        <v>0</v>
      </c>
      <c r="U557" s="27">
        <v>0</v>
      </c>
      <c r="V557" s="27">
        <v>0</v>
      </c>
      <c r="W557" s="27">
        <v>0</v>
      </c>
      <c r="X557" s="27">
        <v>0</v>
      </c>
      <c r="Y557" s="27">
        <v>0</v>
      </c>
      <c r="Z557" s="27">
        <v>0</v>
      </c>
      <c r="AA557" s="27">
        <v>0</v>
      </c>
      <c r="AB557" s="27">
        <v>0</v>
      </c>
      <c r="AC557" s="27">
        <v>0</v>
      </c>
      <c r="AD557" s="27">
        <v>0</v>
      </c>
      <c r="AE557" s="81">
        <v>0</v>
      </c>
      <c r="AF557" s="80"/>
      <c r="AG557" s="27">
        <v>-0.42392966599999998</v>
      </c>
      <c r="AH557" s="28">
        <v>-1</v>
      </c>
      <c r="AI557" s="33" t="s">
        <v>84</v>
      </c>
    </row>
    <row r="558" spans="2:35" ht="110.25" x14ac:dyDescent="0.25">
      <c r="B558" s="15" t="s">
        <v>718</v>
      </c>
      <c r="C558" s="26" t="s">
        <v>4109</v>
      </c>
      <c r="D558" s="36" t="s">
        <v>4110</v>
      </c>
      <c r="E558" s="44" t="s">
        <v>5227</v>
      </c>
      <c r="F558" s="44" t="s">
        <v>5240</v>
      </c>
      <c r="G558" s="27">
        <v>0.27284507000000002</v>
      </c>
      <c r="H558" s="27">
        <v>0</v>
      </c>
      <c r="I558" s="42">
        <v>0</v>
      </c>
      <c r="J558" s="27">
        <v>0</v>
      </c>
      <c r="K558" s="27">
        <v>0</v>
      </c>
      <c r="L558" s="27">
        <v>0</v>
      </c>
      <c r="M558" s="27">
        <v>0</v>
      </c>
      <c r="N558" s="27">
        <v>0</v>
      </c>
      <c r="O558" s="27">
        <v>0</v>
      </c>
      <c r="P558" s="27">
        <v>0</v>
      </c>
      <c r="Q558" s="27">
        <v>0</v>
      </c>
      <c r="R558" s="27">
        <v>0</v>
      </c>
      <c r="S558" s="27">
        <v>0</v>
      </c>
      <c r="T558" s="27">
        <v>0</v>
      </c>
      <c r="U558" s="27">
        <v>0</v>
      </c>
      <c r="V558" s="27">
        <v>0</v>
      </c>
      <c r="W558" s="27">
        <v>0</v>
      </c>
      <c r="X558" s="27">
        <v>0</v>
      </c>
      <c r="Y558" s="27">
        <v>0</v>
      </c>
      <c r="Z558" s="27">
        <v>0</v>
      </c>
      <c r="AA558" s="27">
        <v>0</v>
      </c>
      <c r="AB558" s="27">
        <v>0</v>
      </c>
      <c r="AC558" s="27">
        <v>0</v>
      </c>
      <c r="AD558" s="27">
        <v>0</v>
      </c>
      <c r="AE558" s="81">
        <v>0</v>
      </c>
      <c r="AF558" s="80"/>
      <c r="AG558" s="27">
        <v>0</v>
      </c>
      <c r="AH558" s="28">
        <v>0</v>
      </c>
      <c r="AI558" s="33" t="s">
        <v>62</v>
      </c>
    </row>
    <row r="559" spans="2:35" ht="94.5" x14ac:dyDescent="0.25">
      <c r="B559" s="15" t="s">
        <v>718</v>
      </c>
      <c r="C559" s="26" t="s">
        <v>4111</v>
      </c>
      <c r="D559" s="36" t="s">
        <v>4112</v>
      </c>
      <c r="E559" s="44" t="s">
        <v>6228</v>
      </c>
      <c r="F559" s="44" t="s">
        <v>5990</v>
      </c>
      <c r="G559" s="27">
        <v>3.3231197699999999</v>
      </c>
      <c r="H559" s="27">
        <v>0</v>
      </c>
      <c r="I559" s="27">
        <v>3.3231197709606315</v>
      </c>
      <c r="J559" s="27">
        <v>1</v>
      </c>
      <c r="K559" s="27">
        <v>0</v>
      </c>
      <c r="L559" s="27">
        <v>0.2</v>
      </c>
      <c r="M559" s="27">
        <v>0</v>
      </c>
      <c r="N559" s="27">
        <v>0</v>
      </c>
      <c r="O559" s="27">
        <v>0</v>
      </c>
      <c r="P559" s="27">
        <v>0</v>
      </c>
      <c r="Q559" s="27">
        <v>0</v>
      </c>
      <c r="R559" s="27">
        <v>0</v>
      </c>
      <c r="S559" s="27">
        <v>0</v>
      </c>
      <c r="T559" s="27">
        <v>0</v>
      </c>
      <c r="U559" s="27">
        <v>0</v>
      </c>
      <c r="V559" s="27">
        <v>0</v>
      </c>
      <c r="W559" s="27">
        <v>0</v>
      </c>
      <c r="X559" s="27">
        <v>0</v>
      </c>
      <c r="Y559" s="27">
        <v>0</v>
      </c>
      <c r="Z559" s="27">
        <v>0</v>
      </c>
      <c r="AA559" s="27">
        <v>0</v>
      </c>
      <c r="AB559" s="27">
        <v>0</v>
      </c>
      <c r="AC559" s="27">
        <v>0</v>
      </c>
      <c r="AD559" s="27">
        <v>0</v>
      </c>
      <c r="AE559" s="81">
        <v>0</v>
      </c>
      <c r="AF559" s="80"/>
      <c r="AG559" s="27">
        <v>-3.3231197709606315</v>
      </c>
      <c r="AH559" s="28">
        <v>-1</v>
      </c>
      <c r="AI559" s="33" t="s">
        <v>77</v>
      </c>
    </row>
    <row r="560" spans="2:35" ht="141.75" x14ac:dyDescent="0.25">
      <c r="B560" s="15" t="s">
        <v>718</v>
      </c>
      <c r="C560" s="26" t="s">
        <v>2594</v>
      </c>
      <c r="D560" s="36" t="s">
        <v>2595</v>
      </c>
      <c r="E560" s="44" t="s">
        <v>5409</v>
      </c>
      <c r="F560" s="44" t="s">
        <v>6270</v>
      </c>
      <c r="G560" s="27">
        <v>1.45336</v>
      </c>
      <c r="H560" s="27">
        <v>0</v>
      </c>
      <c r="I560" s="27">
        <v>1.45336</v>
      </c>
      <c r="J560" s="27">
        <v>0.25</v>
      </c>
      <c r="K560" s="27">
        <v>0</v>
      </c>
      <c r="L560" s="27">
        <v>3.6999999999999998E-2</v>
      </c>
      <c r="M560" s="27">
        <v>0</v>
      </c>
      <c r="N560" s="27">
        <v>0</v>
      </c>
      <c r="O560" s="27">
        <v>0</v>
      </c>
      <c r="P560" s="27">
        <v>0</v>
      </c>
      <c r="Q560" s="27">
        <v>0</v>
      </c>
      <c r="R560" s="27">
        <v>0</v>
      </c>
      <c r="S560" s="27">
        <v>0</v>
      </c>
      <c r="T560" s="27">
        <v>1.74906096</v>
      </c>
      <c r="U560" s="27">
        <v>0.25</v>
      </c>
      <c r="V560" s="27">
        <v>0</v>
      </c>
      <c r="W560" s="27">
        <v>3.3000000000000002E-2</v>
      </c>
      <c r="X560" s="27">
        <v>0</v>
      </c>
      <c r="Y560" s="27">
        <v>0</v>
      </c>
      <c r="Z560" s="27">
        <v>0</v>
      </c>
      <c r="AA560" s="27">
        <v>0</v>
      </c>
      <c r="AB560" s="27">
        <v>0</v>
      </c>
      <c r="AC560" s="27">
        <v>0</v>
      </c>
      <c r="AD560" s="27">
        <v>0</v>
      </c>
      <c r="AE560" s="81">
        <v>0</v>
      </c>
      <c r="AF560" s="80"/>
      <c r="AG560" s="27">
        <v>0.29570096000000001</v>
      </c>
      <c r="AH560" s="28">
        <v>0.20346023008752123</v>
      </c>
      <c r="AI560" s="33" t="s">
        <v>80</v>
      </c>
    </row>
    <row r="561" spans="2:35" ht="94.5" x14ac:dyDescent="0.25">
      <c r="B561" s="15" t="s">
        <v>718</v>
      </c>
      <c r="C561" s="26" t="s">
        <v>4113</v>
      </c>
      <c r="D561" s="36" t="s">
        <v>2598</v>
      </c>
      <c r="E561" s="44" t="s">
        <v>5449</v>
      </c>
      <c r="F561" s="44" t="s">
        <v>6291</v>
      </c>
      <c r="G561" s="27">
        <v>0.30254999999999999</v>
      </c>
      <c r="H561" s="27">
        <v>0</v>
      </c>
      <c r="I561" s="27">
        <v>0.30254999999999999</v>
      </c>
      <c r="J561" s="27">
        <v>0</v>
      </c>
      <c r="K561" s="27">
        <v>0</v>
      </c>
      <c r="L561" s="27">
        <v>0.1</v>
      </c>
      <c r="M561" s="27">
        <v>0</v>
      </c>
      <c r="N561" s="27">
        <v>0</v>
      </c>
      <c r="O561" s="27">
        <v>0</v>
      </c>
      <c r="P561" s="27">
        <v>0</v>
      </c>
      <c r="Q561" s="27">
        <v>0</v>
      </c>
      <c r="R561" s="27">
        <v>0</v>
      </c>
      <c r="S561" s="27">
        <v>0</v>
      </c>
      <c r="T561" s="27">
        <v>0.25134258999999998</v>
      </c>
      <c r="U561" s="27">
        <v>0</v>
      </c>
      <c r="V561" s="27">
        <v>0</v>
      </c>
      <c r="W561" s="27">
        <v>6.5000000000000002E-2</v>
      </c>
      <c r="X561" s="27">
        <v>0</v>
      </c>
      <c r="Y561" s="27">
        <v>0</v>
      </c>
      <c r="Z561" s="27">
        <v>0</v>
      </c>
      <c r="AA561" s="27">
        <v>0</v>
      </c>
      <c r="AB561" s="27">
        <v>0</v>
      </c>
      <c r="AC561" s="27">
        <v>0</v>
      </c>
      <c r="AD561" s="27">
        <v>0</v>
      </c>
      <c r="AE561" s="81">
        <v>0</v>
      </c>
      <c r="AF561" s="80"/>
      <c r="AG561" s="27">
        <v>-5.1207410000000009E-2</v>
      </c>
      <c r="AH561" s="28">
        <v>-0.16925271855891588</v>
      </c>
      <c r="AI561" s="33" t="s">
        <v>81</v>
      </c>
    </row>
    <row r="562" spans="2:35" ht="94.5" x14ac:dyDescent="0.25">
      <c r="B562" s="15" t="s">
        <v>718</v>
      </c>
      <c r="C562" s="26" t="s">
        <v>4114</v>
      </c>
      <c r="D562" s="36" t="s">
        <v>4115</v>
      </c>
      <c r="E562" s="44" t="s">
        <v>6228</v>
      </c>
      <c r="F562" s="44" t="s">
        <v>5960</v>
      </c>
      <c r="G562" s="27">
        <v>5.05881326</v>
      </c>
      <c r="H562" s="27">
        <v>0</v>
      </c>
      <c r="I562" s="27">
        <v>5.0588132626694708</v>
      </c>
      <c r="J562" s="27">
        <v>1</v>
      </c>
      <c r="K562" s="27">
        <v>0</v>
      </c>
      <c r="L562" s="27">
        <v>0.15</v>
      </c>
      <c r="M562" s="27">
        <v>0</v>
      </c>
      <c r="N562" s="27">
        <v>0</v>
      </c>
      <c r="O562" s="27">
        <v>0</v>
      </c>
      <c r="P562" s="27">
        <v>0</v>
      </c>
      <c r="Q562" s="27">
        <v>0</v>
      </c>
      <c r="R562" s="27">
        <v>0</v>
      </c>
      <c r="S562" s="27">
        <v>0</v>
      </c>
      <c r="T562" s="27">
        <v>4.3072652700000003</v>
      </c>
      <c r="U562" s="27">
        <v>1</v>
      </c>
      <c r="V562" s="27">
        <v>0</v>
      </c>
      <c r="W562" s="27">
        <v>5.4000000000000003E-3</v>
      </c>
      <c r="X562" s="27">
        <v>0</v>
      </c>
      <c r="Y562" s="27">
        <v>0</v>
      </c>
      <c r="Z562" s="27">
        <v>0</v>
      </c>
      <c r="AA562" s="27">
        <v>0</v>
      </c>
      <c r="AB562" s="27">
        <v>0</v>
      </c>
      <c r="AC562" s="27">
        <v>0</v>
      </c>
      <c r="AD562" s="27">
        <v>0</v>
      </c>
      <c r="AE562" s="81">
        <v>0</v>
      </c>
      <c r="AF562" s="80"/>
      <c r="AG562" s="27">
        <v>-0.75154799266947059</v>
      </c>
      <c r="AH562" s="28">
        <v>-0.14856211400712749</v>
      </c>
      <c r="AI562" s="33" t="s">
        <v>73</v>
      </c>
    </row>
    <row r="563" spans="2:35" ht="126" x14ac:dyDescent="0.25">
      <c r="B563" s="15" t="s">
        <v>718</v>
      </c>
      <c r="C563" s="26" t="s">
        <v>4116</v>
      </c>
      <c r="D563" s="36" t="s">
        <v>4117</v>
      </c>
      <c r="E563" s="44" t="s">
        <v>5380</v>
      </c>
      <c r="F563" s="44" t="s">
        <v>5702</v>
      </c>
      <c r="G563" s="27">
        <v>6.84976568</v>
      </c>
      <c r="H563" s="27">
        <v>0</v>
      </c>
      <c r="I563" s="27">
        <v>6.849765680509277</v>
      </c>
      <c r="J563" s="27">
        <v>1.26</v>
      </c>
      <c r="K563" s="27">
        <v>0</v>
      </c>
      <c r="L563" s="27">
        <v>0.5</v>
      </c>
      <c r="M563" s="27">
        <v>0</v>
      </c>
      <c r="N563" s="27">
        <v>0</v>
      </c>
      <c r="O563" s="27">
        <v>0</v>
      </c>
      <c r="P563" s="27">
        <v>0</v>
      </c>
      <c r="Q563" s="27">
        <v>0</v>
      </c>
      <c r="R563" s="27">
        <v>0</v>
      </c>
      <c r="S563" s="27">
        <v>0</v>
      </c>
      <c r="T563" s="27">
        <v>0</v>
      </c>
      <c r="U563" s="27">
        <v>0</v>
      </c>
      <c r="V563" s="27">
        <v>0</v>
      </c>
      <c r="W563" s="27">
        <v>0</v>
      </c>
      <c r="X563" s="27">
        <v>0</v>
      </c>
      <c r="Y563" s="27">
        <v>0</v>
      </c>
      <c r="Z563" s="27">
        <v>0</v>
      </c>
      <c r="AA563" s="27">
        <v>0</v>
      </c>
      <c r="AB563" s="27">
        <v>0</v>
      </c>
      <c r="AC563" s="27">
        <v>0</v>
      </c>
      <c r="AD563" s="27">
        <v>0</v>
      </c>
      <c r="AE563" s="81">
        <v>0</v>
      </c>
      <c r="AF563" s="80"/>
      <c r="AG563" s="27">
        <v>-6.849765680509277</v>
      </c>
      <c r="AH563" s="28">
        <v>-1</v>
      </c>
      <c r="AI563" s="33" t="s">
        <v>84</v>
      </c>
    </row>
    <row r="564" spans="2:35" ht="94.5" x14ac:dyDescent="0.25">
      <c r="B564" s="15" t="s">
        <v>718</v>
      </c>
      <c r="C564" s="26" t="s">
        <v>4118</v>
      </c>
      <c r="D564" s="36" t="s">
        <v>4119</v>
      </c>
      <c r="E564" s="44" t="s">
        <v>6228</v>
      </c>
      <c r="F564" s="44" t="s">
        <v>5991</v>
      </c>
      <c r="G564" s="27">
        <v>0.16626946000000001</v>
      </c>
      <c r="H564" s="27">
        <v>0</v>
      </c>
      <c r="I564" s="27">
        <v>0.16626946371556062</v>
      </c>
      <c r="J564" s="27">
        <v>0</v>
      </c>
      <c r="K564" s="27">
        <v>0</v>
      </c>
      <c r="L564" s="27">
        <v>0.05</v>
      </c>
      <c r="M564" s="27">
        <v>0</v>
      </c>
      <c r="N564" s="27">
        <v>0</v>
      </c>
      <c r="O564" s="27">
        <v>0</v>
      </c>
      <c r="P564" s="27">
        <v>0</v>
      </c>
      <c r="Q564" s="27">
        <v>0</v>
      </c>
      <c r="R564" s="27">
        <v>0</v>
      </c>
      <c r="S564" s="27">
        <v>0</v>
      </c>
      <c r="T564" s="27">
        <v>0</v>
      </c>
      <c r="U564" s="27">
        <v>0</v>
      </c>
      <c r="V564" s="27">
        <v>0</v>
      </c>
      <c r="W564" s="27">
        <v>0</v>
      </c>
      <c r="X564" s="27">
        <v>0</v>
      </c>
      <c r="Y564" s="27">
        <v>0</v>
      </c>
      <c r="Z564" s="27">
        <v>0</v>
      </c>
      <c r="AA564" s="27">
        <v>0</v>
      </c>
      <c r="AB564" s="27">
        <v>0</v>
      </c>
      <c r="AC564" s="27">
        <v>0</v>
      </c>
      <c r="AD564" s="27">
        <v>0</v>
      </c>
      <c r="AE564" s="81">
        <v>0</v>
      </c>
      <c r="AF564" s="80"/>
      <c r="AG564" s="27">
        <v>-0.16626946371556062</v>
      </c>
      <c r="AH564" s="28">
        <v>-1</v>
      </c>
      <c r="AI564" s="33" t="s">
        <v>108</v>
      </c>
    </row>
    <row r="565" spans="2:35" ht="126" x14ac:dyDescent="0.25">
      <c r="B565" s="15" t="s">
        <v>718</v>
      </c>
      <c r="C565" s="26" t="s">
        <v>4120</v>
      </c>
      <c r="D565" s="36" t="s">
        <v>4121</v>
      </c>
      <c r="E565" s="44" t="s">
        <v>5411</v>
      </c>
      <c r="F565" s="44" t="s">
        <v>5569</v>
      </c>
      <c r="G565" s="27">
        <v>53.461948589999999</v>
      </c>
      <c r="H565" s="27">
        <v>0</v>
      </c>
      <c r="I565" s="42">
        <v>0</v>
      </c>
      <c r="J565" s="27">
        <v>0</v>
      </c>
      <c r="K565" s="27">
        <v>0</v>
      </c>
      <c r="L565" s="27">
        <v>0</v>
      </c>
      <c r="M565" s="27">
        <v>0</v>
      </c>
      <c r="N565" s="27">
        <v>0</v>
      </c>
      <c r="O565" s="27">
        <v>0</v>
      </c>
      <c r="P565" s="27">
        <v>0</v>
      </c>
      <c r="Q565" s="27">
        <v>0</v>
      </c>
      <c r="R565" s="27">
        <v>0</v>
      </c>
      <c r="S565" s="27">
        <v>0</v>
      </c>
      <c r="T565" s="27">
        <v>50.093556030000002</v>
      </c>
      <c r="U565" s="27">
        <v>0</v>
      </c>
      <c r="V565" s="27">
        <v>0</v>
      </c>
      <c r="W565" s="27">
        <v>1.879</v>
      </c>
      <c r="X565" s="27">
        <v>0</v>
      </c>
      <c r="Y565" s="27">
        <v>0</v>
      </c>
      <c r="Z565" s="27">
        <v>0</v>
      </c>
      <c r="AA565" s="27">
        <v>0</v>
      </c>
      <c r="AB565" s="27">
        <v>0</v>
      </c>
      <c r="AC565" s="27">
        <v>0</v>
      </c>
      <c r="AD565" s="27">
        <v>0</v>
      </c>
      <c r="AE565" s="81">
        <v>0</v>
      </c>
      <c r="AF565" s="80"/>
      <c r="AG565" s="27">
        <v>50.093556030000002</v>
      </c>
      <c r="AH565" s="28">
        <v>0</v>
      </c>
      <c r="AI565" s="33" t="s">
        <v>108</v>
      </c>
    </row>
    <row r="566" spans="2:35" ht="110.25" x14ac:dyDescent="0.25">
      <c r="B566" s="15" t="s">
        <v>718</v>
      </c>
      <c r="C566" s="26" t="s">
        <v>4122</v>
      </c>
      <c r="D566" s="36" t="s">
        <v>4123</v>
      </c>
      <c r="E566" s="44" t="s">
        <v>5411</v>
      </c>
      <c r="F566" s="44" t="s">
        <v>5570</v>
      </c>
      <c r="G566" s="27">
        <v>13.66050461</v>
      </c>
      <c r="H566" s="27">
        <v>0</v>
      </c>
      <c r="I566" s="27">
        <v>13.660504613084665</v>
      </c>
      <c r="J566" s="27">
        <v>2</v>
      </c>
      <c r="K566" s="27">
        <v>0</v>
      </c>
      <c r="L566" s="27">
        <v>2.6</v>
      </c>
      <c r="M566" s="27">
        <v>0</v>
      </c>
      <c r="N566" s="27">
        <v>0</v>
      </c>
      <c r="O566" s="27">
        <v>0</v>
      </c>
      <c r="P566" s="27">
        <v>0</v>
      </c>
      <c r="Q566" s="27">
        <v>0</v>
      </c>
      <c r="R566" s="27">
        <v>0</v>
      </c>
      <c r="S566" s="27">
        <v>0</v>
      </c>
      <c r="T566" s="27">
        <v>30.749288440000001</v>
      </c>
      <c r="U566" s="27">
        <v>2</v>
      </c>
      <c r="V566" s="27">
        <v>0</v>
      </c>
      <c r="W566" s="27">
        <v>3.2549999999999999</v>
      </c>
      <c r="X566" s="27">
        <v>0</v>
      </c>
      <c r="Y566" s="27">
        <v>0</v>
      </c>
      <c r="Z566" s="27">
        <v>0</v>
      </c>
      <c r="AA566" s="27">
        <v>0</v>
      </c>
      <c r="AB566" s="27">
        <v>0</v>
      </c>
      <c r="AC566" s="27">
        <v>0</v>
      </c>
      <c r="AD566" s="27">
        <v>0</v>
      </c>
      <c r="AE566" s="81">
        <v>0</v>
      </c>
      <c r="AF566" s="80"/>
      <c r="AG566" s="27">
        <v>17.088783826915336</v>
      </c>
      <c r="AH566" s="28">
        <v>1.2509628531984758</v>
      </c>
      <c r="AI566" s="33" t="s">
        <v>1118</v>
      </c>
    </row>
    <row r="567" spans="2:35" ht="94.5" x14ac:dyDescent="0.25">
      <c r="B567" s="15" t="s">
        <v>718</v>
      </c>
      <c r="C567" s="26" t="s">
        <v>4124</v>
      </c>
      <c r="D567" s="36" t="s">
        <v>4125</v>
      </c>
      <c r="E567" s="44" t="s">
        <v>6228</v>
      </c>
      <c r="F567" s="44" t="s">
        <v>5961</v>
      </c>
      <c r="G567" s="27">
        <v>0.89434033000000002</v>
      </c>
      <c r="H567" s="27">
        <v>0</v>
      </c>
      <c r="I567" s="27">
        <v>0.89434032520975781</v>
      </c>
      <c r="J567" s="27">
        <v>0.4</v>
      </c>
      <c r="K567" s="27">
        <v>0</v>
      </c>
      <c r="L567" s="27">
        <v>0</v>
      </c>
      <c r="M567" s="27">
        <v>0</v>
      </c>
      <c r="N567" s="27">
        <v>0</v>
      </c>
      <c r="O567" s="27">
        <v>0</v>
      </c>
      <c r="P567" s="27">
        <v>0</v>
      </c>
      <c r="Q567" s="27">
        <v>0</v>
      </c>
      <c r="R567" s="27">
        <v>3</v>
      </c>
      <c r="S567" s="27">
        <v>0</v>
      </c>
      <c r="T567" s="27">
        <v>0.75715010000000005</v>
      </c>
      <c r="U567" s="27">
        <v>0.4</v>
      </c>
      <c r="V567" s="27">
        <v>0</v>
      </c>
      <c r="W567" s="27">
        <v>0</v>
      </c>
      <c r="X567" s="27">
        <v>0</v>
      </c>
      <c r="Y567" s="27">
        <v>0</v>
      </c>
      <c r="Z567" s="27">
        <v>0</v>
      </c>
      <c r="AA567" s="27">
        <v>0</v>
      </c>
      <c r="AB567" s="27">
        <v>0</v>
      </c>
      <c r="AC567" s="27">
        <v>0</v>
      </c>
      <c r="AD567" s="27">
        <v>0</v>
      </c>
      <c r="AE567" s="81">
        <v>0</v>
      </c>
      <c r="AF567" s="80"/>
      <c r="AG567" s="27">
        <v>-0.13719022520975777</v>
      </c>
      <c r="AH567" s="28">
        <v>-0.15339823257727003</v>
      </c>
      <c r="AI567" s="33" t="s">
        <v>108</v>
      </c>
    </row>
    <row r="568" spans="2:35" ht="126" x14ac:dyDescent="0.25">
      <c r="B568" s="15" t="s">
        <v>718</v>
      </c>
      <c r="C568" s="26" t="s">
        <v>4126</v>
      </c>
      <c r="D568" s="36" t="s">
        <v>4127</v>
      </c>
      <c r="E568" s="44" t="s">
        <v>5224</v>
      </c>
      <c r="F568" s="44" t="s">
        <v>5262</v>
      </c>
      <c r="G568" s="27">
        <v>0.46195294999999997</v>
      </c>
      <c r="H568" s="27">
        <v>0</v>
      </c>
      <c r="I568" s="42">
        <v>0</v>
      </c>
      <c r="J568" s="27">
        <v>0</v>
      </c>
      <c r="K568" s="27">
        <v>0</v>
      </c>
      <c r="L568" s="27">
        <v>0</v>
      </c>
      <c r="M568" s="27">
        <v>0</v>
      </c>
      <c r="N568" s="27">
        <v>0</v>
      </c>
      <c r="O568" s="27">
        <v>0</v>
      </c>
      <c r="P568" s="27">
        <v>0</v>
      </c>
      <c r="Q568" s="27">
        <v>0</v>
      </c>
      <c r="R568" s="27">
        <v>0</v>
      </c>
      <c r="S568" s="27">
        <v>0</v>
      </c>
      <c r="T568" s="27">
        <v>0</v>
      </c>
      <c r="U568" s="27">
        <v>0</v>
      </c>
      <c r="V568" s="27">
        <v>0</v>
      </c>
      <c r="W568" s="27">
        <v>0</v>
      </c>
      <c r="X568" s="27">
        <v>0</v>
      </c>
      <c r="Y568" s="27">
        <v>0</v>
      </c>
      <c r="Z568" s="27">
        <v>0</v>
      </c>
      <c r="AA568" s="27">
        <v>0</v>
      </c>
      <c r="AB568" s="27">
        <v>0</v>
      </c>
      <c r="AC568" s="27">
        <v>0</v>
      </c>
      <c r="AD568" s="27">
        <v>0</v>
      </c>
      <c r="AE568" s="81">
        <v>0</v>
      </c>
      <c r="AF568" s="80"/>
      <c r="AG568" s="27">
        <v>0</v>
      </c>
      <c r="AH568" s="28">
        <v>0</v>
      </c>
      <c r="AI568" s="33" t="s">
        <v>62</v>
      </c>
    </row>
    <row r="569" spans="2:35" ht="141.75" x14ac:dyDescent="0.25">
      <c r="B569" s="15" t="s">
        <v>718</v>
      </c>
      <c r="C569" s="26" t="s">
        <v>4128</v>
      </c>
      <c r="D569" s="36" t="s">
        <v>4129</v>
      </c>
      <c r="E569" s="44" t="s">
        <v>5224</v>
      </c>
      <c r="F569" s="44" t="s">
        <v>5292</v>
      </c>
      <c r="G569" s="27">
        <v>1.38706704</v>
      </c>
      <c r="H569" s="27">
        <v>0</v>
      </c>
      <c r="I569" s="27">
        <v>1.3870670406869765</v>
      </c>
      <c r="J569" s="27">
        <v>0.25</v>
      </c>
      <c r="K569" s="27">
        <v>0</v>
      </c>
      <c r="L569" s="27">
        <v>0.05</v>
      </c>
      <c r="M569" s="27">
        <v>0</v>
      </c>
      <c r="N569" s="27">
        <v>0</v>
      </c>
      <c r="O569" s="27">
        <v>0</v>
      </c>
      <c r="P569" s="27">
        <v>0.05</v>
      </c>
      <c r="Q569" s="27">
        <v>0</v>
      </c>
      <c r="R569" s="27">
        <v>1</v>
      </c>
      <c r="S569" s="27">
        <v>0</v>
      </c>
      <c r="T569" s="27">
        <v>0.61524204999999998</v>
      </c>
      <c r="U569" s="27">
        <v>0.25</v>
      </c>
      <c r="V569" s="27">
        <v>0</v>
      </c>
      <c r="W569" s="27">
        <v>0.03</v>
      </c>
      <c r="X569" s="27">
        <v>0</v>
      </c>
      <c r="Y569" s="27">
        <v>0</v>
      </c>
      <c r="Z569" s="27">
        <v>0</v>
      </c>
      <c r="AA569" s="27">
        <v>0</v>
      </c>
      <c r="AB569" s="27">
        <v>0</v>
      </c>
      <c r="AC569" s="27">
        <v>0</v>
      </c>
      <c r="AD569" s="27">
        <v>0</v>
      </c>
      <c r="AE569" s="81">
        <v>0</v>
      </c>
      <c r="AF569" s="80"/>
      <c r="AG569" s="27">
        <v>-0.77182499068697652</v>
      </c>
      <c r="AH569" s="28">
        <v>-0.55644389784124104</v>
      </c>
      <c r="AI569" s="33" t="s">
        <v>73</v>
      </c>
    </row>
    <row r="570" spans="2:35" ht="189" x14ac:dyDescent="0.25">
      <c r="B570" s="15" t="s">
        <v>718</v>
      </c>
      <c r="C570" s="26" t="s">
        <v>2599</v>
      </c>
      <c r="D570" s="36" t="s">
        <v>2600</v>
      </c>
      <c r="E570" s="44" t="s">
        <v>5210</v>
      </c>
      <c r="F570" s="44" t="s">
        <v>6184</v>
      </c>
      <c r="G570" s="27">
        <v>43.038930000000001</v>
      </c>
      <c r="H570" s="27">
        <v>0</v>
      </c>
      <c r="I570" s="27">
        <v>43.038930000000001</v>
      </c>
      <c r="J570" s="27">
        <v>0</v>
      </c>
      <c r="K570" s="27">
        <v>0</v>
      </c>
      <c r="L570" s="27">
        <v>8.2680000000000007</v>
      </c>
      <c r="M570" s="27">
        <v>0</v>
      </c>
      <c r="N570" s="27">
        <v>0</v>
      </c>
      <c r="O570" s="27">
        <v>14.8</v>
      </c>
      <c r="P570" s="27">
        <v>0</v>
      </c>
      <c r="Q570" s="27">
        <v>0</v>
      </c>
      <c r="R570" s="27">
        <v>0</v>
      </c>
      <c r="S570" s="27">
        <v>0</v>
      </c>
      <c r="T570" s="27">
        <v>36.824897710000002</v>
      </c>
      <c r="U570" s="27">
        <v>0</v>
      </c>
      <c r="V570" s="27">
        <v>0</v>
      </c>
      <c r="W570" s="27">
        <v>8.218</v>
      </c>
      <c r="X570" s="27">
        <v>0</v>
      </c>
      <c r="Y570" s="27">
        <v>0</v>
      </c>
      <c r="Z570" s="27">
        <v>0</v>
      </c>
      <c r="AA570" s="27">
        <v>0</v>
      </c>
      <c r="AB570" s="27">
        <v>0</v>
      </c>
      <c r="AC570" s="27">
        <v>0</v>
      </c>
      <c r="AD570" s="27">
        <v>0</v>
      </c>
      <c r="AE570" s="81">
        <v>0</v>
      </c>
      <c r="AF570" s="80"/>
      <c r="AG570" s="27">
        <v>-6.2140322899999987</v>
      </c>
      <c r="AH570" s="28">
        <v>-0.14438166306643774</v>
      </c>
      <c r="AI570" s="33" t="s">
        <v>73</v>
      </c>
    </row>
    <row r="571" spans="2:35" ht="94.5" x14ac:dyDescent="0.25">
      <c r="B571" s="15" t="s">
        <v>718</v>
      </c>
      <c r="C571" s="26" t="s">
        <v>4130</v>
      </c>
      <c r="D571" s="36" t="s">
        <v>4131</v>
      </c>
      <c r="E571" s="44" t="s">
        <v>6228</v>
      </c>
      <c r="F571" s="44" t="s">
        <v>5919</v>
      </c>
      <c r="G571" s="27">
        <v>1.8632280299999999</v>
      </c>
      <c r="H571" s="27">
        <v>0</v>
      </c>
      <c r="I571" s="27">
        <v>1.8632280248164468</v>
      </c>
      <c r="J571" s="27">
        <v>0.4</v>
      </c>
      <c r="K571" s="27">
        <v>0</v>
      </c>
      <c r="L571" s="27">
        <v>0.05</v>
      </c>
      <c r="M571" s="27">
        <v>0</v>
      </c>
      <c r="N571" s="27">
        <v>0</v>
      </c>
      <c r="O571" s="27">
        <v>0</v>
      </c>
      <c r="P571" s="27">
        <v>0</v>
      </c>
      <c r="Q571" s="27">
        <v>0</v>
      </c>
      <c r="R571" s="27">
        <v>0</v>
      </c>
      <c r="S571" s="27">
        <v>0</v>
      </c>
      <c r="T571" s="27">
        <v>0</v>
      </c>
      <c r="U571" s="27">
        <v>0</v>
      </c>
      <c r="V571" s="27">
        <v>0</v>
      </c>
      <c r="W571" s="27">
        <v>0</v>
      </c>
      <c r="X571" s="27">
        <v>0</v>
      </c>
      <c r="Y571" s="27">
        <v>0</v>
      </c>
      <c r="Z571" s="27">
        <v>0</v>
      </c>
      <c r="AA571" s="27">
        <v>0</v>
      </c>
      <c r="AB571" s="27">
        <v>0</v>
      </c>
      <c r="AC571" s="27">
        <v>0</v>
      </c>
      <c r="AD571" s="27">
        <v>0</v>
      </c>
      <c r="AE571" s="81">
        <v>0</v>
      </c>
      <c r="AF571" s="80"/>
      <c r="AG571" s="27">
        <v>-1.8632280248164468</v>
      </c>
      <c r="AH571" s="28">
        <v>-1</v>
      </c>
      <c r="AI571" s="33" t="s">
        <v>76</v>
      </c>
    </row>
    <row r="572" spans="2:35" ht="94.5" x14ac:dyDescent="0.25">
      <c r="B572" s="15" t="s">
        <v>718</v>
      </c>
      <c r="C572" s="26" t="s">
        <v>4132</v>
      </c>
      <c r="D572" s="36" t="s">
        <v>4133</v>
      </c>
      <c r="E572" s="44" t="s">
        <v>6228</v>
      </c>
      <c r="F572" s="44" t="s">
        <v>5962</v>
      </c>
      <c r="G572" s="27">
        <v>3.04964346</v>
      </c>
      <c r="H572" s="27">
        <v>0</v>
      </c>
      <c r="I572" s="27">
        <v>3.0496434617144259</v>
      </c>
      <c r="J572" s="27">
        <v>0.4</v>
      </c>
      <c r="K572" s="27">
        <v>0</v>
      </c>
      <c r="L572" s="27">
        <v>0.15</v>
      </c>
      <c r="M572" s="27">
        <v>0</v>
      </c>
      <c r="N572" s="27">
        <v>0</v>
      </c>
      <c r="O572" s="27">
        <v>0</v>
      </c>
      <c r="P572" s="27">
        <v>0</v>
      </c>
      <c r="Q572" s="27">
        <v>0</v>
      </c>
      <c r="R572" s="27">
        <v>0</v>
      </c>
      <c r="S572" s="27">
        <v>0</v>
      </c>
      <c r="T572" s="27">
        <v>0.82736182000000003</v>
      </c>
      <c r="U572" s="27">
        <v>0.4</v>
      </c>
      <c r="V572" s="27">
        <v>0</v>
      </c>
      <c r="W572" s="27">
        <v>6.7000000000000004E-2</v>
      </c>
      <c r="X572" s="27">
        <v>0</v>
      </c>
      <c r="Y572" s="27">
        <v>0</v>
      </c>
      <c r="Z572" s="27">
        <v>0</v>
      </c>
      <c r="AA572" s="27">
        <v>0</v>
      </c>
      <c r="AB572" s="27">
        <v>0</v>
      </c>
      <c r="AC572" s="27">
        <v>0</v>
      </c>
      <c r="AD572" s="27">
        <v>0</v>
      </c>
      <c r="AE572" s="81">
        <v>0</v>
      </c>
      <c r="AF572" s="80"/>
      <c r="AG572" s="27">
        <v>-2.2222816417144258</v>
      </c>
      <c r="AH572" s="28">
        <v>-0.72870211538273399</v>
      </c>
      <c r="AI572" s="33" t="s">
        <v>73</v>
      </c>
    </row>
    <row r="573" spans="2:35" ht="94.5" x14ac:dyDescent="0.25">
      <c r="B573" s="15" t="s">
        <v>718</v>
      </c>
      <c r="C573" s="26" t="s">
        <v>4134</v>
      </c>
      <c r="D573" s="36" t="s">
        <v>4135</v>
      </c>
      <c r="E573" s="44" t="s">
        <v>6228</v>
      </c>
      <c r="F573" s="44" t="s">
        <v>5869</v>
      </c>
      <c r="G573" s="27">
        <v>0.51479158999999997</v>
      </c>
      <c r="H573" s="27">
        <v>0</v>
      </c>
      <c r="I573" s="27">
        <v>0.51479159189408508</v>
      </c>
      <c r="J573" s="27">
        <v>0.25</v>
      </c>
      <c r="K573" s="27">
        <v>0</v>
      </c>
      <c r="L573" s="27">
        <v>0</v>
      </c>
      <c r="M573" s="27">
        <v>0</v>
      </c>
      <c r="N573" s="27">
        <v>0</v>
      </c>
      <c r="O573" s="27">
        <v>0</v>
      </c>
      <c r="P573" s="27">
        <v>0</v>
      </c>
      <c r="Q573" s="27">
        <v>0</v>
      </c>
      <c r="R573" s="27">
        <v>0</v>
      </c>
      <c r="S573" s="27">
        <v>0</v>
      </c>
      <c r="T573" s="27">
        <v>0.32532186000000002</v>
      </c>
      <c r="U573" s="27">
        <v>0.25</v>
      </c>
      <c r="V573" s="27">
        <v>0</v>
      </c>
      <c r="W573" s="27">
        <v>0</v>
      </c>
      <c r="X573" s="27">
        <v>0</v>
      </c>
      <c r="Y573" s="27">
        <v>0</v>
      </c>
      <c r="Z573" s="27">
        <v>0</v>
      </c>
      <c r="AA573" s="27">
        <v>0</v>
      </c>
      <c r="AB573" s="27">
        <v>0</v>
      </c>
      <c r="AC573" s="27">
        <v>0</v>
      </c>
      <c r="AD573" s="27">
        <v>0</v>
      </c>
      <c r="AE573" s="81">
        <v>0</v>
      </c>
      <c r="AF573" s="80"/>
      <c r="AG573" s="27">
        <v>-0.18946973189408506</v>
      </c>
      <c r="AH573" s="28">
        <v>-0.36805133354444375</v>
      </c>
      <c r="AI573" s="33" t="s">
        <v>73</v>
      </c>
    </row>
    <row r="574" spans="2:35" ht="94.5" x14ac:dyDescent="0.25">
      <c r="B574" s="15" t="s">
        <v>718</v>
      </c>
      <c r="C574" s="26" t="s">
        <v>4136</v>
      </c>
      <c r="D574" s="36" t="s">
        <v>4137</v>
      </c>
      <c r="E574" s="44" t="s">
        <v>6228</v>
      </c>
      <c r="F574" s="44" t="s">
        <v>5964</v>
      </c>
      <c r="G574" s="27">
        <v>1.8632280299999999</v>
      </c>
      <c r="H574" s="27">
        <v>0</v>
      </c>
      <c r="I574" s="27">
        <v>1.8632280248164468</v>
      </c>
      <c r="J574" s="27">
        <v>0.4</v>
      </c>
      <c r="K574" s="27">
        <v>0</v>
      </c>
      <c r="L574" s="27">
        <v>0.05</v>
      </c>
      <c r="M574" s="27">
        <v>0</v>
      </c>
      <c r="N574" s="27">
        <v>0</v>
      </c>
      <c r="O574" s="27">
        <v>0</v>
      </c>
      <c r="P574" s="27">
        <v>0</v>
      </c>
      <c r="Q574" s="27">
        <v>0</v>
      </c>
      <c r="R574" s="27">
        <v>0</v>
      </c>
      <c r="S574" s="27">
        <v>0</v>
      </c>
      <c r="T574" s="27">
        <v>2.15369381</v>
      </c>
      <c r="U574" s="27">
        <v>0.4</v>
      </c>
      <c r="V574" s="27">
        <v>0</v>
      </c>
      <c r="W574" s="27">
        <v>0.02</v>
      </c>
      <c r="X574" s="27">
        <v>0</v>
      </c>
      <c r="Y574" s="27">
        <v>0</v>
      </c>
      <c r="Z574" s="27">
        <v>0</v>
      </c>
      <c r="AA574" s="27">
        <v>0</v>
      </c>
      <c r="AB574" s="27">
        <v>0</v>
      </c>
      <c r="AC574" s="27">
        <v>0</v>
      </c>
      <c r="AD574" s="27">
        <v>0</v>
      </c>
      <c r="AE574" s="81">
        <v>0</v>
      </c>
      <c r="AF574" s="80"/>
      <c r="AG574" s="27">
        <v>0.29046578518355326</v>
      </c>
      <c r="AH574" s="28">
        <v>0.15589384729878564</v>
      </c>
      <c r="AI574" s="33" t="s">
        <v>80</v>
      </c>
    </row>
    <row r="575" spans="2:35" ht="126" x14ac:dyDescent="0.25">
      <c r="B575" s="15" t="s">
        <v>718</v>
      </c>
      <c r="C575" s="26" t="s">
        <v>4138</v>
      </c>
      <c r="D575" s="36" t="s">
        <v>4139</v>
      </c>
      <c r="E575" s="44" t="s">
        <v>5222</v>
      </c>
      <c r="F575" s="44" t="s">
        <v>5556</v>
      </c>
      <c r="G575" s="27">
        <v>0.43736683999999998</v>
      </c>
      <c r="H575" s="27">
        <v>0</v>
      </c>
      <c r="I575" s="27">
        <v>0.43736684000000003</v>
      </c>
      <c r="J575" s="27">
        <v>0.25</v>
      </c>
      <c r="K575" s="27">
        <v>0</v>
      </c>
      <c r="L575" s="27">
        <v>0</v>
      </c>
      <c r="M575" s="27">
        <v>0</v>
      </c>
      <c r="N575" s="27">
        <v>0</v>
      </c>
      <c r="O575" s="27">
        <v>0</v>
      </c>
      <c r="P575" s="27">
        <v>0</v>
      </c>
      <c r="Q575" s="27">
        <v>0</v>
      </c>
      <c r="R575" s="27">
        <v>0</v>
      </c>
      <c r="S575" s="27">
        <v>0</v>
      </c>
      <c r="T575" s="27">
        <v>0.48747864000000002</v>
      </c>
      <c r="U575" s="27">
        <v>0.25</v>
      </c>
      <c r="V575" s="27">
        <v>0</v>
      </c>
      <c r="W575" s="27">
        <v>0</v>
      </c>
      <c r="X575" s="27">
        <v>0</v>
      </c>
      <c r="Y575" s="27">
        <v>0</v>
      </c>
      <c r="Z575" s="27">
        <v>0</v>
      </c>
      <c r="AA575" s="27">
        <v>0</v>
      </c>
      <c r="AB575" s="27">
        <v>0</v>
      </c>
      <c r="AC575" s="27">
        <v>0</v>
      </c>
      <c r="AD575" s="27">
        <v>0</v>
      </c>
      <c r="AE575" s="81">
        <v>0</v>
      </c>
      <c r="AF575" s="80"/>
      <c r="AG575" s="27">
        <v>5.0111799999999984E-2</v>
      </c>
      <c r="AH575" s="28">
        <v>0.11457613018856194</v>
      </c>
      <c r="AI575" s="33" t="s">
        <v>80</v>
      </c>
    </row>
    <row r="576" spans="2:35" ht="94.5" x14ac:dyDescent="0.25">
      <c r="B576" s="15" t="s">
        <v>718</v>
      </c>
      <c r="C576" s="26" t="s">
        <v>4140</v>
      </c>
      <c r="D576" s="36" t="s">
        <v>4141</v>
      </c>
      <c r="E576" s="44" t="s">
        <v>6228</v>
      </c>
      <c r="F576" s="46" t="s">
        <v>6343</v>
      </c>
      <c r="G576" s="27">
        <v>0.51479158999999997</v>
      </c>
      <c r="H576" s="27">
        <v>0</v>
      </c>
      <c r="I576" s="27">
        <v>0.51479159189408508</v>
      </c>
      <c r="J576" s="27">
        <v>0.25</v>
      </c>
      <c r="K576" s="27">
        <v>0</v>
      </c>
      <c r="L576" s="27">
        <v>0</v>
      </c>
      <c r="M576" s="27">
        <v>0</v>
      </c>
      <c r="N576" s="27">
        <v>0</v>
      </c>
      <c r="O576" s="27">
        <v>0</v>
      </c>
      <c r="P576" s="27">
        <v>0</v>
      </c>
      <c r="Q576" s="27">
        <v>0</v>
      </c>
      <c r="R576" s="27">
        <v>0</v>
      </c>
      <c r="S576" s="27">
        <v>0</v>
      </c>
      <c r="T576" s="27">
        <v>4.9191440000000003E-2</v>
      </c>
      <c r="U576" s="27">
        <v>0.25</v>
      </c>
      <c r="V576" s="27">
        <v>0</v>
      </c>
      <c r="W576" s="27">
        <v>0</v>
      </c>
      <c r="X576" s="27">
        <v>0</v>
      </c>
      <c r="Y576" s="27">
        <v>0</v>
      </c>
      <c r="Z576" s="27">
        <v>0</v>
      </c>
      <c r="AA576" s="27">
        <v>0</v>
      </c>
      <c r="AB576" s="27">
        <v>0</v>
      </c>
      <c r="AC576" s="27">
        <v>0</v>
      </c>
      <c r="AD576" s="27">
        <v>0</v>
      </c>
      <c r="AE576" s="81">
        <v>0</v>
      </c>
      <c r="AF576" s="80"/>
      <c r="AG576" s="27">
        <v>-0.4656001518940851</v>
      </c>
      <c r="AH576" s="28">
        <v>-0.90444397155165501</v>
      </c>
      <c r="AI576" s="33" t="s">
        <v>73</v>
      </c>
    </row>
    <row r="577" spans="2:35" ht="78.75" x14ac:dyDescent="0.25">
      <c r="B577" s="15" t="s">
        <v>718</v>
      </c>
      <c r="C577" s="26" t="s">
        <v>4142</v>
      </c>
      <c r="D577" s="36" t="s">
        <v>4143</v>
      </c>
      <c r="E577" s="44" t="s">
        <v>5488</v>
      </c>
      <c r="F577" s="44" t="s">
        <v>5709</v>
      </c>
      <c r="G577" s="27">
        <v>0.25619999999999998</v>
      </c>
      <c r="H577" s="27">
        <v>0</v>
      </c>
      <c r="I577" s="27">
        <v>0.25619999999999998</v>
      </c>
      <c r="J577" s="27">
        <v>0</v>
      </c>
      <c r="K577" s="27">
        <v>0</v>
      </c>
      <c r="L577" s="27">
        <v>0.05</v>
      </c>
      <c r="M577" s="27">
        <v>0</v>
      </c>
      <c r="N577" s="27">
        <v>0</v>
      </c>
      <c r="O577" s="27">
        <v>0</v>
      </c>
      <c r="P577" s="27">
        <v>0</v>
      </c>
      <c r="Q577" s="27">
        <v>0</v>
      </c>
      <c r="R577" s="27">
        <v>0</v>
      </c>
      <c r="S577" s="27">
        <v>0</v>
      </c>
      <c r="T577" s="27">
        <v>0.24258829000000001</v>
      </c>
      <c r="U577" s="27">
        <v>0</v>
      </c>
      <c r="V577" s="27">
        <v>0</v>
      </c>
      <c r="W577" s="27">
        <v>4.8000000000000001E-2</v>
      </c>
      <c r="X577" s="27">
        <v>0</v>
      </c>
      <c r="Y577" s="27">
        <v>0</v>
      </c>
      <c r="Z577" s="27">
        <v>0</v>
      </c>
      <c r="AA577" s="27">
        <v>0</v>
      </c>
      <c r="AB577" s="27">
        <v>0</v>
      </c>
      <c r="AC577" s="27">
        <v>0</v>
      </c>
      <c r="AD577" s="27">
        <v>0</v>
      </c>
      <c r="AE577" s="81">
        <v>0</v>
      </c>
      <c r="AF577" s="80"/>
      <c r="AG577" s="27">
        <v>-1.3611709999999971E-2</v>
      </c>
      <c r="AH577" s="28">
        <v>-5.3129234972677519E-2</v>
      </c>
      <c r="AI577" s="33" t="s">
        <v>103</v>
      </c>
    </row>
    <row r="578" spans="2:35" ht="141.75" x14ac:dyDescent="0.25">
      <c r="B578" s="15" t="s">
        <v>718</v>
      </c>
      <c r="C578" s="26" t="s">
        <v>4144</v>
      </c>
      <c r="D578" s="36" t="s">
        <v>4145</v>
      </c>
      <c r="E578" s="44" t="s">
        <v>5411</v>
      </c>
      <c r="F578" s="44" t="s">
        <v>5569</v>
      </c>
      <c r="G578" s="27">
        <v>0.45138952999999998</v>
      </c>
      <c r="H578" s="27">
        <v>0</v>
      </c>
      <c r="I578" s="27">
        <v>0.45138952539683941</v>
      </c>
      <c r="J578" s="27">
        <v>0</v>
      </c>
      <c r="K578" s="27">
        <v>0</v>
      </c>
      <c r="L578" s="27">
        <v>0.05</v>
      </c>
      <c r="M578" s="27">
        <v>0</v>
      </c>
      <c r="N578" s="27">
        <v>0</v>
      </c>
      <c r="O578" s="27">
        <v>0</v>
      </c>
      <c r="P578" s="27">
        <v>0</v>
      </c>
      <c r="Q578" s="27">
        <v>0</v>
      </c>
      <c r="R578" s="27">
        <v>0</v>
      </c>
      <c r="S578" s="27">
        <v>0</v>
      </c>
      <c r="T578" s="27">
        <v>0.3677298</v>
      </c>
      <c r="U578" s="27">
        <v>0</v>
      </c>
      <c r="V578" s="27">
        <v>0</v>
      </c>
      <c r="W578" s="27">
        <v>0.16200000000000001</v>
      </c>
      <c r="X578" s="27">
        <v>0</v>
      </c>
      <c r="Y578" s="27">
        <v>0</v>
      </c>
      <c r="Z578" s="27">
        <v>0</v>
      </c>
      <c r="AA578" s="27">
        <v>0</v>
      </c>
      <c r="AB578" s="27">
        <v>0</v>
      </c>
      <c r="AC578" s="27">
        <v>0</v>
      </c>
      <c r="AD578" s="27">
        <v>0</v>
      </c>
      <c r="AE578" s="81">
        <v>0</v>
      </c>
      <c r="AF578" s="80"/>
      <c r="AG578" s="27">
        <v>-8.3659725396839413E-2</v>
      </c>
      <c r="AH578" s="28">
        <v>-0.1853382072242149</v>
      </c>
      <c r="AI578" s="33" t="s">
        <v>72</v>
      </c>
    </row>
    <row r="579" spans="2:35" ht="110.25" x14ac:dyDescent="0.25">
      <c r="B579" s="15" t="s">
        <v>718</v>
      </c>
      <c r="C579" s="26" t="s">
        <v>4146</v>
      </c>
      <c r="D579" s="36" t="s">
        <v>4147</v>
      </c>
      <c r="E579" s="44" t="s">
        <v>5222</v>
      </c>
      <c r="F579" s="44" t="s">
        <v>6098</v>
      </c>
      <c r="G579" s="27">
        <v>1.273204</v>
      </c>
      <c r="H579" s="27">
        <v>0</v>
      </c>
      <c r="I579" s="27">
        <v>1.273204</v>
      </c>
      <c r="J579" s="27">
        <v>0.4</v>
      </c>
      <c r="K579" s="27">
        <v>0</v>
      </c>
      <c r="L579" s="27">
        <v>0.5</v>
      </c>
      <c r="M579" s="27">
        <v>0</v>
      </c>
      <c r="N579" s="27">
        <v>0</v>
      </c>
      <c r="O579" s="27">
        <v>0</v>
      </c>
      <c r="P579" s="27">
        <v>0</v>
      </c>
      <c r="Q579" s="27">
        <v>0</v>
      </c>
      <c r="R579" s="27">
        <v>0</v>
      </c>
      <c r="S579" s="27">
        <v>0</v>
      </c>
      <c r="T579" s="27">
        <v>0</v>
      </c>
      <c r="U579" s="27">
        <v>0</v>
      </c>
      <c r="V579" s="27">
        <v>0</v>
      </c>
      <c r="W579" s="27">
        <v>0</v>
      </c>
      <c r="X579" s="27">
        <v>0</v>
      </c>
      <c r="Y579" s="27">
        <v>0</v>
      </c>
      <c r="Z579" s="27">
        <v>0</v>
      </c>
      <c r="AA579" s="27">
        <v>0</v>
      </c>
      <c r="AB579" s="27">
        <v>0</v>
      </c>
      <c r="AC579" s="27">
        <v>0</v>
      </c>
      <c r="AD579" s="27">
        <v>0</v>
      </c>
      <c r="AE579" s="81">
        <v>0</v>
      </c>
      <c r="AF579" s="80"/>
      <c r="AG579" s="27">
        <v>-1.273204</v>
      </c>
      <c r="AH579" s="28">
        <v>-1</v>
      </c>
      <c r="AI579" s="33" t="s">
        <v>82</v>
      </c>
    </row>
    <row r="580" spans="2:35" ht="126" x14ac:dyDescent="0.25">
      <c r="B580" s="15" t="s">
        <v>718</v>
      </c>
      <c r="C580" s="26" t="s">
        <v>4148</v>
      </c>
      <c r="D580" s="36" t="s">
        <v>4149</v>
      </c>
      <c r="E580" s="44" t="s">
        <v>6228</v>
      </c>
      <c r="F580" s="44" t="s">
        <v>5992</v>
      </c>
      <c r="G580" s="27">
        <v>3.0946669</v>
      </c>
      <c r="H580" s="27">
        <v>0</v>
      </c>
      <c r="I580" s="27">
        <v>3.0946668950615037</v>
      </c>
      <c r="J580" s="27">
        <v>2</v>
      </c>
      <c r="K580" s="27">
        <v>0</v>
      </c>
      <c r="L580" s="27">
        <v>0</v>
      </c>
      <c r="M580" s="27">
        <v>0</v>
      </c>
      <c r="N580" s="27">
        <v>0</v>
      </c>
      <c r="O580" s="27">
        <v>0</v>
      </c>
      <c r="P580" s="27">
        <v>0</v>
      </c>
      <c r="Q580" s="27">
        <v>0</v>
      </c>
      <c r="R580" s="27">
        <v>0</v>
      </c>
      <c r="S580" s="27">
        <v>0</v>
      </c>
      <c r="T580" s="27">
        <v>0</v>
      </c>
      <c r="U580" s="27">
        <v>0</v>
      </c>
      <c r="V580" s="27">
        <v>0</v>
      </c>
      <c r="W580" s="27">
        <v>0</v>
      </c>
      <c r="X580" s="27">
        <v>0</v>
      </c>
      <c r="Y580" s="27">
        <v>0</v>
      </c>
      <c r="Z580" s="27">
        <v>0</v>
      </c>
      <c r="AA580" s="27">
        <v>0</v>
      </c>
      <c r="AB580" s="27">
        <v>0</v>
      </c>
      <c r="AC580" s="27">
        <v>0</v>
      </c>
      <c r="AD580" s="27">
        <v>0</v>
      </c>
      <c r="AE580" s="81">
        <v>0</v>
      </c>
      <c r="AF580" s="80"/>
      <c r="AG580" s="27">
        <v>-3.0946668950615037</v>
      </c>
      <c r="AH580" s="28">
        <v>-1</v>
      </c>
      <c r="AI580" s="33" t="s">
        <v>82</v>
      </c>
    </row>
    <row r="581" spans="2:35" ht="141.75" x14ac:dyDescent="0.25">
      <c r="B581" s="15" t="s">
        <v>718</v>
      </c>
      <c r="C581" s="26" t="s">
        <v>4150</v>
      </c>
      <c r="D581" s="36" t="s">
        <v>4151</v>
      </c>
      <c r="E581" s="44" t="s">
        <v>5224</v>
      </c>
      <c r="F581" s="44" t="s">
        <v>5242</v>
      </c>
      <c r="G581" s="27">
        <v>0.64575422000000005</v>
      </c>
      <c r="H581" s="27">
        <v>0</v>
      </c>
      <c r="I581" s="27">
        <v>0.645754221004887</v>
      </c>
      <c r="J581" s="27">
        <v>0.25</v>
      </c>
      <c r="K581" s="27">
        <v>0</v>
      </c>
      <c r="L581" s="27">
        <v>0.05</v>
      </c>
      <c r="M581" s="27">
        <v>0</v>
      </c>
      <c r="N581" s="27">
        <v>0</v>
      </c>
      <c r="O581" s="27">
        <v>0</v>
      </c>
      <c r="P581" s="27">
        <v>0.05</v>
      </c>
      <c r="Q581" s="27">
        <v>0</v>
      </c>
      <c r="R581" s="27">
        <v>1</v>
      </c>
      <c r="S581" s="27">
        <v>0</v>
      </c>
      <c r="T581" s="27">
        <v>0.64633878</v>
      </c>
      <c r="U581" s="27">
        <v>0.25</v>
      </c>
      <c r="V581" s="27">
        <v>0</v>
      </c>
      <c r="W581" s="27">
        <v>5.0000000000000001E-3</v>
      </c>
      <c r="X581" s="27">
        <v>0</v>
      </c>
      <c r="Y581" s="27">
        <v>0</v>
      </c>
      <c r="Z581" s="27">
        <v>0</v>
      </c>
      <c r="AA581" s="27">
        <v>0</v>
      </c>
      <c r="AB581" s="27">
        <v>0</v>
      </c>
      <c r="AC581" s="27">
        <v>1</v>
      </c>
      <c r="AD581" s="27">
        <v>0</v>
      </c>
      <c r="AE581" s="81">
        <v>0</v>
      </c>
      <c r="AF581" s="80"/>
      <c r="AG581" s="27">
        <v>5.845589951130048E-4</v>
      </c>
      <c r="AH581" s="28">
        <v>9.0523449340107476E-4</v>
      </c>
      <c r="AI581" s="33" t="s">
        <v>80</v>
      </c>
    </row>
    <row r="582" spans="2:35" ht="141.75" x14ac:dyDescent="0.25">
      <c r="B582" s="15" t="s">
        <v>718</v>
      </c>
      <c r="C582" s="26" t="s">
        <v>2604</v>
      </c>
      <c r="D582" s="36" t="s">
        <v>2605</v>
      </c>
      <c r="E582" s="44" t="s">
        <v>6228</v>
      </c>
      <c r="F582" s="44" t="s">
        <v>5920</v>
      </c>
      <c r="G582" s="27">
        <v>0.28066369000000002</v>
      </c>
      <c r="H582" s="27">
        <v>0</v>
      </c>
      <c r="I582" s="27">
        <v>0.28066368573986722</v>
      </c>
      <c r="J582" s="27">
        <v>0</v>
      </c>
      <c r="K582" s="27">
        <v>0</v>
      </c>
      <c r="L582" s="27">
        <v>0.1</v>
      </c>
      <c r="M582" s="27">
        <v>0</v>
      </c>
      <c r="N582" s="27">
        <v>0</v>
      </c>
      <c r="O582" s="27">
        <v>0</v>
      </c>
      <c r="P582" s="27">
        <v>0</v>
      </c>
      <c r="Q582" s="27">
        <v>0</v>
      </c>
      <c r="R582" s="27">
        <v>0</v>
      </c>
      <c r="S582" s="27">
        <v>0</v>
      </c>
      <c r="T582" s="27">
        <v>0.26067437999999998</v>
      </c>
      <c r="U582" s="27">
        <v>0</v>
      </c>
      <c r="V582" s="27">
        <v>0</v>
      </c>
      <c r="W582" s="27">
        <v>0.128</v>
      </c>
      <c r="X582" s="27">
        <v>0</v>
      </c>
      <c r="Y582" s="27">
        <v>0</v>
      </c>
      <c r="Z582" s="27">
        <v>0</v>
      </c>
      <c r="AA582" s="27">
        <v>0</v>
      </c>
      <c r="AB582" s="27">
        <v>0</v>
      </c>
      <c r="AC582" s="27">
        <v>0</v>
      </c>
      <c r="AD582" s="27">
        <v>0</v>
      </c>
      <c r="AE582" s="81">
        <v>0</v>
      </c>
      <c r="AF582" s="80"/>
      <c r="AG582" s="27">
        <v>-1.9989305739867236E-2</v>
      </c>
      <c r="AH582" s="28">
        <v>-7.1221560734416878E-2</v>
      </c>
      <c r="AI582" s="33" t="s">
        <v>1737</v>
      </c>
    </row>
    <row r="583" spans="2:35" ht="78.75" x14ac:dyDescent="0.25">
      <c r="B583" s="15" t="s">
        <v>718</v>
      </c>
      <c r="C583" s="26" t="s">
        <v>4152</v>
      </c>
      <c r="D583" s="36" t="s">
        <v>4153</v>
      </c>
      <c r="E583" s="44" t="s">
        <v>6228</v>
      </c>
      <c r="F583" s="44" t="s">
        <v>5967</v>
      </c>
      <c r="G583" s="27">
        <v>0.16626946000000001</v>
      </c>
      <c r="H583" s="27">
        <v>0</v>
      </c>
      <c r="I583" s="27">
        <v>0.16626946371556062</v>
      </c>
      <c r="J583" s="27">
        <v>0</v>
      </c>
      <c r="K583" s="27">
        <v>0</v>
      </c>
      <c r="L583" s="27">
        <v>0.05</v>
      </c>
      <c r="M583" s="27">
        <v>0</v>
      </c>
      <c r="N583" s="27">
        <v>0</v>
      </c>
      <c r="O583" s="27">
        <v>0</v>
      </c>
      <c r="P583" s="27">
        <v>0</v>
      </c>
      <c r="Q583" s="27">
        <v>0</v>
      </c>
      <c r="R583" s="27">
        <v>0</v>
      </c>
      <c r="S583" s="27">
        <v>0</v>
      </c>
      <c r="T583" s="27">
        <v>0</v>
      </c>
      <c r="U583" s="27">
        <v>0</v>
      </c>
      <c r="V583" s="27">
        <v>0</v>
      </c>
      <c r="W583" s="27">
        <v>0</v>
      </c>
      <c r="X583" s="27">
        <v>0</v>
      </c>
      <c r="Y583" s="27">
        <v>0</v>
      </c>
      <c r="Z583" s="27">
        <v>0</v>
      </c>
      <c r="AA583" s="27">
        <v>0</v>
      </c>
      <c r="AB583" s="27">
        <v>0</v>
      </c>
      <c r="AC583" s="27">
        <v>0</v>
      </c>
      <c r="AD583" s="27">
        <v>0</v>
      </c>
      <c r="AE583" s="81">
        <v>0</v>
      </c>
      <c r="AF583" s="80"/>
      <c r="AG583" s="27">
        <v>-0.16626946371556062</v>
      </c>
      <c r="AH583" s="28">
        <v>-1</v>
      </c>
      <c r="AI583" s="33" t="s">
        <v>1737</v>
      </c>
    </row>
    <row r="584" spans="2:35" ht="126" x14ac:dyDescent="0.25">
      <c r="B584" s="15" t="s">
        <v>718</v>
      </c>
      <c r="C584" s="26" t="s">
        <v>2610</v>
      </c>
      <c r="D584" s="36" t="s">
        <v>2611</v>
      </c>
      <c r="E584" s="44" t="s">
        <v>6228</v>
      </c>
      <c r="F584" s="44" t="s">
        <v>5993</v>
      </c>
      <c r="G584" s="27">
        <v>0.62781005999999995</v>
      </c>
      <c r="H584" s="27">
        <v>0</v>
      </c>
      <c r="I584" s="27">
        <v>0.62781005999999995</v>
      </c>
      <c r="J584" s="27">
        <v>0.25</v>
      </c>
      <c r="K584" s="27">
        <v>0</v>
      </c>
      <c r="L584" s="27">
        <v>0</v>
      </c>
      <c r="M584" s="27">
        <v>0</v>
      </c>
      <c r="N584" s="27">
        <v>0</v>
      </c>
      <c r="O584" s="27">
        <v>0</v>
      </c>
      <c r="P584" s="27">
        <v>0</v>
      </c>
      <c r="Q584" s="27">
        <v>0</v>
      </c>
      <c r="R584" s="27">
        <v>0</v>
      </c>
      <c r="S584" s="27">
        <v>0</v>
      </c>
      <c r="T584" s="27">
        <v>0.62781005999999995</v>
      </c>
      <c r="U584" s="27">
        <v>0.25</v>
      </c>
      <c r="V584" s="27">
        <v>0</v>
      </c>
      <c r="W584" s="27">
        <v>0</v>
      </c>
      <c r="X584" s="27">
        <v>0</v>
      </c>
      <c r="Y584" s="27">
        <v>0</v>
      </c>
      <c r="Z584" s="27">
        <v>0</v>
      </c>
      <c r="AA584" s="27">
        <v>0</v>
      </c>
      <c r="AB584" s="27">
        <v>0</v>
      </c>
      <c r="AC584" s="27">
        <v>0</v>
      </c>
      <c r="AD584" s="27">
        <v>0</v>
      </c>
      <c r="AE584" s="81">
        <v>0</v>
      </c>
      <c r="AF584" s="80"/>
      <c r="AG584" s="27">
        <v>0</v>
      </c>
      <c r="AH584" s="28">
        <v>0</v>
      </c>
      <c r="AI584" s="33" t="s">
        <v>62</v>
      </c>
    </row>
    <row r="585" spans="2:35" ht="94.5" x14ac:dyDescent="0.25">
      <c r="B585" s="15" t="s">
        <v>718</v>
      </c>
      <c r="C585" s="26" t="s">
        <v>4154</v>
      </c>
      <c r="D585" s="36" t="s">
        <v>4155</v>
      </c>
      <c r="E585" s="44" t="s">
        <v>6228</v>
      </c>
      <c r="F585" s="44" t="s">
        <v>5969</v>
      </c>
      <c r="G585" s="27">
        <v>2.0668499999999999E-2</v>
      </c>
      <c r="H585" s="27">
        <v>0</v>
      </c>
      <c r="I585" s="27">
        <v>2.0668500000000003E-2</v>
      </c>
      <c r="J585" s="27">
        <v>0</v>
      </c>
      <c r="K585" s="27">
        <v>0</v>
      </c>
      <c r="L585" s="27">
        <v>0</v>
      </c>
      <c r="M585" s="27">
        <v>0</v>
      </c>
      <c r="N585" s="27">
        <v>0</v>
      </c>
      <c r="O585" s="27">
        <v>0</v>
      </c>
      <c r="P585" s="27">
        <v>0</v>
      </c>
      <c r="Q585" s="27">
        <v>0</v>
      </c>
      <c r="R585" s="27">
        <v>1</v>
      </c>
      <c r="S585" s="27">
        <v>0</v>
      </c>
      <c r="T585" s="27">
        <v>2.0668499999999999E-2</v>
      </c>
      <c r="U585" s="27">
        <v>0</v>
      </c>
      <c r="V585" s="27">
        <v>0</v>
      </c>
      <c r="W585" s="27">
        <v>0</v>
      </c>
      <c r="X585" s="27">
        <v>0</v>
      </c>
      <c r="Y585" s="27">
        <v>0</v>
      </c>
      <c r="Z585" s="27">
        <v>0</v>
      </c>
      <c r="AA585" s="27">
        <v>0</v>
      </c>
      <c r="AB585" s="27">
        <v>0</v>
      </c>
      <c r="AC585" s="27">
        <v>1</v>
      </c>
      <c r="AD585" s="27">
        <v>0</v>
      </c>
      <c r="AE585" s="81">
        <v>0</v>
      </c>
      <c r="AF585" s="80"/>
      <c r="AG585" s="27">
        <v>0</v>
      </c>
      <c r="AH585" s="28">
        <v>0</v>
      </c>
      <c r="AI585" s="33" t="s">
        <v>62</v>
      </c>
    </row>
    <row r="586" spans="2:35" ht="78.75" x14ac:dyDescent="0.25">
      <c r="B586" s="15" t="s">
        <v>718</v>
      </c>
      <c r="C586" s="26" t="s">
        <v>4156</v>
      </c>
      <c r="D586" s="36" t="s">
        <v>4157</v>
      </c>
      <c r="E586" s="44" t="s">
        <v>6228</v>
      </c>
      <c r="F586" s="44" t="s">
        <v>5970</v>
      </c>
      <c r="G586" s="27">
        <v>0.24133437999999999</v>
      </c>
      <c r="H586" s="27">
        <v>0</v>
      </c>
      <c r="I586" s="27">
        <v>0.24133438329797288</v>
      </c>
      <c r="J586" s="27">
        <v>0</v>
      </c>
      <c r="K586" s="27">
        <v>0</v>
      </c>
      <c r="L586" s="27">
        <v>0.05</v>
      </c>
      <c r="M586" s="27">
        <v>0</v>
      </c>
      <c r="N586" s="27">
        <v>0</v>
      </c>
      <c r="O586" s="27">
        <v>0</v>
      </c>
      <c r="P586" s="27">
        <v>0</v>
      </c>
      <c r="Q586" s="27">
        <v>0</v>
      </c>
      <c r="R586" s="27">
        <v>0</v>
      </c>
      <c r="S586" s="27">
        <v>0</v>
      </c>
      <c r="T586" s="27">
        <v>8.1400040000000007E-2</v>
      </c>
      <c r="U586" s="27">
        <v>0</v>
      </c>
      <c r="V586" s="27">
        <v>0</v>
      </c>
      <c r="W586" s="27">
        <v>1.5949999999999999E-2</v>
      </c>
      <c r="X586" s="27">
        <v>0</v>
      </c>
      <c r="Y586" s="27">
        <v>0</v>
      </c>
      <c r="Z586" s="27">
        <v>0</v>
      </c>
      <c r="AA586" s="27">
        <v>0</v>
      </c>
      <c r="AB586" s="27">
        <v>0</v>
      </c>
      <c r="AC586" s="27">
        <v>0</v>
      </c>
      <c r="AD586" s="27">
        <v>0</v>
      </c>
      <c r="AE586" s="81">
        <v>0</v>
      </c>
      <c r="AF586" s="80"/>
      <c r="AG586" s="27">
        <v>-0.15993434329797288</v>
      </c>
      <c r="AH586" s="28">
        <v>-0.66270848402278304</v>
      </c>
      <c r="AI586" s="33" t="s">
        <v>73</v>
      </c>
    </row>
    <row r="587" spans="2:35" ht="78.75" x14ac:dyDescent="0.25">
      <c r="B587" s="15" t="s">
        <v>718</v>
      </c>
      <c r="C587" s="26" t="s">
        <v>4158</v>
      </c>
      <c r="D587" s="36" t="s">
        <v>4159</v>
      </c>
      <c r="E587" s="44" t="s">
        <v>6228</v>
      </c>
      <c r="F587" s="46" t="s">
        <v>5848</v>
      </c>
      <c r="G587" s="27">
        <v>0.17365517999999999</v>
      </c>
      <c r="H587" s="27">
        <v>0</v>
      </c>
      <c r="I587" s="27">
        <v>0.17365517646269968</v>
      </c>
      <c r="J587" s="27">
        <v>0</v>
      </c>
      <c r="K587" s="27">
        <v>0</v>
      </c>
      <c r="L587" s="27">
        <v>0.05</v>
      </c>
      <c r="M587" s="27">
        <v>0</v>
      </c>
      <c r="N587" s="27">
        <v>0</v>
      </c>
      <c r="O587" s="27">
        <v>0</v>
      </c>
      <c r="P587" s="27">
        <v>0</v>
      </c>
      <c r="Q587" s="27">
        <v>0</v>
      </c>
      <c r="R587" s="27">
        <v>0</v>
      </c>
      <c r="S587" s="27">
        <v>0</v>
      </c>
      <c r="T587" s="27">
        <v>0</v>
      </c>
      <c r="U587" s="27">
        <v>0</v>
      </c>
      <c r="V587" s="27">
        <v>0</v>
      </c>
      <c r="W587" s="27">
        <v>0</v>
      </c>
      <c r="X587" s="27">
        <v>0</v>
      </c>
      <c r="Y587" s="27">
        <v>0</v>
      </c>
      <c r="Z587" s="27">
        <v>0</v>
      </c>
      <c r="AA587" s="27">
        <v>0</v>
      </c>
      <c r="AB587" s="27">
        <v>0</v>
      </c>
      <c r="AC587" s="27">
        <v>0</v>
      </c>
      <c r="AD587" s="27">
        <v>0</v>
      </c>
      <c r="AE587" s="81">
        <v>0</v>
      </c>
      <c r="AF587" s="80"/>
      <c r="AG587" s="27">
        <v>-0.17365517646269968</v>
      </c>
      <c r="AH587" s="28">
        <v>-1</v>
      </c>
      <c r="AI587" s="33" t="s">
        <v>77</v>
      </c>
    </row>
    <row r="588" spans="2:35" ht="252" x14ac:dyDescent="0.25">
      <c r="B588" s="15" t="s">
        <v>718</v>
      </c>
      <c r="C588" s="26" t="s">
        <v>4160</v>
      </c>
      <c r="D588" s="36" t="s">
        <v>4161</v>
      </c>
      <c r="E588" s="44" t="s">
        <v>5222</v>
      </c>
      <c r="F588" s="44" t="s">
        <v>5542</v>
      </c>
      <c r="G588" s="27">
        <v>1.1838514200000001</v>
      </c>
      <c r="H588" s="29" t="s">
        <v>62</v>
      </c>
      <c r="I588" s="29" t="s">
        <v>62</v>
      </c>
      <c r="J588" s="29" t="s">
        <v>62</v>
      </c>
      <c r="K588" s="29" t="s">
        <v>62</v>
      </c>
      <c r="L588" s="29" t="s">
        <v>62</v>
      </c>
      <c r="M588" s="29" t="s">
        <v>62</v>
      </c>
      <c r="N588" s="29" t="s">
        <v>62</v>
      </c>
      <c r="O588" s="29" t="s">
        <v>62</v>
      </c>
      <c r="P588" s="29" t="s">
        <v>62</v>
      </c>
      <c r="Q588" s="29" t="s">
        <v>62</v>
      </c>
      <c r="R588" s="29" t="s">
        <v>62</v>
      </c>
      <c r="S588" s="27">
        <v>0</v>
      </c>
      <c r="T588" s="27">
        <v>0</v>
      </c>
      <c r="U588" s="27">
        <v>0</v>
      </c>
      <c r="V588" s="27">
        <v>0</v>
      </c>
      <c r="W588" s="27">
        <v>0</v>
      </c>
      <c r="X588" s="27">
        <v>0</v>
      </c>
      <c r="Y588" s="27">
        <v>0</v>
      </c>
      <c r="Z588" s="27">
        <v>0</v>
      </c>
      <c r="AA588" s="27">
        <v>0</v>
      </c>
      <c r="AB588" s="27">
        <v>0</v>
      </c>
      <c r="AC588" s="27">
        <v>0</v>
      </c>
      <c r="AD588" s="29" t="s">
        <v>62</v>
      </c>
      <c r="AE588" s="91" t="s">
        <v>62</v>
      </c>
      <c r="AF588" s="92"/>
      <c r="AG588" s="29" t="s">
        <v>62</v>
      </c>
      <c r="AH588" s="29" t="s">
        <v>62</v>
      </c>
      <c r="AI588" s="33" t="s">
        <v>4162</v>
      </c>
    </row>
    <row r="589" spans="2:35" ht="189" x14ac:dyDescent="0.25">
      <c r="B589" s="15" t="s">
        <v>718</v>
      </c>
      <c r="C589" s="26" t="s">
        <v>4163</v>
      </c>
      <c r="D589" s="36" t="s">
        <v>4164</v>
      </c>
      <c r="E589" s="44" t="s">
        <v>5411</v>
      </c>
      <c r="F589" s="46" t="s">
        <v>5848</v>
      </c>
      <c r="G589" s="27">
        <v>6.0438829999999999E-2</v>
      </c>
      <c r="H589" s="29" t="s">
        <v>62</v>
      </c>
      <c r="I589" s="29" t="s">
        <v>62</v>
      </c>
      <c r="J589" s="29" t="s">
        <v>62</v>
      </c>
      <c r="K589" s="29" t="s">
        <v>62</v>
      </c>
      <c r="L589" s="29" t="s">
        <v>62</v>
      </c>
      <c r="M589" s="29" t="s">
        <v>62</v>
      </c>
      <c r="N589" s="29" t="s">
        <v>62</v>
      </c>
      <c r="O589" s="29" t="s">
        <v>62</v>
      </c>
      <c r="P589" s="29" t="s">
        <v>62</v>
      </c>
      <c r="Q589" s="29" t="s">
        <v>62</v>
      </c>
      <c r="R589" s="29" t="s">
        <v>62</v>
      </c>
      <c r="S589" s="27">
        <v>0</v>
      </c>
      <c r="T589" s="27">
        <v>0</v>
      </c>
      <c r="U589" s="27">
        <v>0</v>
      </c>
      <c r="V589" s="27">
        <v>0</v>
      </c>
      <c r="W589" s="27">
        <v>0</v>
      </c>
      <c r="X589" s="27">
        <v>0</v>
      </c>
      <c r="Y589" s="27">
        <v>0</v>
      </c>
      <c r="Z589" s="27">
        <v>0</v>
      </c>
      <c r="AA589" s="27">
        <v>0</v>
      </c>
      <c r="AB589" s="27">
        <v>0</v>
      </c>
      <c r="AC589" s="27">
        <v>0</v>
      </c>
      <c r="AD589" s="29" t="s">
        <v>62</v>
      </c>
      <c r="AE589" s="91" t="s">
        <v>62</v>
      </c>
      <c r="AF589" s="92"/>
      <c r="AG589" s="29" t="s">
        <v>62</v>
      </c>
      <c r="AH589" s="29" t="s">
        <v>62</v>
      </c>
      <c r="AI589" s="33" t="s">
        <v>4165</v>
      </c>
    </row>
    <row r="590" spans="2:35" ht="204.75" x14ac:dyDescent="0.25">
      <c r="B590" s="15" t="s">
        <v>718</v>
      </c>
      <c r="C590" s="26" t="s">
        <v>2525</v>
      </c>
      <c r="D590" s="36" t="s">
        <v>4166</v>
      </c>
      <c r="E590" s="44" t="s">
        <v>5488</v>
      </c>
      <c r="F590" s="44" t="s">
        <v>5635</v>
      </c>
      <c r="G590" s="27">
        <v>13.983969999999999</v>
      </c>
      <c r="H590" s="29" t="s">
        <v>62</v>
      </c>
      <c r="I590" s="29" t="s">
        <v>62</v>
      </c>
      <c r="J590" s="29" t="s">
        <v>62</v>
      </c>
      <c r="K590" s="29" t="s">
        <v>62</v>
      </c>
      <c r="L590" s="29" t="s">
        <v>62</v>
      </c>
      <c r="M590" s="29" t="s">
        <v>62</v>
      </c>
      <c r="N590" s="29" t="s">
        <v>62</v>
      </c>
      <c r="O590" s="29" t="s">
        <v>62</v>
      </c>
      <c r="P590" s="29" t="s">
        <v>62</v>
      </c>
      <c r="Q590" s="29" t="s">
        <v>62</v>
      </c>
      <c r="R590" s="29" t="s">
        <v>62</v>
      </c>
      <c r="S590" s="27">
        <v>0</v>
      </c>
      <c r="T590" s="27">
        <v>0</v>
      </c>
      <c r="U590" s="27">
        <v>0</v>
      </c>
      <c r="V590" s="27">
        <v>0</v>
      </c>
      <c r="W590" s="27">
        <v>0</v>
      </c>
      <c r="X590" s="27">
        <v>0</v>
      </c>
      <c r="Y590" s="27">
        <v>0</v>
      </c>
      <c r="Z590" s="27">
        <v>0</v>
      </c>
      <c r="AA590" s="27">
        <v>0</v>
      </c>
      <c r="AB590" s="27">
        <v>0</v>
      </c>
      <c r="AC590" s="27">
        <v>0</v>
      </c>
      <c r="AD590" s="29" t="s">
        <v>62</v>
      </c>
      <c r="AE590" s="91" t="s">
        <v>62</v>
      </c>
      <c r="AF590" s="92"/>
      <c r="AG590" s="29" t="s">
        <v>62</v>
      </c>
      <c r="AH590" s="29" t="s">
        <v>62</v>
      </c>
      <c r="AI590" s="33" t="s">
        <v>4167</v>
      </c>
    </row>
    <row r="591" spans="2:35" ht="189" x14ac:dyDescent="0.25">
      <c r="B591" s="15" t="s">
        <v>718</v>
      </c>
      <c r="C591" s="26" t="s">
        <v>4168</v>
      </c>
      <c r="D591" s="36" t="s">
        <v>4169</v>
      </c>
      <c r="E591" s="44" t="s">
        <v>6228</v>
      </c>
      <c r="F591" s="44" t="s">
        <v>5974</v>
      </c>
      <c r="G591" s="27">
        <v>6.3227160000000004E-2</v>
      </c>
      <c r="H591" s="29" t="s">
        <v>62</v>
      </c>
      <c r="I591" s="29" t="s">
        <v>62</v>
      </c>
      <c r="J591" s="29" t="s">
        <v>62</v>
      </c>
      <c r="K591" s="29" t="s">
        <v>62</v>
      </c>
      <c r="L591" s="29" t="s">
        <v>62</v>
      </c>
      <c r="M591" s="29" t="s">
        <v>62</v>
      </c>
      <c r="N591" s="29" t="s">
        <v>62</v>
      </c>
      <c r="O591" s="29" t="s">
        <v>62</v>
      </c>
      <c r="P591" s="29" t="s">
        <v>62</v>
      </c>
      <c r="Q591" s="29" t="s">
        <v>62</v>
      </c>
      <c r="R591" s="29" t="s">
        <v>62</v>
      </c>
      <c r="S591" s="27">
        <v>0</v>
      </c>
      <c r="T591" s="27">
        <v>0</v>
      </c>
      <c r="U591" s="27">
        <v>0</v>
      </c>
      <c r="V591" s="27">
        <v>0</v>
      </c>
      <c r="W591" s="27">
        <v>0</v>
      </c>
      <c r="X591" s="27">
        <v>0</v>
      </c>
      <c r="Y591" s="27">
        <v>0</v>
      </c>
      <c r="Z591" s="27">
        <v>0</v>
      </c>
      <c r="AA591" s="27">
        <v>0</v>
      </c>
      <c r="AB591" s="27">
        <v>0</v>
      </c>
      <c r="AC591" s="27">
        <v>0</v>
      </c>
      <c r="AD591" s="29" t="s">
        <v>62</v>
      </c>
      <c r="AE591" s="91" t="s">
        <v>62</v>
      </c>
      <c r="AF591" s="92"/>
      <c r="AG591" s="29" t="s">
        <v>62</v>
      </c>
      <c r="AH591" s="29" t="s">
        <v>62</v>
      </c>
      <c r="AI591" s="33" t="s">
        <v>4170</v>
      </c>
    </row>
    <row r="592" spans="2:35" ht="236.25" x14ac:dyDescent="0.25">
      <c r="B592" s="15" t="s">
        <v>718</v>
      </c>
      <c r="C592" s="26" t="s">
        <v>2535</v>
      </c>
      <c r="D592" s="36" t="s">
        <v>4171</v>
      </c>
      <c r="E592" s="44" t="s">
        <v>6228</v>
      </c>
      <c r="F592" s="44" t="s">
        <v>5914</v>
      </c>
      <c r="G592" s="27">
        <v>9.9916000000000005E-2</v>
      </c>
      <c r="H592" s="29" t="s">
        <v>62</v>
      </c>
      <c r="I592" s="29" t="s">
        <v>62</v>
      </c>
      <c r="J592" s="29" t="s">
        <v>62</v>
      </c>
      <c r="K592" s="29" t="s">
        <v>62</v>
      </c>
      <c r="L592" s="29" t="s">
        <v>62</v>
      </c>
      <c r="M592" s="29" t="s">
        <v>62</v>
      </c>
      <c r="N592" s="29" t="s">
        <v>62</v>
      </c>
      <c r="O592" s="29" t="s">
        <v>62</v>
      </c>
      <c r="P592" s="29" t="s">
        <v>62</v>
      </c>
      <c r="Q592" s="29" t="s">
        <v>62</v>
      </c>
      <c r="R592" s="29" t="s">
        <v>62</v>
      </c>
      <c r="S592" s="27">
        <v>0</v>
      </c>
      <c r="T592" s="27">
        <v>9.1472739999999997E-2</v>
      </c>
      <c r="U592" s="27">
        <v>0</v>
      </c>
      <c r="V592" s="27">
        <v>0</v>
      </c>
      <c r="W592" s="27">
        <v>1.4E-2</v>
      </c>
      <c r="X592" s="27">
        <v>0</v>
      </c>
      <c r="Y592" s="27">
        <v>0</v>
      </c>
      <c r="Z592" s="27">
        <v>0</v>
      </c>
      <c r="AA592" s="27">
        <v>0</v>
      </c>
      <c r="AB592" s="27">
        <v>0</v>
      </c>
      <c r="AC592" s="27">
        <v>0</v>
      </c>
      <c r="AD592" s="29" t="s">
        <v>62</v>
      </c>
      <c r="AE592" s="91" t="s">
        <v>62</v>
      </c>
      <c r="AF592" s="92"/>
      <c r="AG592" s="29" t="s">
        <v>62</v>
      </c>
      <c r="AH592" s="29" t="s">
        <v>62</v>
      </c>
      <c r="AI592" s="33" t="s">
        <v>4172</v>
      </c>
    </row>
    <row r="593" spans="2:35" ht="267.75" x14ac:dyDescent="0.25">
      <c r="B593" s="15" t="s">
        <v>718</v>
      </c>
      <c r="C593" s="26" t="s">
        <v>2537</v>
      </c>
      <c r="D593" s="36" t="s">
        <v>4173</v>
      </c>
      <c r="E593" s="44" t="s">
        <v>5224</v>
      </c>
      <c r="F593" s="44" t="s">
        <v>5306</v>
      </c>
      <c r="G593" s="27">
        <v>0.12514529999999999</v>
      </c>
      <c r="H593" s="29" t="s">
        <v>62</v>
      </c>
      <c r="I593" s="29" t="s">
        <v>62</v>
      </c>
      <c r="J593" s="29" t="s">
        <v>62</v>
      </c>
      <c r="K593" s="29" t="s">
        <v>62</v>
      </c>
      <c r="L593" s="29" t="s">
        <v>62</v>
      </c>
      <c r="M593" s="29" t="s">
        <v>62</v>
      </c>
      <c r="N593" s="29" t="s">
        <v>62</v>
      </c>
      <c r="O593" s="29" t="s">
        <v>62</v>
      </c>
      <c r="P593" s="29" t="s">
        <v>62</v>
      </c>
      <c r="Q593" s="29" t="s">
        <v>62</v>
      </c>
      <c r="R593" s="29" t="s">
        <v>62</v>
      </c>
      <c r="S593" s="27">
        <v>0</v>
      </c>
      <c r="T593" s="27">
        <v>0</v>
      </c>
      <c r="U593" s="27">
        <v>0</v>
      </c>
      <c r="V593" s="27">
        <v>0</v>
      </c>
      <c r="W593" s="27">
        <v>0</v>
      </c>
      <c r="X593" s="27">
        <v>0</v>
      </c>
      <c r="Y593" s="27">
        <v>0</v>
      </c>
      <c r="Z593" s="27">
        <v>0</v>
      </c>
      <c r="AA593" s="27">
        <v>0</v>
      </c>
      <c r="AB593" s="27">
        <v>0</v>
      </c>
      <c r="AC593" s="27">
        <v>0</v>
      </c>
      <c r="AD593" s="29" t="s">
        <v>62</v>
      </c>
      <c r="AE593" s="91" t="s">
        <v>62</v>
      </c>
      <c r="AF593" s="92"/>
      <c r="AG593" s="29" t="s">
        <v>62</v>
      </c>
      <c r="AH593" s="29" t="s">
        <v>62</v>
      </c>
      <c r="AI593" s="33" t="s">
        <v>4174</v>
      </c>
    </row>
    <row r="594" spans="2:35" ht="252" x14ac:dyDescent="0.25">
      <c r="B594" s="15" t="s">
        <v>718</v>
      </c>
      <c r="C594" s="26" t="s">
        <v>2540</v>
      </c>
      <c r="D594" s="36" t="s">
        <v>4175</v>
      </c>
      <c r="E594" s="44" t="s">
        <v>5224</v>
      </c>
      <c r="F594" s="44" t="s">
        <v>5292</v>
      </c>
      <c r="G594" s="27">
        <v>0.13691018999999999</v>
      </c>
      <c r="H594" s="29" t="s">
        <v>62</v>
      </c>
      <c r="I594" s="29" t="s">
        <v>62</v>
      </c>
      <c r="J594" s="29" t="s">
        <v>62</v>
      </c>
      <c r="K594" s="29" t="s">
        <v>62</v>
      </c>
      <c r="L594" s="29" t="s">
        <v>62</v>
      </c>
      <c r="M594" s="29" t="s">
        <v>62</v>
      </c>
      <c r="N594" s="29" t="s">
        <v>62</v>
      </c>
      <c r="O594" s="29" t="s">
        <v>62</v>
      </c>
      <c r="P594" s="29" t="s">
        <v>62</v>
      </c>
      <c r="Q594" s="29" t="s">
        <v>62</v>
      </c>
      <c r="R594" s="29" t="s">
        <v>62</v>
      </c>
      <c r="S594" s="27">
        <v>0</v>
      </c>
      <c r="T594" s="27">
        <v>0</v>
      </c>
      <c r="U594" s="27">
        <v>0</v>
      </c>
      <c r="V594" s="27">
        <v>0</v>
      </c>
      <c r="W594" s="27">
        <v>0</v>
      </c>
      <c r="X594" s="27">
        <v>0</v>
      </c>
      <c r="Y594" s="27">
        <v>0</v>
      </c>
      <c r="Z594" s="27">
        <v>0</v>
      </c>
      <c r="AA594" s="27">
        <v>0</v>
      </c>
      <c r="AB594" s="27">
        <v>0</v>
      </c>
      <c r="AC594" s="27">
        <v>0</v>
      </c>
      <c r="AD594" s="29" t="s">
        <v>62</v>
      </c>
      <c r="AE594" s="91" t="s">
        <v>62</v>
      </c>
      <c r="AF594" s="92"/>
      <c r="AG594" s="29" t="s">
        <v>62</v>
      </c>
      <c r="AH594" s="29" t="s">
        <v>62</v>
      </c>
      <c r="AI594" s="33" t="s">
        <v>4176</v>
      </c>
    </row>
    <row r="595" spans="2:35" ht="236.25" x14ac:dyDescent="0.25">
      <c r="B595" s="15" t="s">
        <v>718</v>
      </c>
      <c r="C595" s="26" t="s">
        <v>799</v>
      </c>
      <c r="D595" s="36" t="s">
        <v>4177</v>
      </c>
      <c r="E595" s="44" t="s">
        <v>5227</v>
      </c>
      <c r="F595" s="44" t="s">
        <v>6072</v>
      </c>
      <c r="G595" s="27">
        <v>0.99846000000000001</v>
      </c>
      <c r="H595" s="29" t="s">
        <v>62</v>
      </c>
      <c r="I595" s="29" t="s">
        <v>62</v>
      </c>
      <c r="J595" s="29" t="s">
        <v>62</v>
      </c>
      <c r="K595" s="29" t="s">
        <v>62</v>
      </c>
      <c r="L595" s="29" t="s">
        <v>62</v>
      </c>
      <c r="M595" s="29" t="s">
        <v>62</v>
      </c>
      <c r="N595" s="29" t="s">
        <v>62</v>
      </c>
      <c r="O595" s="29" t="s">
        <v>62</v>
      </c>
      <c r="P595" s="29" t="s">
        <v>62</v>
      </c>
      <c r="Q595" s="29" t="s">
        <v>62</v>
      </c>
      <c r="R595" s="29" t="s">
        <v>62</v>
      </c>
      <c r="S595" s="27">
        <v>0</v>
      </c>
      <c r="T595" s="27">
        <v>0</v>
      </c>
      <c r="U595" s="27">
        <v>0</v>
      </c>
      <c r="V595" s="27">
        <v>0</v>
      </c>
      <c r="W595" s="27">
        <v>0</v>
      </c>
      <c r="X595" s="27">
        <v>0</v>
      </c>
      <c r="Y595" s="27">
        <v>0</v>
      </c>
      <c r="Z595" s="27">
        <v>0</v>
      </c>
      <c r="AA595" s="27">
        <v>0</v>
      </c>
      <c r="AB595" s="27">
        <v>0</v>
      </c>
      <c r="AC595" s="27">
        <v>0</v>
      </c>
      <c r="AD595" s="29" t="s">
        <v>62</v>
      </c>
      <c r="AE595" s="91" t="s">
        <v>62</v>
      </c>
      <c r="AF595" s="92"/>
      <c r="AG595" s="29" t="s">
        <v>62</v>
      </c>
      <c r="AH595" s="29" t="s">
        <v>62</v>
      </c>
      <c r="AI595" s="33" t="s">
        <v>3727</v>
      </c>
    </row>
    <row r="596" spans="2:35" ht="189" x14ac:dyDescent="0.25">
      <c r="B596" s="15" t="s">
        <v>718</v>
      </c>
      <c r="C596" s="26" t="s">
        <v>808</v>
      </c>
      <c r="D596" s="36" t="s">
        <v>4178</v>
      </c>
      <c r="E596" s="44" t="s">
        <v>5210</v>
      </c>
      <c r="F596" s="44" t="s">
        <v>6202</v>
      </c>
      <c r="G596" s="27">
        <v>0.16219</v>
      </c>
      <c r="H596" s="29" t="s">
        <v>62</v>
      </c>
      <c r="I596" s="29" t="s">
        <v>62</v>
      </c>
      <c r="J596" s="29" t="s">
        <v>62</v>
      </c>
      <c r="K596" s="29" t="s">
        <v>62</v>
      </c>
      <c r="L596" s="29" t="s">
        <v>62</v>
      </c>
      <c r="M596" s="29" t="s">
        <v>62</v>
      </c>
      <c r="N596" s="29" t="s">
        <v>62</v>
      </c>
      <c r="O596" s="29" t="s">
        <v>62</v>
      </c>
      <c r="P596" s="29" t="s">
        <v>62</v>
      </c>
      <c r="Q596" s="29" t="s">
        <v>62</v>
      </c>
      <c r="R596" s="29" t="s">
        <v>62</v>
      </c>
      <c r="S596" s="27">
        <v>0</v>
      </c>
      <c r="T596" s="27">
        <v>0</v>
      </c>
      <c r="U596" s="27">
        <v>0</v>
      </c>
      <c r="V596" s="27">
        <v>0</v>
      </c>
      <c r="W596" s="27">
        <v>0</v>
      </c>
      <c r="X596" s="27">
        <v>0</v>
      </c>
      <c r="Y596" s="27">
        <v>0</v>
      </c>
      <c r="Z596" s="27">
        <v>0</v>
      </c>
      <c r="AA596" s="27">
        <v>0</v>
      </c>
      <c r="AB596" s="27">
        <v>0</v>
      </c>
      <c r="AC596" s="27">
        <v>0</v>
      </c>
      <c r="AD596" s="29" t="s">
        <v>62</v>
      </c>
      <c r="AE596" s="91" t="s">
        <v>62</v>
      </c>
      <c r="AF596" s="92"/>
      <c r="AG596" s="29" t="s">
        <v>62</v>
      </c>
      <c r="AH596" s="29" t="s">
        <v>62</v>
      </c>
      <c r="AI596" s="33" t="s">
        <v>4179</v>
      </c>
    </row>
    <row r="597" spans="2:35" ht="204.75" x14ac:dyDescent="0.25">
      <c r="B597" s="15" t="s">
        <v>718</v>
      </c>
      <c r="C597" s="26" t="s">
        <v>2550</v>
      </c>
      <c r="D597" s="36" t="s">
        <v>4180</v>
      </c>
      <c r="E597" s="44" t="s">
        <v>6228</v>
      </c>
      <c r="F597" s="44" t="s">
        <v>5885</v>
      </c>
      <c r="G597" s="27">
        <v>0.1103648</v>
      </c>
      <c r="H597" s="29" t="s">
        <v>62</v>
      </c>
      <c r="I597" s="29" t="s">
        <v>62</v>
      </c>
      <c r="J597" s="29" t="s">
        <v>62</v>
      </c>
      <c r="K597" s="29" t="s">
        <v>62</v>
      </c>
      <c r="L597" s="29" t="s">
        <v>62</v>
      </c>
      <c r="M597" s="29" t="s">
        <v>62</v>
      </c>
      <c r="N597" s="29" t="s">
        <v>62</v>
      </c>
      <c r="O597" s="29" t="s">
        <v>62</v>
      </c>
      <c r="P597" s="29" t="s">
        <v>62</v>
      </c>
      <c r="Q597" s="29" t="s">
        <v>62</v>
      </c>
      <c r="R597" s="29" t="s">
        <v>62</v>
      </c>
      <c r="S597" s="27">
        <v>0</v>
      </c>
      <c r="T597" s="27">
        <v>0.10789226</v>
      </c>
      <c r="U597" s="27">
        <v>0</v>
      </c>
      <c r="V597" s="27">
        <v>0</v>
      </c>
      <c r="W597" s="27">
        <v>4.0000000000000001E-3</v>
      </c>
      <c r="X597" s="27">
        <v>0</v>
      </c>
      <c r="Y597" s="27">
        <v>0</v>
      </c>
      <c r="Z597" s="27">
        <v>0</v>
      </c>
      <c r="AA597" s="27">
        <v>0</v>
      </c>
      <c r="AB597" s="27">
        <v>0</v>
      </c>
      <c r="AC597" s="27">
        <v>0</v>
      </c>
      <c r="AD597" s="29" t="s">
        <v>62</v>
      </c>
      <c r="AE597" s="91" t="s">
        <v>62</v>
      </c>
      <c r="AF597" s="92"/>
      <c r="AG597" s="29" t="s">
        <v>62</v>
      </c>
      <c r="AH597" s="29" t="s">
        <v>62</v>
      </c>
      <c r="AI597" s="33" t="s">
        <v>3735</v>
      </c>
    </row>
    <row r="598" spans="2:35" ht="204.75" x14ac:dyDescent="0.25">
      <c r="B598" s="15" t="s">
        <v>718</v>
      </c>
      <c r="C598" s="26" t="s">
        <v>4181</v>
      </c>
      <c r="D598" s="36" t="s">
        <v>4182</v>
      </c>
      <c r="E598" s="44" t="s">
        <v>5409</v>
      </c>
      <c r="F598" s="46" t="s">
        <v>5848</v>
      </c>
      <c r="G598" s="27">
        <v>24.614975000000001</v>
      </c>
      <c r="H598" s="29" t="s">
        <v>62</v>
      </c>
      <c r="I598" s="29" t="s">
        <v>62</v>
      </c>
      <c r="J598" s="29" t="s">
        <v>62</v>
      </c>
      <c r="K598" s="29" t="s">
        <v>62</v>
      </c>
      <c r="L598" s="29" t="s">
        <v>62</v>
      </c>
      <c r="M598" s="29" t="s">
        <v>62</v>
      </c>
      <c r="N598" s="29" t="s">
        <v>62</v>
      </c>
      <c r="O598" s="29" t="s">
        <v>62</v>
      </c>
      <c r="P598" s="29" t="s">
        <v>62</v>
      </c>
      <c r="Q598" s="29" t="s">
        <v>62</v>
      </c>
      <c r="R598" s="29" t="s">
        <v>62</v>
      </c>
      <c r="S598" s="27">
        <v>0</v>
      </c>
      <c r="T598" s="27">
        <v>0</v>
      </c>
      <c r="U598" s="27">
        <v>0</v>
      </c>
      <c r="V598" s="27">
        <v>0</v>
      </c>
      <c r="W598" s="27">
        <v>0</v>
      </c>
      <c r="X598" s="27">
        <v>0</v>
      </c>
      <c r="Y598" s="27">
        <v>0</v>
      </c>
      <c r="Z598" s="27">
        <v>0</v>
      </c>
      <c r="AA598" s="27">
        <v>0</v>
      </c>
      <c r="AB598" s="27">
        <v>0</v>
      </c>
      <c r="AC598" s="27">
        <v>0</v>
      </c>
      <c r="AD598" s="29" t="s">
        <v>62</v>
      </c>
      <c r="AE598" s="91" t="s">
        <v>62</v>
      </c>
      <c r="AF598" s="92"/>
      <c r="AG598" s="29" t="s">
        <v>62</v>
      </c>
      <c r="AH598" s="29" t="s">
        <v>62</v>
      </c>
      <c r="AI598" s="33" t="s">
        <v>4183</v>
      </c>
    </row>
    <row r="599" spans="2:35" ht="204.75" x14ac:dyDescent="0.25">
      <c r="B599" s="15" t="s">
        <v>718</v>
      </c>
      <c r="C599" s="26" t="s">
        <v>4184</v>
      </c>
      <c r="D599" s="36" t="s">
        <v>4185</v>
      </c>
      <c r="E599" s="44" t="s">
        <v>5224</v>
      </c>
      <c r="F599" s="44" t="s">
        <v>5329</v>
      </c>
      <c r="G599" s="27">
        <v>3.4985019999999999E-2</v>
      </c>
      <c r="H599" s="29" t="s">
        <v>62</v>
      </c>
      <c r="I599" s="29" t="s">
        <v>62</v>
      </c>
      <c r="J599" s="29" t="s">
        <v>62</v>
      </c>
      <c r="K599" s="29" t="s">
        <v>62</v>
      </c>
      <c r="L599" s="29" t="s">
        <v>62</v>
      </c>
      <c r="M599" s="29" t="s">
        <v>62</v>
      </c>
      <c r="N599" s="29" t="s">
        <v>62</v>
      </c>
      <c r="O599" s="29" t="s">
        <v>62</v>
      </c>
      <c r="P599" s="29" t="s">
        <v>62</v>
      </c>
      <c r="Q599" s="29" t="s">
        <v>62</v>
      </c>
      <c r="R599" s="29" t="s">
        <v>62</v>
      </c>
      <c r="S599" s="27">
        <v>0</v>
      </c>
      <c r="T599" s="27">
        <v>3.4985019999999999E-2</v>
      </c>
      <c r="U599" s="27">
        <v>0</v>
      </c>
      <c r="V599" s="27">
        <v>0</v>
      </c>
      <c r="W599" s="27">
        <v>0</v>
      </c>
      <c r="X599" s="27">
        <v>0</v>
      </c>
      <c r="Y599" s="27">
        <v>0</v>
      </c>
      <c r="Z599" s="27">
        <v>0</v>
      </c>
      <c r="AA599" s="27">
        <v>0</v>
      </c>
      <c r="AB599" s="27">
        <v>0</v>
      </c>
      <c r="AC599" s="27">
        <v>3</v>
      </c>
      <c r="AD599" s="29" t="s">
        <v>62</v>
      </c>
      <c r="AE599" s="91" t="s">
        <v>62</v>
      </c>
      <c r="AF599" s="92"/>
      <c r="AG599" s="29" t="s">
        <v>62</v>
      </c>
      <c r="AH599" s="29" t="s">
        <v>62</v>
      </c>
      <c r="AI599" s="33" t="s">
        <v>3738</v>
      </c>
    </row>
    <row r="600" spans="2:35" ht="252" x14ac:dyDescent="0.25">
      <c r="B600" s="15" t="s">
        <v>718</v>
      </c>
      <c r="C600" s="26" t="s">
        <v>2556</v>
      </c>
      <c r="D600" s="36" t="s">
        <v>4186</v>
      </c>
      <c r="E600" s="44" t="s">
        <v>5224</v>
      </c>
      <c r="F600" s="44" t="s">
        <v>5292</v>
      </c>
      <c r="G600" s="27">
        <v>0.31516296999999999</v>
      </c>
      <c r="H600" s="29" t="s">
        <v>62</v>
      </c>
      <c r="I600" s="29" t="s">
        <v>62</v>
      </c>
      <c r="J600" s="29" t="s">
        <v>62</v>
      </c>
      <c r="K600" s="29" t="s">
        <v>62</v>
      </c>
      <c r="L600" s="29" t="s">
        <v>62</v>
      </c>
      <c r="M600" s="29" t="s">
        <v>62</v>
      </c>
      <c r="N600" s="29" t="s">
        <v>62</v>
      </c>
      <c r="O600" s="29" t="s">
        <v>62</v>
      </c>
      <c r="P600" s="29" t="s">
        <v>62</v>
      </c>
      <c r="Q600" s="29" t="s">
        <v>62</v>
      </c>
      <c r="R600" s="29" t="s">
        <v>62</v>
      </c>
      <c r="S600" s="27">
        <v>0</v>
      </c>
      <c r="T600" s="27">
        <v>0</v>
      </c>
      <c r="U600" s="27">
        <v>0</v>
      </c>
      <c r="V600" s="27">
        <v>0</v>
      </c>
      <c r="W600" s="27">
        <v>0</v>
      </c>
      <c r="X600" s="27">
        <v>0</v>
      </c>
      <c r="Y600" s="27">
        <v>0</v>
      </c>
      <c r="Z600" s="27">
        <v>0</v>
      </c>
      <c r="AA600" s="27">
        <v>0</v>
      </c>
      <c r="AB600" s="27">
        <v>0</v>
      </c>
      <c r="AC600" s="27">
        <v>0</v>
      </c>
      <c r="AD600" s="29" t="s">
        <v>62</v>
      </c>
      <c r="AE600" s="91" t="s">
        <v>62</v>
      </c>
      <c r="AF600" s="92"/>
      <c r="AG600" s="29" t="s">
        <v>62</v>
      </c>
      <c r="AH600" s="29" t="s">
        <v>62</v>
      </c>
      <c r="AI600" s="33" t="s">
        <v>3740</v>
      </c>
    </row>
    <row r="601" spans="2:35" ht="236.25" x14ac:dyDescent="0.25">
      <c r="B601" s="15" t="s">
        <v>718</v>
      </c>
      <c r="C601" s="26" t="s">
        <v>4187</v>
      </c>
      <c r="D601" s="36" t="s">
        <v>4188</v>
      </c>
      <c r="E601" s="44" t="s">
        <v>5222</v>
      </c>
      <c r="F601" s="44" t="s">
        <v>6089</v>
      </c>
      <c r="G601" s="27">
        <v>3.90522E-3</v>
      </c>
      <c r="H601" s="29" t="s">
        <v>62</v>
      </c>
      <c r="I601" s="29" t="s">
        <v>62</v>
      </c>
      <c r="J601" s="29" t="s">
        <v>62</v>
      </c>
      <c r="K601" s="29" t="s">
        <v>62</v>
      </c>
      <c r="L601" s="29" t="s">
        <v>62</v>
      </c>
      <c r="M601" s="29" t="s">
        <v>62</v>
      </c>
      <c r="N601" s="29" t="s">
        <v>62</v>
      </c>
      <c r="O601" s="29" t="s">
        <v>62</v>
      </c>
      <c r="P601" s="29" t="s">
        <v>62</v>
      </c>
      <c r="Q601" s="29" t="s">
        <v>62</v>
      </c>
      <c r="R601" s="29" t="s">
        <v>62</v>
      </c>
      <c r="S601" s="27">
        <v>0</v>
      </c>
      <c r="T601" s="27">
        <v>0</v>
      </c>
      <c r="U601" s="27">
        <v>0</v>
      </c>
      <c r="V601" s="27">
        <v>0</v>
      </c>
      <c r="W601" s="27">
        <v>0</v>
      </c>
      <c r="X601" s="27">
        <v>0</v>
      </c>
      <c r="Y601" s="27">
        <v>0</v>
      </c>
      <c r="Z601" s="27">
        <v>0</v>
      </c>
      <c r="AA601" s="27">
        <v>0</v>
      </c>
      <c r="AB601" s="27">
        <v>0</v>
      </c>
      <c r="AC601" s="27">
        <v>0</v>
      </c>
      <c r="AD601" s="29" t="s">
        <v>62</v>
      </c>
      <c r="AE601" s="91" t="s">
        <v>62</v>
      </c>
      <c r="AF601" s="92"/>
      <c r="AG601" s="29" t="s">
        <v>62</v>
      </c>
      <c r="AH601" s="29" t="s">
        <v>62</v>
      </c>
      <c r="AI601" s="33" t="s">
        <v>4189</v>
      </c>
    </row>
    <row r="602" spans="2:35" ht="393.75" x14ac:dyDescent="0.25">
      <c r="B602" s="15" t="s">
        <v>718</v>
      </c>
      <c r="C602" s="26" t="s">
        <v>2563</v>
      </c>
      <c r="D602" s="36" t="s">
        <v>4190</v>
      </c>
      <c r="E602" s="44" t="s">
        <v>5449</v>
      </c>
      <c r="F602" s="44" t="s">
        <v>6324</v>
      </c>
      <c r="G602" s="27">
        <v>9.0325849999999999E-2</v>
      </c>
      <c r="H602" s="29" t="s">
        <v>62</v>
      </c>
      <c r="I602" s="29" t="s">
        <v>62</v>
      </c>
      <c r="J602" s="29" t="s">
        <v>62</v>
      </c>
      <c r="K602" s="29" t="s">
        <v>62</v>
      </c>
      <c r="L602" s="29" t="s">
        <v>62</v>
      </c>
      <c r="M602" s="29" t="s">
        <v>62</v>
      </c>
      <c r="N602" s="29" t="s">
        <v>62</v>
      </c>
      <c r="O602" s="29" t="s">
        <v>62</v>
      </c>
      <c r="P602" s="29" t="s">
        <v>62</v>
      </c>
      <c r="Q602" s="29" t="s">
        <v>62</v>
      </c>
      <c r="R602" s="29" t="s">
        <v>62</v>
      </c>
      <c r="S602" s="27">
        <v>0</v>
      </c>
      <c r="T602" s="27">
        <v>0</v>
      </c>
      <c r="U602" s="27">
        <v>0</v>
      </c>
      <c r="V602" s="27">
        <v>0</v>
      </c>
      <c r="W602" s="27">
        <v>0</v>
      </c>
      <c r="X602" s="27">
        <v>0</v>
      </c>
      <c r="Y602" s="27">
        <v>0</v>
      </c>
      <c r="Z602" s="27">
        <v>0</v>
      </c>
      <c r="AA602" s="27">
        <v>0</v>
      </c>
      <c r="AB602" s="27">
        <v>0</v>
      </c>
      <c r="AC602" s="27">
        <v>0</v>
      </c>
      <c r="AD602" s="29" t="s">
        <v>62</v>
      </c>
      <c r="AE602" s="91" t="s">
        <v>62</v>
      </c>
      <c r="AF602" s="92"/>
      <c r="AG602" s="29" t="s">
        <v>62</v>
      </c>
      <c r="AH602" s="29" t="s">
        <v>62</v>
      </c>
      <c r="AI602" s="33" t="s">
        <v>4191</v>
      </c>
    </row>
    <row r="603" spans="2:35" ht="204.75" x14ac:dyDescent="0.25">
      <c r="B603" s="15" t="s">
        <v>718</v>
      </c>
      <c r="C603" s="26" t="s">
        <v>4192</v>
      </c>
      <c r="D603" s="36" t="s">
        <v>4193</v>
      </c>
      <c r="E603" s="44" t="s">
        <v>5222</v>
      </c>
      <c r="F603" s="44" t="s">
        <v>6127</v>
      </c>
      <c r="G603" s="27">
        <v>0.14996377999999999</v>
      </c>
      <c r="H603" s="29" t="s">
        <v>62</v>
      </c>
      <c r="I603" s="29" t="s">
        <v>62</v>
      </c>
      <c r="J603" s="29" t="s">
        <v>62</v>
      </c>
      <c r="K603" s="29" t="s">
        <v>62</v>
      </c>
      <c r="L603" s="29" t="s">
        <v>62</v>
      </c>
      <c r="M603" s="29" t="s">
        <v>62</v>
      </c>
      <c r="N603" s="29" t="s">
        <v>62</v>
      </c>
      <c r="O603" s="29" t="s">
        <v>62</v>
      </c>
      <c r="P603" s="29" t="s">
        <v>62</v>
      </c>
      <c r="Q603" s="29" t="s">
        <v>62</v>
      </c>
      <c r="R603" s="29" t="s">
        <v>62</v>
      </c>
      <c r="S603" s="27">
        <v>0</v>
      </c>
      <c r="T603" s="27">
        <v>0.14996377999999999</v>
      </c>
      <c r="U603" s="27">
        <v>0</v>
      </c>
      <c r="V603" s="27">
        <v>0</v>
      </c>
      <c r="W603" s="27">
        <v>8.0000000000000002E-3</v>
      </c>
      <c r="X603" s="27">
        <v>0</v>
      </c>
      <c r="Y603" s="27">
        <v>0</v>
      </c>
      <c r="Z603" s="27">
        <v>0</v>
      </c>
      <c r="AA603" s="27">
        <v>0</v>
      </c>
      <c r="AB603" s="27">
        <v>0</v>
      </c>
      <c r="AC603" s="27">
        <v>0</v>
      </c>
      <c r="AD603" s="29" t="s">
        <v>62</v>
      </c>
      <c r="AE603" s="91" t="s">
        <v>62</v>
      </c>
      <c r="AF603" s="92"/>
      <c r="AG603" s="29" t="s">
        <v>62</v>
      </c>
      <c r="AH603" s="29" t="s">
        <v>62</v>
      </c>
      <c r="AI603" s="33" t="s">
        <v>3760</v>
      </c>
    </row>
    <row r="604" spans="2:35" ht="252" x14ac:dyDescent="0.25">
      <c r="B604" s="15" t="s">
        <v>718</v>
      </c>
      <c r="C604" s="26" t="s">
        <v>2573</v>
      </c>
      <c r="D604" s="36" t="s">
        <v>4194</v>
      </c>
      <c r="E604" s="44" t="s">
        <v>5227</v>
      </c>
      <c r="F604" s="44" t="s">
        <v>5230</v>
      </c>
      <c r="G604" s="27">
        <v>0.36066896999999998</v>
      </c>
      <c r="H604" s="29" t="s">
        <v>62</v>
      </c>
      <c r="I604" s="29" t="s">
        <v>62</v>
      </c>
      <c r="J604" s="29" t="s">
        <v>62</v>
      </c>
      <c r="K604" s="29" t="s">
        <v>62</v>
      </c>
      <c r="L604" s="29" t="s">
        <v>62</v>
      </c>
      <c r="M604" s="29" t="s">
        <v>62</v>
      </c>
      <c r="N604" s="29" t="s">
        <v>62</v>
      </c>
      <c r="O604" s="29" t="s">
        <v>62</v>
      </c>
      <c r="P604" s="29" t="s">
        <v>62</v>
      </c>
      <c r="Q604" s="29" t="s">
        <v>62</v>
      </c>
      <c r="R604" s="29" t="s">
        <v>62</v>
      </c>
      <c r="S604" s="27">
        <v>0</v>
      </c>
      <c r="T604" s="27">
        <v>0</v>
      </c>
      <c r="U604" s="27">
        <v>0</v>
      </c>
      <c r="V604" s="27">
        <v>0</v>
      </c>
      <c r="W604" s="27">
        <v>0</v>
      </c>
      <c r="X604" s="27">
        <v>0</v>
      </c>
      <c r="Y604" s="27">
        <v>0</v>
      </c>
      <c r="Z604" s="27">
        <v>0</v>
      </c>
      <c r="AA604" s="27">
        <v>0</v>
      </c>
      <c r="AB604" s="27">
        <v>0</v>
      </c>
      <c r="AC604" s="27">
        <v>0</v>
      </c>
      <c r="AD604" s="29" t="s">
        <v>62</v>
      </c>
      <c r="AE604" s="91" t="s">
        <v>62</v>
      </c>
      <c r="AF604" s="92"/>
      <c r="AG604" s="29" t="s">
        <v>62</v>
      </c>
      <c r="AH604" s="29" t="s">
        <v>62</v>
      </c>
      <c r="AI604" s="33" t="s">
        <v>3762</v>
      </c>
    </row>
    <row r="605" spans="2:35" ht="236.25" x14ac:dyDescent="0.25">
      <c r="B605" s="15" t="s">
        <v>718</v>
      </c>
      <c r="C605" s="26" t="s">
        <v>2575</v>
      </c>
      <c r="D605" s="36" t="s">
        <v>4195</v>
      </c>
      <c r="E605" s="44" t="s">
        <v>5224</v>
      </c>
      <c r="F605" s="44" t="s">
        <v>5292</v>
      </c>
      <c r="G605" s="27">
        <v>1.8032989999999999E-2</v>
      </c>
      <c r="H605" s="29" t="s">
        <v>62</v>
      </c>
      <c r="I605" s="29" t="s">
        <v>62</v>
      </c>
      <c r="J605" s="29" t="s">
        <v>62</v>
      </c>
      <c r="K605" s="29" t="s">
        <v>62</v>
      </c>
      <c r="L605" s="29" t="s">
        <v>62</v>
      </c>
      <c r="M605" s="29" t="s">
        <v>62</v>
      </c>
      <c r="N605" s="29" t="s">
        <v>62</v>
      </c>
      <c r="O605" s="29" t="s">
        <v>62</v>
      </c>
      <c r="P605" s="29" t="s">
        <v>62</v>
      </c>
      <c r="Q605" s="29" t="s">
        <v>62</v>
      </c>
      <c r="R605" s="29" t="s">
        <v>62</v>
      </c>
      <c r="S605" s="27">
        <v>0</v>
      </c>
      <c r="T605" s="27">
        <v>0</v>
      </c>
      <c r="U605" s="27">
        <v>0</v>
      </c>
      <c r="V605" s="27">
        <v>0</v>
      </c>
      <c r="W605" s="27">
        <v>0</v>
      </c>
      <c r="X605" s="27">
        <v>0</v>
      </c>
      <c r="Y605" s="27">
        <v>0</v>
      </c>
      <c r="Z605" s="27">
        <v>0</v>
      </c>
      <c r="AA605" s="27">
        <v>0</v>
      </c>
      <c r="AB605" s="27">
        <v>0</v>
      </c>
      <c r="AC605" s="27">
        <v>0</v>
      </c>
      <c r="AD605" s="29" t="s">
        <v>62</v>
      </c>
      <c r="AE605" s="91" t="s">
        <v>62</v>
      </c>
      <c r="AF605" s="92"/>
      <c r="AG605" s="29" t="s">
        <v>62</v>
      </c>
      <c r="AH605" s="29" t="s">
        <v>62</v>
      </c>
      <c r="AI605" s="33" t="s">
        <v>3767</v>
      </c>
    </row>
    <row r="606" spans="2:35" ht="236.25" x14ac:dyDescent="0.25">
      <c r="B606" s="15" t="s">
        <v>718</v>
      </c>
      <c r="C606" s="26" t="s">
        <v>4196</v>
      </c>
      <c r="D606" s="36" t="s">
        <v>4197</v>
      </c>
      <c r="E606" s="44" t="s">
        <v>5222</v>
      </c>
      <c r="F606" s="44" t="s">
        <v>6089</v>
      </c>
      <c r="G606" s="27">
        <v>0.55798999999999999</v>
      </c>
      <c r="H606" s="29" t="s">
        <v>62</v>
      </c>
      <c r="I606" s="29" t="s">
        <v>62</v>
      </c>
      <c r="J606" s="29" t="s">
        <v>62</v>
      </c>
      <c r="K606" s="29" t="s">
        <v>62</v>
      </c>
      <c r="L606" s="29" t="s">
        <v>62</v>
      </c>
      <c r="M606" s="29" t="s">
        <v>62</v>
      </c>
      <c r="N606" s="29" t="s">
        <v>62</v>
      </c>
      <c r="O606" s="29" t="s">
        <v>62</v>
      </c>
      <c r="P606" s="29" t="s">
        <v>62</v>
      </c>
      <c r="Q606" s="29" t="s">
        <v>62</v>
      </c>
      <c r="R606" s="29" t="s">
        <v>62</v>
      </c>
      <c r="S606" s="27">
        <v>0</v>
      </c>
      <c r="T606" s="27">
        <v>0</v>
      </c>
      <c r="U606" s="27">
        <v>0</v>
      </c>
      <c r="V606" s="27">
        <v>0</v>
      </c>
      <c r="W606" s="27">
        <v>0</v>
      </c>
      <c r="X606" s="27">
        <v>0</v>
      </c>
      <c r="Y606" s="27">
        <v>0</v>
      </c>
      <c r="Z606" s="27">
        <v>0</v>
      </c>
      <c r="AA606" s="27">
        <v>0</v>
      </c>
      <c r="AB606" s="27">
        <v>0</v>
      </c>
      <c r="AC606" s="27">
        <v>0</v>
      </c>
      <c r="AD606" s="29" t="s">
        <v>62</v>
      </c>
      <c r="AE606" s="91" t="s">
        <v>62</v>
      </c>
      <c r="AF606" s="92"/>
      <c r="AG606" s="29" t="s">
        <v>62</v>
      </c>
      <c r="AH606" s="29" t="s">
        <v>62</v>
      </c>
      <c r="AI606" s="33" t="s">
        <v>4198</v>
      </c>
    </row>
    <row r="607" spans="2:35" ht="189" x14ac:dyDescent="0.25">
      <c r="B607" s="15" t="s">
        <v>718</v>
      </c>
      <c r="C607" s="26" t="s">
        <v>2582</v>
      </c>
      <c r="D607" s="36" t="s">
        <v>4199</v>
      </c>
      <c r="E607" s="44" t="s">
        <v>6228</v>
      </c>
      <c r="F607" s="46" t="s">
        <v>6343</v>
      </c>
      <c r="G607" s="27">
        <v>0.74738468999999996</v>
      </c>
      <c r="H607" s="29" t="s">
        <v>62</v>
      </c>
      <c r="I607" s="29" t="s">
        <v>62</v>
      </c>
      <c r="J607" s="29" t="s">
        <v>62</v>
      </c>
      <c r="K607" s="29" t="s">
        <v>62</v>
      </c>
      <c r="L607" s="29" t="s">
        <v>62</v>
      </c>
      <c r="M607" s="29" t="s">
        <v>62</v>
      </c>
      <c r="N607" s="29" t="s">
        <v>62</v>
      </c>
      <c r="O607" s="29" t="s">
        <v>62</v>
      </c>
      <c r="P607" s="29" t="s">
        <v>62</v>
      </c>
      <c r="Q607" s="29" t="s">
        <v>62</v>
      </c>
      <c r="R607" s="29" t="s">
        <v>62</v>
      </c>
      <c r="S607" s="27">
        <v>0</v>
      </c>
      <c r="T607" s="27">
        <v>0</v>
      </c>
      <c r="U607" s="27">
        <v>0</v>
      </c>
      <c r="V607" s="27">
        <v>0</v>
      </c>
      <c r="W607" s="27">
        <v>0</v>
      </c>
      <c r="X607" s="27">
        <v>0</v>
      </c>
      <c r="Y607" s="27">
        <v>0</v>
      </c>
      <c r="Z607" s="27">
        <v>0</v>
      </c>
      <c r="AA607" s="27">
        <v>0</v>
      </c>
      <c r="AB607" s="27">
        <v>0</v>
      </c>
      <c r="AC607" s="27">
        <v>0</v>
      </c>
      <c r="AD607" s="29" t="s">
        <v>62</v>
      </c>
      <c r="AE607" s="91" t="s">
        <v>62</v>
      </c>
      <c r="AF607" s="92"/>
      <c r="AG607" s="29" t="s">
        <v>62</v>
      </c>
      <c r="AH607" s="29" t="s">
        <v>62</v>
      </c>
      <c r="AI607" s="33" t="s">
        <v>4200</v>
      </c>
    </row>
    <row r="608" spans="2:35" ht="204.75" x14ac:dyDescent="0.25">
      <c r="B608" s="15" t="s">
        <v>718</v>
      </c>
      <c r="C608" s="26" t="s">
        <v>2584</v>
      </c>
      <c r="D608" s="36" t="s">
        <v>4201</v>
      </c>
      <c r="E608" s="44" t="s">
        <v>5380</v>
      </c>
      <c r="F608" s="44" t="s">
        <v>5666</v>
      </c>
      <c r="G608" s="27">
        <v>5.3200419999999999</v>
      </c>
      <c r="H608" s="29" t="s">
        <v>62</v>
      </c>
      <c r="I608" s="29" t="s">
        <v>62</v>
      </c>
      <c r="J608" s="29" t="s">
        <v>62</v>
      </c>
      <c r="K608" s="29" t="s">
        <v>62</v>
      </c>
      <c r="L608" s="29" t="s">
        <v>62</v>
      </c>
      <c r="M608" s="29" t="s">
        <v>62</v>
      </c>
      <c r="N608" s="29" t="s">
        <v>62</v>
      </c>
      <c r="O608" s="29" t="s">
        <v>62</v>
      </c>
      <c r="P608" s="29" t="s">
        <v>62</v>
      </c>
      <c r="Q608" s="29" t="s">
        <v>62</v>
      </c>
      <c r="R608" s="29" t="s">
        <v>62</v>
      </c>
      <c r="S608" s="27">
        <v>0</v>
      </c>
      <c r="T608" s="27">
        <v>0</v>
      </c>
      <c r="U608" s="27">
        <v>0</v>
      </c>
      <c r="V608" s="27">
        <v>0</v>
      </c>
      <c r="W608" s="27">
        <v>0</v>
      </c>
      <c r="X608" s="27">
        <v>0</v>
      </c>
      <c r="Y608" s="27">
        <v>0</v>
      </c>
      <c r="Z608" s="27">
        <v>0</v>
      </c>
      <c r="AA608" s="27">
        <v>0</v>
      </c>
      <c r="AB608" s="27">
        <v>0</v>
      </c>
      <c r="AC608" s="27">
        <v>0</v>
      </c>
      <c r="AD608" s="29" t="s">
        <v>62</v>
      </c>
      <c r="AE608" s="91" t="s">
        <v>62</v>
      </c>
      <c r="AF608" s="92"/>
      <c r="AG608" s="29" t="s">
        <v>62</v>
      </c>
      <c r="AH608" s="29" t="s">
        <v>62</v>
      </c>
      <c r="AI608" s="33" t="s">
        <v>4202</v>
      </c>
    </row>
    <row r="609" spans="2:35" ht="283.5" x14ac:dyDescent="0.25">
      <c r="B609" s="15" t="s">
        <v>718</v>
      </c>
      <c r="C609" s="26" t="s">
        <v>4203</v>
      </c>
      <c r="D609" s="36" t="s">
        <v>4204</v>
      </c>
      <c r="E609" s="44" t="s">
        <v>5224</v>
      </c>
      <c r="F609" s="44" t="s">
        <v>5292</v>
      </c>
      <c r="G609" s="27">
        <v>1.8104829999999999E-2</v>
      </c>
      <c r="H609" s="29" t="s">
        <v>62</v>
      </c>
      <c r="I609" s="29" t="s">
        <v>62</v>
      </c>
      <c r="J609" s="29" t="s">
        <v>62</v>
      </c>
      <c r="K609" s="29" t="s">
        <v>62</v>
      </c>
      <c r="L609" s="29" t="s">
        <v>62</v>
      </c>
      <c r="M609" s="29" t="s">
        <v>62</v>
      </c>
      <c r="N609" s="29" t="s">
        <v>62</v>
      </c>
      <c r="O609" s="29" t="s">
        <v>62</v>
      </c>
      <c r="P609" s="29" t="s">
        <v>62</v>
      </c>
      <c r="Q609" s="29" t="s">
        <v>62</v>
      </c>
      <c r="R609" s="29" t="s">
        <v>62</v>
      </c>
      <c r="S609" s="27">
        <v>0</v>
      </c>
      <c r="T609" s="27">
        <v>1.8104829999999999E-2</v>
      </c>
      <c r="U609" s="27">
        <v>0</v>
      </c>
      <c r="V609" s="27">
        <v>0</v>
      </c>
      <c r="W609" s="27">
        <v>0</v>
      </c>
      <c r="X609" s="27">
        <v>0</v>
      </c>
      <c r="Y609" s="27">
        <v>0</v>
      </c>
      <c r="Z609" s="27">
        <v>0</v>
      </c>
      <c r="AA609" s="27">
        <v>0</v>
      </c>
      <c r="AB609" s="27">
        <v>0</v>
      </c>
      <c r="AC609" s="27">
        <v>1</v>
      </c>
      <c r="AD609" s="29" t="s">
        <v>62</v>
      </c>
      <c r="AE609" s="91" t="s">
        <v>62</v>
      </c>
      <c r="AF609" s="92"/>
      <c r="AG609" s="29" t="s">
        <v>62</v>
      </c>
      <c r="AH609" s="29" t="s">
        <v>62</v>
      </c>
      <c r="AI609" s="33" t="s">
        <v>4205</v>
      </c>
    </row>
    <row r="610" spans="2:35" ht="252" x14ac:dyDescent="0.25">
      <c r="B610" s="15" t="s">
        <v>718</v>
      </c>
      <c r="C610" s="26" t="s">
        <v>4206</v>
      </c>
      <c r="D610" s="36" t="s">
        <v>4207</v>
      </c>
      <c r="E610" s="44" t="s">
        <v>5224</v>
      </c>
      <c r="F610" s="44" t="s">
        <v>5331</v>
      </c>
      <c r="G610" s="27">
        <v>2.4412840000000002E-2</v>
      </c>
      <c r="H610" s="29" t="s">
        <v>62</v>
      </c>
      <c r="I610" s="29" t="s">
        <v>62</v>
      </c>
      <c r="J610" s="29" t="s">
        <v>62</v>
      </c>
      <c r="K610" s="29" t="s">
        <v>62</v>
      </c>
      <c r="L610" s="29" t="s">
        <v>62</v>
      </c>
      <c r="M610" s="29" t="s">
        <v>62</v>
      </c>
      <c r="N610" s="29" t="s">
        <v>62</v>
      </c>
      <c r="O610" s="29" t="s">
        <v>62</v>
      </c>
      <c r="P610" s="29" t="s">
        <v>62</v>
      </c>
      <c r="Q610" s="29" t="s">
        <v>62</v>
      </c>
      <c r="R610" s="29" t="s">
        <v>62</v>
      </c>
      <c r="S610" s="27">
        <v>0</v>
      </c>
      <c r="T610" s="27">
        <v>2.4412840000000002E-2</v>
      </c>
      <c r="U610" s="27">
        <v>0</v>
      </c>
      <c r="V610" s="27">
        <v>0</v>
      </c>
      <c r="W610" s="27">
        <v>0</v>
      </c>
      <c r="X610" s="27">
        <v>0</v>
      </c>
      <c r="Y610" s="27">
        <v>0</v>
      </c>
      <c r="Z610" s="27">
        <v>0</v>
      </c>
      <c r="AA610" s="27">
        <v>0</v>
      </c>
      <c r="AB610" s="27">
        <v>0</v>
      </c>
      <c r="AC610" s="27">
        <v>1</v>
      </c>
      <c r="AD610" s="29" t="s">
        <v>62</v>
      </c>
      <c r="AE610" s="91" t="s">
        <v>62</v>
      </c>
      <c r="AF610" s="92"/>
      <c r="AG610" s="29" t="s">
        <v>62</v>
      </c>
      <c r="AH610" s="29" t="s">
        <v>62</v>
      </c>
      <c r="AI610" s="33" t="s">
        <v>4208</v>
      </c>
    </row>
    <row r="611" spans="2:35" ht="204.75" x14ac:dyDescent="0.25">
      <c r="B611" s="15" t="s">
        <v>718</v>
      </c>
      <c r="C611" s="26" t="s">
        <v>2589</v>
      </c>
      <c r="D611" s="36" t="s">
        <v>4209</v>
      </c>
      <c r="E611" s="44" t="s">
        <v>5222</v>
      </c>
      <c r="F611" s="44" t="s">
        <v>6089</v>
      </c>
      <c r="G611" s="27">
        <v>0.43448325999999998</v>
      </c>
      <c r="H611" s="29" t="s">
        <v>62</v>
      </c>
      <c r="I611" s="29" t="s">
        <v>62</v>
      </c>
      <c r="J611" s="29" t="s">
        <v>62</v>
      </c>
      <c r="K611" s="29" t="s">
        <v>62</v>
      </c>
      <c r="L611" s="29" t="s">
        <v>62</v>
      </c>
      <c r="M611" s="29" t="s">
        <v>62</v>
      </c>
      <c r="N611" s="29" t="s">
        <v>62</v>
      </c>
      <c r="O611" s="29" t="s">
        <v>62</v>
      </c>
      <c r="P611" s="29" t="s">
        <v>62</v>
      </c>
      <c r="Q611" s="29" t="s">
        <v>62</v>
      </c>
      <c r="R611" s="29" t="s">
        <v>62</v>
      </c>
      <c r="S611" s="27">
        <v>0</v>
      </c>
      <c r="T611" s="27">
        <v>0.43448325999999998</v>
      </c>
      <c r="U611" s="27">
        <v>0.25</v>
      </c>
      <c r="V611" s="27">
        <v>0</v>
      </c>
      <c r="W611" s="27">
        <v>0</v>
      </c>
      <c r="X611" s="27">
        <v>0</v>
      </c>
      <c r="Y611" s="27">
        <v>0</v>
      </c>
      <c r="Z611" s="27">
        <v>0</v>
      </c>
      <c r="AA611" s="27">
        <v>0</v>
      </c>
      <c r="AB611" s="27">
        <v>0</v>
      </c>
      <c r="AC611" s="27">
        <v>0</v>
      </c>
      <c r="AD611" s="29" t="s">
        <v>62</v>
      </c>
      <c r="AE611" s="91" t="s">
        <v>62</v>
      </c>
      <c r="AF611" s="92"/>
      <c r="AG611" s="29" t="s">
        <v>62</v>
      </c>
      <c r="AH611" s="29" t="s">
        <v>62</v>
      </c>
      <c r="AI611" s="33" t="s">
        <v>3811</v>
      </c>
    </row>
    <row r="612" spans="2:35" ht="189" x14ac:dyDescent="0.25">
      <c r="B612" s="15" t="s">
        <v>718</v>
      </c>
      <c r="C612" s="26" t="s">
        <v>2592</v>
      </c>
      <c r="D612" s="36" t="s">
        <v>4210</v>
      </c>
      <c r="E612" s="44" t="s">
        <v>6228</v>
      </c>
      <c r="F612" s="44" t="s">
        <v>5894</v>
      </c>
      <c r="G612" s="27">
        <v>0.83944302999999998</v>
      </c>
      <c r="H612" s="29" t="s">
        <v>62</v>
      </c>
      <c r="I612" s="29" t="s">
        <v>62</v>
      </c>
      <c r="J612" s="29" t="s">
        <v>62</v>
      </c>
      <c r="K612" s="29" t="s">
        <v>62</v>
      </c>
      <c r="L612" s="29" t="s">
        <v>62</v>
      </c>
      <c r="M612" s="29" t="s">
        <v>62</v>
      </c>
      <c r="N612" s="29" t="s">
        <v>62</v>
      </c>
      <c r="O612" s="29" t="s">
        <v>62</v>
      </c>
      <c r="P612" s="29" t="s">
        <v>62</v>
      </c>
      <c r="Q612" s="29" t="s">
        <v>62</v>
      </c>
      <c r="R612" s="29" t="s">
        <v>62</v>
      </c>
      <c r="S612" s="27">
        <v>0</v>
      </c>
      <c r="T612" s="27">
        <v>0</v>
      </c>
      <c r="U612" s="27">
        <v>0</v>
      </c>
      <c r="V612" s="27">
        <v>0</v>
      </c>
      <c r="W612" s="27">
        <v>0</v>
      </c>
      <c r="X612" s="27">
        <v>0</v>
      </c>
      <c r="Y612" s="27">
        <v>0</v>
      </c>
      <c r="Z612" s="27">
        <v>0</v>
      </c>
      <c r="AA612" s="27">
        <v>0</v>
      </c>
      <c r="AB612" s="27">
        <v>0</v>
      </c>
      <c r="AC612" s="27">
        <v>0</v>
      </c>
      <c r="AD612" s="29" t="s">
        <v>62</v>
      </c>
      <c r="AE612" s="91" t="s">
        <v>62</v>
      </c>
      <c r="AF612" s="92"/>
      <c r="AG612" s="29" t="s">
        <v>62</v>
      </c>
      <c r="AH612" s="29" t="s">
        <v>62</v>
      </c>
      <c r="AI612" s="33" t="s">
        <v>3813</v>
      </c>
    </row>
    <row r="613" spans="2:35" ht="283.5" x14ac:dyDescent="0.25">
      <c r="B613" s="15" t="s">
        <v>718</v>
      </c>
      <c r="C613" s="26" t="s">
        <v>4211</v>
      </c>
      <c r="D613" s="36" t="s">
        <v>4212</v>
      </c>
      <c r="E613" s="44" t="s">
        <v>5222</v>
      </c>
      <c r="F613" s="44" t="s">
        <v>5300</v>
      </c>
      <c r="G613" s="27">
        <v>6.9166309999999995E-2</v>
      </c>
      <c r="H613" s="29" t="s">
        <v>62</v>
      </c>
      <c r="I613" s="29" t="s">
        <v>62</v>
      </c>
      <c r="J613" s="29" t="s">
        <v>62</v>
      </c>
      <c r="K613" s="29" t="s">
        <v>62</v>
      </c>
      <c r="L613" s="29" t="s">
        <v>62</v>
      </c>
      <c r="M613" s="29" t="s">
        <v>62</v>
      </c>
      <c r="N613" s="29" t="s">
        <v>62</v>
      </c>
      <c r="O613" s="29" t="s">
        <v>62</v>
      </c>
      <c r="P613" s="29" t="s">
        <v>62</v>
      </c>
      <c r="Q613" s="29" t="s">
        <v>62</v>
      </c>
      <c r="R613" s="29" t="s">
        <v>62</v>
      </c>
      <c r="S613" s="27">
        <v>0</v>
      </c>
      <c r="T613" s="27">
        <v>6.9166309999999995E-2</v>
      </c>
      <c r="U613" s="27">
        <v>0</v>
      </c>
      <c r="V613" s="27">
        <v>0</v>
      </c>
      <c r="W613" s="27">
        <v>0</v>
      </c>
      <c r="X613" s="27">
        <v>0</v>
      </c>
      <c r="Y613" s="27">
        <v>0</v>
      </c>
      <c r="Z613" s="27">
        <v>0</v>
      </c>
      <c r="AA613" s="27">
        <v>0</v>
      </c>
      <c r="AB613" s="27">
        <v>0</v>
      </c>
      <c r="AC613" s="27">
        <v>1</v>
      </c>
      <c r="AD613" s="29" t="s">
        <v>62</v>
      </c>
      <c r="AE613" s="91" t="s">
        <v>62</v>
      </c>
      <c r="AF613" s="92"/>
      <c r="AG613" s="29" t="s">
        <v>62</v>
      </c>
      <c r="AH613" s="29" t="s">
        <v>62</v>
      </c>
      <c r="AI613" s="33" t="s">
        <v>4213</v>
      </c>
    </row>
    <row r="614" spans="2:35" ht="267.75" x14ac:dyDescent="0.25">
      <c r="B614" s="15" t="s">
        <v>718</v>
      </c>
      <c r="C614" s="26" t="s">
        <v>4214</v>
      </c>
      <c r="D614" s="36" t="s">
        <v>4215</v>
      </c>
      <c r="E614" s="44" t="s">
        <v>5222</v>
      </c>
      <c r="F614" s="44" t="s">
        <v>5332</v>
      </c>
      <c r="G614" s="27">
        <v>6.9817900000000002E-2</v>
      </c>
      <c r="H614" s="29" t="s">
        <v>62</v>
      </c>
      <c r="I614" s="29" t="s">
        <v>62</v>
      </c>
      <c r="J614" s="29" t="s">
        <v>62</v>
      </c>
      <c r="K614" s="29" t="s">
        <v>62</v>
      </c>
      <c r="L614" s="29" t="s">
        <v>62</v>
      </c>
      <c r="M614" s="29" t="s">
        <v>62</v>
      </c>
      <c r="N614" s="29" t="s">
        <v>62</v>
      </c>
      <c r="O614" s="29" t="s">
        <v>62</v>
      </c>
      <c r="P614" s="29" t="s">
        <v>62</v>
      </c>
      <c r="Q614" s="29" t="s">
        <v>62</v>
      </c>
      <c r="R614" s="29" t="s">
        <v>62</v>
      </c>
      <c r="S614" s="27">
        <v>0</v>
      </c>
      <c r="T614" s="27">
        <v>6.9817900000000002E-2</v>
      </c>
      <c r="U614" s="27">
        <v>0</v>
      </c>
      <c r="V614" s="27">
        <v>0</v>
      </c>
      <c r="W614" s="27">
        <v>5.0000000000000001E-3</v>
      </c>
      <c r="X614" s="27">
        <v>0</v>
      </c>
      <c r="Y614" s="27">
        <v>0</v>
      </c>
      <c r="Z614" s="27">
        <v>0</v>
      </c>
      <c r="AA614" s="27">
        <v>0</v>
      </c>
      <c r="AB614" s="27">
        <v>0</v>
      </c>
      <c r="AC614" s="27">
        <v>0</v>
      </c>
      <c r="AD614" s="29" t="s">
        <v>62</v>
      </c>
      <c r="AE614" s="91" t="s">
        <v>62</v>
      </c>
      <c r="AF614" s="92"/>
      <c r="AG614" s="29" t="s">
        <v>62</v>
      </c>
      <c r="AH614" s="29" t="s">
        <v>62</v>
      </c>
      <c r="AI614" s="33" t="s">
        <v>4216</v>
      </c>
    </row>
    <row r="615" spans="2:35" ht="189" x14ac:dyDescent="0.25">
      <c r="B615" s="15" t="s">
        <v>718</v>
      </c>
      <c r="C615" s="26" t="s">
        <v>4217</v>
      </c>
      <c r="D615" s="36" t="s">
        <v>4218</v>
      </c>
      <c r="E615" s="44" t="s">
        <v>6228</v>
      </c>
      <c r="F615" s="46" t="s">
        <v>5848</v>
      </c>
      <c r="G615" s="27">
        <v>15.497128200000001</v>
      </c>
      <c r="H615" s="29" t="s">
        <v>62</v>
      </c>
      <c r="I615" s="29" t="s">
        <v>62</v>
      </c>
      <c r="J615" s="29" t="s">
        <v>62</v>
      </c>
      <c r="K615" s="29" t="s">
        <v>62</v>
      </c>
      <c r="L615" s="29" t="s">
        <v>62</v>
      </c>
      <c r="M615" s="29" t="s">
        <v>62</v>
      </c>
      <c r="N615" s="29" t="s">
        <v>62</v>
      </c>
      <c r="O615" s="29" t="s">
        <v>62</v>
      </c>
      <c r="P615" s="29" t="s">
        <v>62</v>
      </c>
      <c r="Q615" s="29" t="s">
        <v>62</v>
      </c>
      <c r="R615" s="29" t="s">
        <v>62</v>
      </c>
      <c r="S615" s="27">
        <v>0</v>
      </c>
      <c r="T615" s="27">
        <v>0</v>
      </c>
      <c r="U615" s="27">
        <v>0</v>
      </c>
      <c r="V615" s="27">
        <v>0</v>
      </c>
      <c r="W615" s="27">
        <v>0</v>
      </c>
      <c r="X615" s="27">
        <v>0</v>
      </c>
      <c r="Y615" s="27">
        <v>0</v>
      </c>
      <c r="Z615" s="27">
        <v>0</v>
      </c>
      <c r="AA615" s="27">
        <v>0</v>
      </c>
      <c r="AB615" s="27">
        <v>0</v>
      </c>
      <c r="AC615" s="27">
        <v>0</v>
      </c>
      <c r="AD615" s="29" t="s">
        <v>62</v>
      </c>
      <c r="AE615" s="91" t="s">
        <v>62</v>
      </c>
      <c r="AF615" s="92"/>
      <c r="AG615" s="29" t="s">
        <v>62</v>
      </c>
      <c r="AH615" s="29" t="s">
        <v>62</v>
      </c>
      <c r="AI615" s="33" t="s">
        <v>4219</v>
      </c>
    </row>
    <row r="616" spans="2:35" ht="204.75" x14ac:dyDescent="0.25">
      <c r="B616" s="15" t="s">
        <v>718</v>
      </c>
      <c r="C616" s="26" t="s">
        <v>4220</v>
      </c>
      <c r="D616" s="36" t="s">
        <v>4221</v>
      </c>
      <c r="E616" s="44" t="s">
        <v>6228</v>
      </c>
      <c r="F616" s="44" t="s">
        <v>5860</v>
      </c>
      <c r="G616" s="27">
        <v>2.163638E-2</v>
      </c>
      <c r="H616" s="29" t="s">
        <v>62</v>
      </c>
      <c r="I616" s="29" t="s">
        <v>62</v>
      </c>
      <c r="J616" s="29" t="s">
        <v>62</v>
      </c>
      <c r="K616" s="29" t="s">
        <v>62</v>
      </c>
      <c r="L616" s="29" t="s">
        <v>62</v>
      </c>
      <c r="M616" s="29" t="s">
        <v>62</v>
      </c>
      <c r="N616" s="29" t="s">
        <v>62</v>
      </c>
      <c r="O616" s="29" t="s">
        <v>62</v>
      </c>
      <c r="P616" s="29" t="s">
        <v>62</v>
      </c>
      <c r="Q616" s="29" t="s">
        <v>62</v>
      </c>
      <c r="R616" s="29" t="s">
        <v>62</v>
      </c>
      <c r="S616" s="27">
        <v>0</v>
      </c>
      <c r="T616" s="27">
        <v>0</v>
      </c>
      <c r="U616" s="27">
        <v>0</v>
      </c>
      <c r="V616" s="27">
        <v>0</v>
      </c>
      <c r="W616" s="27">
        <v>0</v>
      </c>
      <c r="X616" s="27">
        <v>0</v>
      </c>
      <c r="Y616" s="27">
        <v>0</v>
      </c>
      <c r="Z616" s="27">
        <v>0</v>
      </c>
      <c r="AA616" s="27">
        <v>0</v>
      </c>
      <c r="AB616" s="27">
        <v>0</v>
      </c>
      <c r="AC616" s="27">
        <v>0</v>
      </c>
      <c r="AD616" s="29" t="s">
        <v>62</v>
      </c>
      <c r="AE616" s="91" t="s">
        <v>62</v>
      </c>
      <c r="AF616" s="92"/>
      <c r="AG616" s="29" t="s">
        <v>62</v>
      </c>
      <c r="AH616" s="29" t="s">
        <v>62</v>
      </c>
      <c r="AI616" s="33" t="s">
        <v>4222</v>
      </c>
    </row>
    <row r="617" spans="2:35" ht="204.75" x14ac:dyDescent="0.25">
      <c r="B617" s="15" t="s">
        <v>718</v>
      </c>
      <c r="C617" s="26" t="s">
        <v>4223</v>
      </c>
      <c r="D617" s="36" t="s">
        <v>4224</v>
      </c>
      <c r="E617" s="44" t="s">
        <v>5210</v>
      </c>
      <c r="F617" s="44" t="s">
        <v>6203</v>
      </c>
      <c r="G617" s="27">
        <v>1.7967299999999999</v>
      </c>
      <c r="H617" s="29" t="s">
        <v>62</v>
      </c>
      <c r="I617" s="29" t="s">
        <v>62</v>
      </c>
      <c r="J617" s="29" t="s">
        <v>62</v>
      </c>
      <c r="K617" s="29" t="s">
        <v>62</v>
      </c>
      <c r="L617" s="29" t="s">
        <v>62</v>
      </c>
      <c r="M617" s="29" t="s">
        <v>62</v>
      </c>
      <c r="N617" s="29" t="s">
        <v>62</v>
      </c>
      <c r="O617" s="29" t="s">
        <v>62</v>
      </c>
      <c r="P617" s="29" t="s">
        <v>62</v>
      </c>
      <c r="Q617" s="29" t="s">
        <v>62</v>
      </c>
      <c r="R617" s="29" t="s">
        <v>62</v>
      </c>
      <c r="S617" s="27">
        <v>0</v>
      </c>
      <c r="T617" s="27">
        <v>1.64026407</v>
      </c>
      <c r="U617" s="27">
        <v>0.4</v>
      </c>
      <c r="V617" s="27">
        <v>0</v>
      </c>
      <c r="W617" s="27">
        <v>0</v>
      </c>
      <c r="X617" s="27">
        <v>0</v>
      </c>
      <c r="Y617" s="27">
        <v>0</v>
      </c>
      <c r="Z617" s="27">
        <v>0</v>
      </c>
      <c r="AA617" s="27">
        <v>0</v>
      </c>
      <c r="AB617" s="27">
        <v>0</v>
      </c>
      <c r="AC617" s="27">
        <v>0</v>
      </c>
      <c r="AD617" s="29" t="s">
        <v>62</v>
      </c>
      <c r="AE617" s="91" t="s">
        <v>62</v>
      </c>
      <c r="AF617" s="92"/>
      <c r="AG617" s="29" t="s">
        <v>62</v>
      </c>
      <c r="AH617" s="29" t="s">
        <v>62</v>
      </c>
      <c r="AI617" s="33" t="s">
        <v>3902</v>
      </c>
    </row>
    <row r="618" spans="2:35" ht="189" x14ac:dyDescent="0.25">
      <c r="B618" s="15" t="s">
        <v>718</v>
      </c>
      <c r="C618" s="26" t="s">
        <v>4225</v>
      </c>
      <c r="D618" s="36" t="s">
        <v>4226</v>
      </c>
      <c r="E618" s="44" t="s">
        <v>6228</v>
      </c>
      <c r="F618" s="44" t="s">
        <v>5909</v>
      </c>
      <c r="G618" s="27">
        <v>7.0323659999999996E-2</v>
      </c>
      <c r="H618" s="29" t="s">
        <v>62</v>
      </c>
      <c r="I618" s="29" t="s">
        <v>62</v>
      </c>
      <c r="J618" s="29" t="s">
        <v>62</v>
      </c>
      <c r="K618" s="29" t="s">
        <v>62</v>
      </c>
      <c r="L618" s="29" t="s">
        <v>62</v>
      </c>
      <c r="M618" s="29" t="s">
        <v>62</v>
      </c>
      <c r="N618" s="29" t="s">
        <v>62</v>
      </c>
      <c r="O618" s="29" t="s">
        <v>62</v>
      </c>
      <c r="P618" s="29" t="s">
        <v>62</v>
      </c>
      <c r="Q618" s="29" t="s">
        <v>62</v>
      </c>
      <c r="R618" s="29" t="s">
        <v>62</v>
      </c>
      <c r="S618" s="27">
        <v>0</v>
      </c>
      <c r="T618" s="27">
        <v>0</v>
      </c>
      <c r="U618" s="27">
        <v>0</v>
      </c>
      <c r="V618" s="27">
        <v>0</v>
      </c>
      <c r="W618" s="27">
        <v>0</v>
      </c>
      <c r="X618" s="27">
        <v>0</v>
      </c>
      <c r="Y618" s="27">
        <v>0</v>
      </c>
      <c r="Z618" s="27">
        <v>0</v>
      </c>
      <c r="AA618" s="27">
        <v>0</v>
      </c>
      <c r="AB618" s="27">
        <v>0</v>
      </c>
      <c r="AC618" s="27">
        <v>0</v>
      </c>
      <c r="AD618" s="29" t="s">
        <v>62</v>
      </c>
      <c r="AE618" s="91" t="s">
        <v>62</v>
      </c>
      <c r="AF618" s="92"/>
      <c r="AG618" s="29" t="s">
        <v>62</v>
      </c>
      <c r="AH618" s="29" t="s">
        <v>62</v>
      </c>
      <c r="AI618" s="33" t="s">
        <v>3915</v>
      </c>
    </row>
    <row r="619" spans="2:35" ht="204.75" x14ac:dyDescent="0.25">
      <c r="B619" s="15" t="s">
        <v>718</v>
      </c>
      <c r="C619" s="26" t="s">
        <v>4227</v>
      </c>
      <c r="D619" s="36" t="s">
        <v>4228</v>
      </c>
      <c r="E619" s="44" t="s">
        <v>6228</v>
      </c>
      <c r="F619" s="44" t="s">
        <v>5960</v>
      </c>
      <c r="G619" s="27">
        <v>5.8969140000000003E-2</v>
      </c>
      <c r="H619" s="29" t="s">
        <v>62</v>
      </c>
      <c r="I619" s="29" t="s">
        <v>62</v>
      </c>
      <c r="J619" s="29" t="s">
        <v>62</v>
      </c>
      <c r="K619" s="29" t="s">
        <v>62</v>
      </c>
      <c r="L619" s="29" t="s">
        <v>62</v>
      </c>
      <c r="M619" s="29" t="s">
        <v>62</v>
      </c>
      <c r="N619" s="29" t="s">
        <v>62</v>
      </c>
      <c r="O619" s="29" t="s">
        <v>62</v>
      </c>
      <c r="P619" s="29" t="s">
        <v>62</v>
      </c>
      <c r="Q619" s="29" t="s">
        <v>62</v>
      </c>
      <c r="R619" s="29" t="s">
        <v>62</v>
      </c>
      <c r="S619" s="27">
        <v>0</v>
      </c>
      <c r="T619" s="27">
        <v>0</v>
      </c>
      <c r="U619" s="27">
        <v>0</v>
      </c>
      <c r="V619" s="27">
        <v>0</v>
      </c>
      <c r="W619" s="27">
        <v>0</v>
      </c>
      <c r="X619" s="27">
        <v>0</v>
      </c>
      <c r="Y619" s="27">
        <v>0</v>
      </c>
      <c r="Z619" s="27">
        <v>0</v>
      </c>
      <c r="AA619" s="27">
        <v>0</v>
      </c>
      <c r="AB619" s="27">
        <v>0</v>
      </c>
      <c r="AC619" s="27">
        <v>0</v>
      </c>
      <c r="AD619" s="29" t="s">
        <v>62</v>
      </c>
      <c r="AE619" s="91" t="s">
        <v>62</v>
      </c>
      <c r="AF619" s="92"/>
      <c r="AG619" s="29" t="s">
        <v>62</v>
      </c>
      <c r="AH619" s="29" t="s">
        <v>62</v>
      </c>
      <c r="AI619" s="33" t="s">
        <v>3918</v>
      </c>
    </row>
    <row r="620" spans="2:35" ht="189" x14ac:dyDescent="0.25">
      <c r="B620" s="15" t="s">
        <v>718</v>
      </c>
      <c r="C620" s="26" t="s">
        <v>4229</v>
      </c>
      <c r="D620" s="36" t="s">
        <v>4230</v>
      </c>
      <c r="E620" s="44" t="s">
        <v>6228</v>
      </c>
      <c r="F620" s="46" t="s">
        <v>6343</v>
      </c>
      <c r="G620" s="27">
        <v>0.185386</v>
      </c>
      <c r="H620" s="29" t="s">
        <v>62</v>
      </c>
      <c r="I620" s="29" t="s">
        <v>62</v>
      </c>
      <c r="J620" s="29" t="s">
        <v>62</v>
      </c>
      <c r="K620" s="29" t="s">
        <v>62</v>
      </c>
      <c r="L620" s="29" t="s">
        <v>62</v>
      </c>
      <c r="M620" s="29" t="s">
        <v>62</v>
      </c>
      <c r="N620" s="29" t="s">
        <v>62</v>
      </c>
      <c r="O620" s="29" t="s">
        <v>62</v>
      </c>
      <c r="P620" s="29" t="s">
        <v>62</v>
      </c>
      <c r="Q620" s="29" t="s">
        <v>62</v>
      </c>
      <c r="R620" s="29" t="s">
        <v>62</v>
      </c>
      <c r="S620" s="27">
        <v>0</v>
      </c>
      <c r="T620" s="27">
        <v>0</v>
      </c>
      <c r="U620" s="27">
        <v>0</v>
      </c>
      <c r="V620" s="27">
        <v>0</v>
      </c>
      <c r="W620" s="27">
        <v>0</v>
      </c>
      <c r="X620" s="27">
        <v>0</v>
      </c>
      <c r="Y620" s="27">
        <v>0</v>
      </c>
      <c r="Z620" s="27">
        <v>0</v>
      </c>
      <c r="AA620" s="27">
        <v>0</v>
      </c>
      <c r="AB620" s="27">
        <v>0</v>
      </c>
      <c r="AC620" s="27">
        <v>0</v>
      </c>
      <c r="AD620" s="29" t="s">
        <v>62</v>
      </c>
      <c r="AE620" s="91" t="s">
        <v>62</v>
      </c>
      <c r="AF620" s="92"/>
      <c r="AG620" s="29" t="s">
        <v>62</v>
      </c>
      <c r="AH620" s="29" t="s">
        <v>62</v>
      </c>
      <c r="AI620" s="33" t="s">
        <v>4231</v>
      </c>
    </row>
    <row r="621" spans="2:35" ht="189" x14ac:dyDescent="0.25">
      <c r="B621" s="15" t="s">
        <v>718</v>
      </c>
      <c r="C621" s="26" t="s">
        <v>4232</v>
      </c>
      <c r="D621" s="36" t="s">
        <v>4233</v>
      </c>
      <c r="E621" s="44" t="s">
        <v>6228</v>
      </c>
      <c r="F621" s="46" t="s">
        <v>6343</v>
      </c>
      <c r="G621" s="27">
        <v>0.14880360000000001</v>
      </c>
      <c r="H621" s="29" t="s">
        <v>62</v>
      </c>
      <c r="I621" s="29" t="s">
        <v>62</v>
      </c>
      <c r="J621" s="29" t="s">
        <v>62</v>
      </c>
      <c r="K621" s="29" t="s">
        <v>62</v>
      </c>
      <c r="L621" s="29" t="s">
        <v>62</v>
      </c>
      <c r="M621" s="29" t="s">
        <v>62</v>
      </c>
      <c r="N621" s="29" t="s">
        <v>62</v>
      </c>
      <c r="O621" s="29" t="s">
        <v>62</v>
      </c>
      <c r="P621" s="29" t="s">
        <v>62</v>
      </c>
      <c r="Q621" s="29" t="s">
        <v>62</v>
      </c>
      <c r="R621" s="29" t="s">
        <v>62</v>
      </c>
      <c r="S621" s="27">
        <v>0</v>
      </c>
      <c r="T621" s="27">
        <v>0.12808766999999999</v>
      </c>
      <c r="U621" s="27">
        <v>0</v>
      </c>
      <c r="V621" s="27">
        <v>0</v>
      </c>
      <c r="W621" s="27">
        <v>0</v>
      </c>
      <c r="X621" s="27">
        <v>0</v>
      </c>
      <c r="Y621" s="27">
        <v>0</v>
      </c>
      <c r="Z621" s="27">
        <v>0</v>
      </c>
      <c r="AA621" s="27">
        <v>0</v>
      </c>
      <c r="AB621" s="27">
        <v>0</v>
      </c>
      <c r="AC621" s="27">
        <v>0</v>
      </c>
      <c r="AD621" s="29" t="s">
        <v>62</v>
      </c>
      <c r="AE621" s="91" t="s">
        <v>62</v>
      </c>
      <c r="AF621" s="92"/>
      <c r="AG621" s="29" t="s">
        <v>62</v>
      </c>
      <c r="AH621" s="29" t="s">
        <v>62</v>
      </c>
      <c r="AI621" s="33" t="s">
        <v>4234</v>
      </c>
    </row>
    <row r="622" spans="2:35" ht="267.75" x14ac:dyDescent="0.25">
      <c r="B622" s="15" t="s">
        <v>718</v>
      </c>
      <c r="C622" s="26" t="s">
        <v>4235</v>
      </c>
      <c r="D622" s="36" t="s">
        <v>4236</v>
      </c>
      <c r="E622" s="44" t="s">
        <v>5222</v>
      </c>
      <c r="F622" s="44" t="s">
        <v>6089</v>
      </c>
      <c r="G622" s="27">
        <v>5.2286573000000001</v>
      </c>
      <c r="H622" s="29" t="s">
        <v>62</v>
      </c>
      <c r="I622" s="29" t="s">
        <v>62</v>
      </c>
      <c r="J622" s="29" t="s">
        <v>62</v>
      </c>
      <c r="K622" s="29" t="s">
        <v>62</v>
      </c>
      <c r="L622" s="29" t="s">
        <v>62</v>
      </c>
      <c r="M622" s="29" t="s">
        <v>62</v>
      </c>
      <c r="N622" s="29" t="s">
        <v>62</v>
      </c>
      <c r="O622" s="29" t="s">
        <v>62</v>
      </c>
      <c r="P622" s="29" t="s">
        <v>62</v>
      </c>
      <c r="Q622" s="29" t="s">
        <v>62</v>
      </c>
      <c r="R622" s="29" t="s">
        <v>62</v>
      </c>
      <c r="S622" s="27">
        <v>0</v>
      </c>
      <c r="T622" s="27">
        <v>0</v>
      </c>
      <c r="U622" s="27">
        <v>0</v>
      </c>
      <c r="V622" s="27">
        <v>0</v>
      </c>
      <c r="W622" s="27">
        <v>0</v>
      </c>
      <c r="X622" s="27">
        <v>0</v>
      </c>
      <c r="Y622" s="27">
        <v>0</v>
      </c>
      <c r="Z622" s="27">
        <v>0</v>
      </c>
      <c r="AA622" s="27">
        <v>0</v>
      </c>
      <c r="AB622" s="27">
        <v>0</v>
      </c>
      <c r="AC622" s="27">
        <v>0</v>
      </c>
      <c r="AD622" s="29" t="s">
        <v>62</v>
      </c>
      <c r="AE622" s="91" t="s">
        <v>62</v>
      </c>
      <c r="AF622" s="92"/>
      <c r="AG622" s="29" t="s">
        <v>62</v>
      </c>
      <c r="AH622" s="29" t="s">
        <v>62</v>
      </c>
      <c r="AI622" s="33" t="s">
        <v>4237</v>
      </c>
    </row>
    <row r="623" spans="2:35" ht="267.75" x14ac:dyDescent="0.25">
      <c r="B623" s="15" t="s">
        <v>718</v>
      </c>
      <c r="C623" s="26" t="s">
        <v>4238</v>
      </c>
      <c r="D623" s="36" t="s">
        <v>4239</v>
      </c>
      <c r="E623" s="44" t="s">
        <v>5222</v>
      </c>
      <c r="F623" s="44" t="s">
        <v>6089</v>
      </c>
      <c r="G623" s="27">
        <v>30.938120619999999</v>
      </c>
      <c r="H623" s="29" t="s">
        <v>62</v>
      </c>
      <c r="I623" s="29" t="s">
        <v>62</v>
      </c>
      <c r="J623" s="29" t="s">
        <v>62</v>
      </c>
      <c r="K623" s="29" t="s">
        <v>62</v>
      </c>
      <c r="L623" s="29" t="s">
        <v>62</v>
      </c>
      <c r="M623" s="29" t="s">
        <v>62</v>
      </c>
      <c r="N623" s="29" t="s">
        <v>62</v>
      </c>
      <c r="O623" s="29" t="s">
        <v>62</v>
      </c>
      <c r="P623" s="29" t="s">
        <v>62</v>
      </c>
      <c r="Q623" s="29" t="s">
        <v>62</v>
      </c>
      <c r="R623" s="29" t="s">
        <v>62</v>
      </c>
      <c r="S623" s="27">
        <v>0</v>
      </c>
      <c r="T623" s="27">
        <v>0</v>
      </c>
      <c r="U623" s="27">
        <v>0</v>
      </c>
      <c r="V623" s="27">
        <v>0</v>
      </c>
      <c r="W623" s="27">
        <v>0</v>
      </c>
      <c r="X623" s="27">
        <v>0</v>
      </c>
      <c r="Y623" s="27">
        <v>0</v>
      </c>
      <c r="Z623" s="27">
        <v>0</v>
      </c>
      <c r="AA623" s="27">
        <v>0</v>
      </c>
      <c r="AB623" s="27">
        <v>0</v>
      </c>
      <c r="AC623" s="27">
        <v>0</v>
      </c>
      <c r="AD623" s="29" t="s">
        <v>62</v>
      </c>
      <c r="AE623" s="91" t="s">
        <v>62</v>
      </c>
      <c r="AF623" s="92"/>
      <c r="AG623" s="29" t="s">
        <v>62</v>
      </c>
      <c r="AH623" s="29" t="s">
        <v>62</v>
      </c>
      <c r="AI623" s="33" t="s">
        <v>4240</v>
      </c>
    </row>
    <row r="624" spans="2:35" ht="204.75" x14ac:dyDescent="0.25">
      <c r="B624" s="15" t="s">
        <v>718</v>
      </c>
      <c r="C624" s="26" t="s">
        <v>4241</v>
      </c>
      <c r="D624" s="36" t="s">
        <v>4242</v>
      </c>
      <c r="E624" s="44" t="s">
        <v>6228</v>
      </c>
      <c r="F624" s="44" t="s">
        <v>5994</v>
      </c>
      <c r="G624" s="27">
        <v>0.35228362000000002</v>
      </c>
      <c r="H624" s="29" t="s">
        <v>62</v>
      </c>
      <c r="I624" s="29" t="s">
        <v>62</v>
      </c>
      <c r="J624" s="29" t="s">
        <v>62</v>
      </c>
      <c r="K624" s="29" t="s">
        <v>62</v>
      </c>
      <c r="L624" s="29" t="s">
        <v>62</v>
      </c>
      <c r="M624" s="29" t="s">
        <v>62</v>
      </c>
      <c r="N624" s="29" t="s">
        <v>62</v>
      </c>
      <c r="O624" s="29" t="s">
        <v>62</v>
      </c>
      <c r="P624" s="29" t="s">
        <v>62</v>
      </c>
      <c r="Q624" s="29" t="s">
        <v>62</v>
      </c>
      <c r="R624" s="29" t="s">
        <v>62</v>
      </c>
      <c r="S624" s="27">
        <v>0</v>
      </c>
      <c r="T624" s="27">
        <v>0</v>
      </c>
      <c r="U624" s="27">
        <v>0</v>
      </c>
      <c r="V624" s="27">
        <v>0</v>
      </c>
      <c r="W624" s="27">
        <v>0</v>
      </c>
      <c r="X624" s="27">
        <v>0</v>
      </c>
      <c r="Y624" s="27">
        <v>0</v>
      </c>
      <c r="Z624" s="27">
        <v>0</v>
      </c>
      <c r="AA624" s="27">
        <v>0</v>
      </c>
      <c r="AB624" s="27">
        <v>0</v>
      </c>
      <c r="AC624" s="27">
        <v>0</v>
      </c>
      <c r="AD624" s="29" t="s">
        <v>62</v>
      </c>
      <c r="AE624" s="91" t="s">
        <v>62</v>
      </c>
      <c r="AF624" s="92"/>
      <c r="AG624" s="29" t="s">
        <v>62</v>
      </c>
      <c r="AH624" s="29" t="s">
        <v>62</v>
      </c>
      <c r="AI624" s="33" t="s">
        <v>4243</v>
      </c>
    </row>
    <row r="625" spans="2:35" ht="252" x14ac:dyDescent="0.25">
      <c r="B625" s="15" t="s">
        <v>718</v>
      </c>
      <c r="C625" s="26" t="s">
        <v>4244</v>
      </c>
      <c r="D625" s="36" t="s">
        <v>4245</v>
      </c>
      <c r="E625" s="44" t="s">
        <v>5217</v>
      </c>
      <c r="F625" s="44" t="s">
        <v>6325</v>
      </c>
      <c r="G625" s="27">
        <v>2.2584166699999999</v>
      </c>
      <c r="H625" s="29" t="s">
        <v>62</v>
      </c>
      <c r="I625" s="29" t="s">
        <v>62</v>
      </c>
      <c r="J625" s="29" t="s">
        <v>62</v>
      </c>
      <c r="K625" s="29" t="s">
        <v>62</v>
      </c>
      <c r="L625" s="29" t="s">
        <v>62</v>
      </c>
      <c r="M625" s="29" t="s">
        <v>62</v>
      </c>
      <c r="N625" s="29" t="s">
        <v>62</v>
      </c>
      <c r="O625" s="29" t="s">
        <v>62</v>
      </c>
      <c r="P625" s="29" t="s">
        <v>62</v>
      </c>
      <c r="Q625" s="29" t="s">
        <v>62</v>
      </c>
      <c r="R625" s="29" t="s">
        <v>62</v>
      </c>
      <c r="S625" s="27">
        <v>0</v>
      </c>
      <c r="T625" s="27">
        <v>0</v>
      </c>
      <c r="U625" s="27">
        <v>0</v>
      </c>
      <c r="V625" s="27">
        <v>0</v>
      </c>
      <c r="W625" s="27">
        <v>0</v>
      </c>
      <c r="X625" s="27">
        <v>0</v>
      </c>
      <c r="Y625" s="27">
        <v>0</v>
      </c>
      <c r="Z625" s="27">
        <v>0</v>
      </c>
      <c r="AA625" s="27">
        <v>0</v>
      </c>
      <c r="AB625" s="27">
        <v>0</v>
      </c>
      <c r="AC625" s="27">
        <v>0</v>
      </c>
      <c r="AD625" s="29" t="s">
        <v>62</v>
      </c>
      <c r="AE625" s="91" t="s">
        <v>62</v>
      </c>
      <c r="AF625" s="92"/>
      <c r="AG625" s="29" t="s">
        <v>62</v>
      </c>
      <c r="AH625" s="29" t="s">
        <v>62</v>
      </c>
      <c r="AI625" s="33" t="s">
        <v>4246</v>
      </c>
    </row>
    <row r="626" spans="2:35" ht="189" x14ac:dyDescent="0.25">
      <c r="B626" s="15" t="s">
        <v>718</v>
      </c>
      <c r="C626" s="26" t="s">
        <v>4247</v>
      </c>
      <c r="D626" s="36" t="s">
        <v>4248</v>
      </c>
      <c r="E626" s="44" t="s">
        <v>5488</v>
      </c>
      <c r="F626" s="44" t="s">
        <v>5635</v>
      </c>
      <c r="G626" s="27">
        <v>1.98637</v>
      </c>
      <c r="H626" s="29" t="s">
        <v>62</v>
      </c>
      <c r="I626" s="29" t="s">
        <v>62</v>
      </c>
      <c r="J626" s="29" t="s">
        <v>62</v>
      </c>
      <c r="K626" s="29" t="s">
        <v>62</v>
      </c>
      <c r="L626" s="29" t="s">
        <v>62</v>
      </c>
      <c r="M626" s="29" t="s">
        <v>62</v>
      </c>
      <c r="N626" s="29" t="s">
        <v>62</v>
      </c>
      <c r="O626" s="29" t="s">
        <v>62</v>
      </c>
      <c r="P626" s="29" t="s">
        <v>62</v>
      </c>
      <c r="Q626" s="29" t="s">
        <v>62</v>
      </c>
      <c r="R626" s="29" t="s">
        <v>62</v>
      </c>
      <c r="S626" s="27">
        <v>0</v>
      </c>
      <c r="T626" s="27">
        <v>1.88826903</v>
      </c>
      <c r="U626" s="27">
        <v>0.4</v>
      </c>
      <c r="V626" s="27">
        <v>0</v>
      </c>
      <c r="W626" s="27">
        <v>0.01</v>
      </c>
      <c r="X626" s="27">
        <v>0</v>
      </c>
      <c r="Y626" s="27">
        <v>0</v>
      </c>
      <c r="Z626" s="27">
        <v>0</v>
      </c>
      <c r="AA626" s="27">
        <v>0</v>
      </c>
      <c r="AB626" s="27">
        <v>0</v>
      </c>
      <c r="AC626" s="27">
        <v>0</v>
      </c>
      <c r="AD626" s="29" t="s">
        <v>62</v>
      </c>
      <c r="AE626" s="91" t="s">
        <v>62</v>
      </c>
      <c r="AF626" s="92"/>
      <c r="AG626" s="29" t="s">
        <v>62</v>
      </c>
      <c r="AH626" s="29" t="s">
        <v>62</v>
      </c>
      <c r="AI626" s="33" t="s">
        <v>4249</v>
      </c>
    </row>
    <row r="627" spans="2:35" ht="204.75" x14ac:dyDescent="0.25">
      <c r="B627" s="15" t="s">
        <v>718</v>
      </c>
      <c r="C627" s="26" t="s">
        <v>4250</v>
      </c>
      <c r="D627" s="36" t="s">
        <v>4251</v>
      </c>
      <c r="E627" s="44" t="s">
        <v>6228</v>
      </c>
      <c r="F627" s="46" t="s">
        <v>6343</v>
      </c>
      <c r="G627" s="27">
        <v>0.17544181</v>
      </c>
      <c r="H627" s="29" t="s">
        <v>62</v>
      </c>
      <c r="I627" s="29" t="s">
        <v>62</v>
      </c>
      <c r="J627" s="29" t="s">
        <v>62</v>
      </c>
      <c r="K627" s="29" t="s">
        <v>62</v>
      </c>
      <c r="L627" s="29" t="s">
        <v>62</v>
      </c>
      <c r="M627" s="29" t="s">
        <v>62</v>
      </c>
      <c r="N627" s="29" t="s">
        <v>62</v>
      </c>
      <c r="O627" s="29" t="s">
        <v>62</v>
      </c>
      <c r="P627" s="29" t="s">
        <v>62</v>
      </c>
      <c r="Q627" s="29" t="s">
        <v>62</v>
      </c>
      <c r="R627" s="29" t="s">
        <v>62</v>
      </c>
      <c r="S627" s="27">
        <v>0</v>
      </c>
      <c r="T627" s="27">
        <v>0</v>
      </c>
      <c r="U627" s="27">
        <v>0</v>
      </c>
      <c r="V627" s="27">
        <v>0</v>
      </c>
      <c r="W627" s="27">
        <v>0</v>
      </c>
      <c r="X627" s="27">
        <v>0</v>
      </c>
      <c r="Y627" s="27">
        <v>0</v>
      </c>
      <c r="Z627" s="27">
        <v>0</v>
      </c>
      <c r="AA627" s="27">
        <v>0</v>
      </c>
      <c r="AB627" s="27">
        <v>0</v>
      </c>
      <c r="AC627" s="27">
        <v>0</v>
      </c>
      <c r="AD627" s="29" t="s">
        <v>62</v>
      </c>
      <c r="AE627" s="91" t="s">
        <v>62</v>
      </c>
      <c r="AF627" s="92"/>
      <c r="AG627" s="29" t="s">
        <v>62</v>
      </c>
      <c r="AH627" s="29" t="s">
        <v>62</v>
      </c>
      <c r="AI627" s="33" t="s">
        <v>4252</v>
      </c>
    </row>
    <row r="628" spans="2:35" ht="204.75" x14ac:dyDescent="0.25">
      <c r="B628" s="15" t="s">
        <v>718</v>
      </c>
      <c r="C628" s="26" t="s">
        <v>4253</v>
      </c>
      <c r="D628" s="36" t="s">
        <v>4254</v>
      </c>
      <c r="E628" s="44" t="s">
        <v>5222</v>
      </c>
      <c r="F628" s="44" t="s">
        <v>6068</v>
      </c>
      <c r="G628" s="27">
        <v>5.5930029999999999E-2</v>
      </c>
      <c r="H628" s="29" t="s">
        <v>62</v>
      </c>
      <c r="I628" s="29" t="s">
        <v>62</v>
      </c>
      <c r="J628" s="29" t="s">
        <v>62</v>
      </c>
      <c r="K628" s="29" t="s">
        <v>62</v>
      </c>
      <c r="L628" s="29" t="s">
        <v>62</v>
      </c>
      <c r="M628" s="29" t="s">
        <v>62</v>
      </c>
      <c r="N628" s="29" t="s">
        <v>62</v>
      </c>
      <c r="O628" s="29" t="s">
        <v>62</v>
      </c>
      <c r="P628" s="29" t="s">
        <v>62</v>
      </c>
      <c r="Q628" s="29" t="s">
        <v>62</v>
      </c>
      <c r="R628" s="29" t="s">
        <v>62</v>
      </c>
      <c r="S628" s="27">
        <v>0</v>
      </c>
      <c r="T628" s="27">
        <v>5.5930029999999999E-2</v>
      </c>
      <c r="U628" s="27">
        <v>0.4</v>
      </c>
      <c r="V628" s="27">
        <v>0</v>
      </c>
      <c r="W628" s="27">
        <v>0</v>
      </c>
      <c r="X628" s="27">
        <v>0</v>
      </c>
      <c r="Y628" s="27">
        <v>0</v>
      </c>
      <c r="Z628" s="27">
        <v>0</v>
      </c>
      <c r="AA628" s="27">
        <v>0</v>
      </c>
      <c r="AB628" s="27">
        <v>0</v>
      </c>
      <c r="AC628" s="27">
        <v>0</v>
      </c>
      <c r="AD628" s="29" t="s">
        <v>62</v>
      </c>
      <c r="AE628" s="91" t="s">
        <v>62</v>
      </c>
      <c r="AF628" s="92"/>
      <c r="AG628" s="29" t="s">
        <v>62</v>
      </c>
      <c r="AH628" s="29" t="s">
        <v>62</v>
      </c>
      <c r="AI628" s="33" t="s">
        <v>4255</v>
      </c>
    </row>
    <row r="629" spans="2:35" ht="204.75" x14ac:dyDescent="0.25">
      <c r="B629" s="15" t="s">
        <v>718</v>
      </c>
      <c r="C629" s="26" t="s">
        <v>4256</v>
      </c>
      <c r="D629" s="36" t="s">
        <v>4257</v>
      </c>
      <c r="E629" s="44" t="s">
        <v>5217</v>
      </c>
      <c r="F629" s="44" t="s">
        <v>6320</v>
      </c>
      <c r="G629" s="27">
        <v>7.0441799999999999E-2</v>
      </c>
      <c r="H629" s="29" t="s">
        <v>62</v>
      </c>
      <c r="I629" s="29" t="s">
        <v>62</v>
      </c>
      <c r="J629" s="29" t="s">
        <v>62</v>
      </c>
      <c r="K629" s="29" t="s">
        <v>62</v>
      </c>
      <c r="L629" s="29" t="s">
        <v>62</v>
      </c>
      <c r="M629" s="29" t="s">
        <v>62</v>
      </c>
      <c r="N629" s="29" t="s">
        <v>62</v>
      </c>
      <c r="O629" s="29" t="s">
        <v>62</v>
      </c>
      <c r="P629" s="29" t="s">
        <v>62</v>
      </c>
      <c r="Q629" s="29" t="s">
        <v>62</v>
      </c>
      <c r="R629" s="29" t="s">
        <v>62</v>
      </c>
      <c r="S629" s="27">
        <v>0</v>
      </c>
      <c r="T629" s="27">
        <v>0</v>
      </c>
      <c r="U629" s="27">
        <v>0</v>
      </c>
      <c r="V629" s="27">
        <v>0</v>
      </c>
      <c r="W629" s="27">
        <v>0</v>
      </c>
      <c r="X629" s="27">
        <v>0</v>
      </c>
      <c r="Y629" s="27">
        <v>0</v>
      </c>
      <c r="Z629" s="27">
        <v>0</v>
      </c>
      <c r="AA629" s="27">
        <v>0</v>
      </c>
      <c r="AB629" s="27">
        <v>0</v>
      </c>
      <c r="AC629" s="27">
        <v>0</v>
      </c>
      <c r="AD629" s="29" t="s">
        <v>62</v>
      </c>
      <c r="AE629" s="91" t="s">
        <v>62</v>
      </c>
      <c r="AF629" s="92"/>
      <c r="AG629" s="29" t="s">
        <v>62</v>
      </c>
      <c r="AH629" s="29" t="s">
        <v>62</v>
      </c>
      <c r="AI629" s="33" t="s">
        <v>3942</v>
      </c>
    </row>
    <row r="630" spans="2:35" ht="220.5" x14ac:dyDescent="0.25">
      <c r="B630" s="15" t="s">
        <v>718</v>
      </c>
      <c r="C630" s="26" t="s">
        <v>4258</v>
      </c>
      <c r="D630" s="36" t="s">
        <v>4259</v>
      </c>
      <c r="E630" s="44" t="s">
        <v>5222</v>
      </c>
      <c r="F630" s="44" t="s">
        <v>5539</v>
      </c>
      <c r="G630" s="27">
        <v>1.13005866</v>
      </c>
      <c r="H630" s="29" t="s">
        <v>62</v>
      </c>
      <c r="I630" s="29" t="s">
        <v>62</v>
      </c>
      <c r="J630" s="29" t="s">
        <v>62</v>
      </c>
      <c r="K630" s="29" t="s">
        <v>62</v>
      </c>
      <c r="L630" s="29" t="s">
        <v>62</v>
      </c>
      <c r="M630" s="29" t="s">
        <v>62</v>
      </c>
      <c r="N630" s="29" t="s">
        <v>62</v>
      </c>
      <c r="O630" s="29" t="s">
        <v>62</v>
      </c>
      <c r="P630" s="29" t="s">
        <v>62</v>
      </c>
      <c r="Q630" s="29" t="s">
        <v>62</v>
      </c>
      <c r="R630" s="29" t="s">
        <v>62</v>
      </c>
      <c r="S630" s="27">
        <v>0</v>
      </c>
      <c r="T630" s="27">
        <v>1.13005866</v>
      </c>
      <c r="U630" s="27">
        <v>0.5</v>
      </c>
      <c r="V630" s="27">
        <v>0</v>
      </c>
      <c r="W630" s="27">
        <v>0</v>
      </c>
      <c r="X630" s="27">
        <v>0</v>
      </c>
      <c r="Y630" s="27">
        <v>0</v>
      </c>
      <c r="Z630" s="27">
        <v>0</v>
      </c>
      <c r="AA630" s="27">
        <v>0</v>
      </c>
      <c r="AB630" s="27">
        <v>0</v>
      </c>
      <c r="AC630" s="27">
        <v>0</v>
      </c>
      <c r="AD630" s="29" t="s">
        <v>62</v>
      </c>
      <c r="AE630" s="91" t="s">
        <v>62</v>
      </c>
      <c r="AF630" s="92"/>
      <c r="AG630" s="29" t="s">
        <v>62</v>
      </c>
      <c r="AH630" s="29" t="s">
        <v>62</v>
      </c>
      <c r="AI630" s="33" t="s">
        <v>3989</v>
      </c>
    </row>
    <row r="631" spans="2:35" ht="189" x14ac:dyDescent="0.25">
      <c r="B631" s="15" t="s">
        <v>718</v>
      </c>
      <c r="C631" s="26" t="s">
        <v>4260</v>
      </c>
      <c r="D631" s="36" t="s">
        <v>4261</v>
      </c>
      <c r="E631" s="44" t="s">
        <v>6228</v>
      </c>
      <c r="F631" s="46" t="s">
        <v>6343</v>
      </c>
      <c r="G631" s="27">
        <v>2.8280449999999999E-2</v>
      </c>
      <c r="H631" s="29" t="s">
        <v>62</v>
      </c>
      <c r="I631" s="29" t="s">
        <v>62</v>
      </c>
      <c r="J631" s="29" t="s">
        <v>62</v>
      </c>
      <c r="K631" s="29" t="s">
        <v>62</v>
      </c>
      <c r="L631" s="29" t="s">
        <v>62</v>
      </c>
      <c r="M631" s="29" t="s">
        <v>62</v>
      </c>
      <c r="N631" s="29" t="s">
        <v>62</v>
      </c>
      <c r="O631" s="29" t="s">
        <v>62</v>
      </c>
      <c r="P631" s="29" t="s">
        <v>62</v>
      </c>
      <c r="Q631" s="29" t="s">
        <v>62</v>
      </c>
      <c r="R631" s="29" t="s">
        <v>62</v>
      </c>
      <c r="S631" s="27">
        <v>0</v>
      </c>
      <c r="T631" s="27">
        <v>0</v>
      </c>
      <c r="U631" s="27">
        <v>0</v>
      </c>
      <c r="V631" s="27">
        <v>0</v>
      </c>
      <c r="W631" s="27">
        <v>0</v>
      </c>
      <c r="X631" s="27">
        <v>0</v>
      </c>
      <c r="Y631" s="27">
        <v>0</v>
      </c>
      <c r="Z631" s="27">
        <v>0</v>
      </c>
      <c r="AA631" s="27">
        <v>0</v>
      </c>
      <c r="AB631" s="27">
        <v>0</v>
      </c>
      <c r="AC631" s="27">
        <v>0</v>
      </c>
      <c r="AD631" s="29" t="s">
        <v>62</v>
      </c>
      <c r="AE631" s="91" t="s">
        <v>62</v>
      </c>
      <c r="AF631" s="92"/>
      <c r="AG631" s="29" t="s">
        <v>62</v>
      </c>
      <c r="AH631" s="29" t="s">
        <v>62</v>
      </c>
      <c r="AI631" s="33" t="s">
        <v>4262</v>
      </c>
    </row>
    <row r="632" spans="2:35" ht="252" x14ac:dyDescent="0.25">
      <c r="B632" s="15" t="s">
        <v>718</v>
      </c>
      <c r="C632" s="26" t="s">
        <v>4263</v>
      </c>
      <c r="D632" s="36" t="s">
        <v>4264</v>
      </c>
      <c r="E632" s="44" t="s">
        <v>5217</v>
      </c>
      <c r="F632" s="44" t="s">
        <v>6326</v>
      </c>
      <c r="G632" s="27">
        <v>0.18700936000000001</v>
      </c>
      <c r="H632" s="29" t="s">
        <v>62</v>
      </c>
      <c r="I632" s="29" t="s">
        <v>62</v>
      </c>
      <c r="J632" s="29" t="s">
        <v>62</v>
      </c>
      <c r="K632" s="29" t="s">
        <v>62</v>
      </c>
      <c r="L632" s="29" t="s">
        <v>62</v>
      </c>
      <c r="M632" s="29" t="s">
        <v>62</v>
      </c>
      <c r="N632" s="29" t="s">
        <v>62</v>
      </c>
      <c r="O632" s="29" t="s">
        <v>62</v>
      </c>
      <c r="P632" s="29" t="s">
        <v>62</v>
      </c>
      <c r="Q632" s="29" t="s">
        <v>62</v>
      </c>
      <c r="R632" s="29" t="s">
        <v>62</v>
      </c>
      <c r="S632" s="27">
        <v>0</v>
      </c>
      <c r="T632" s="27">
        <v>0</v>
      </c>
      <c r="U632" s="27">
        <v>0</v>
      </c>
      <c r="V632" s="27">
        <v>0</v>
      </c>
      <c r="W632" s="27">
        <v>0</v>
      </c>
      <c r="X632" s="27">
        <v>0</v>
      </c>
      <c r="Y632" s="27">
        <v>0</v>
      </c>
      <c r="Z632" s="27">
        <v>0</v>
      </c>
      <c r="AA632" s="27">
        <v>0</v>
      </c>
      <c r="AB632" s="27">
        <v>0</v>
      </c>
      <c r="AC632" s="27">
        <v>0</v>
      </c>
      <c r="AD632" s="29" t="s">
        <v>62</v>
      </c>
      <c r="AE632" s="91" t="s">
        <v>62</v>
      </c>
      <c r="AF632" s="92"/>
      <c r="AG632" s="29" t="s">
        <v>62</v>
      </c>
      <c r="AH632" s="29" t="s">
        <v>62</v>
      </c>
      <c r="AI632" s="33" t="s">
        <v>4265</v>
      </c>
    </row>
    <row r="633" spans="2:35" ht="267.75" x14ac:dyDescent="0.25">
      <c r="B633" s="15" t="s">
        <v>718</v>
      </c>
      <c r="C633" s="26" t="s">
        <v>4266</v>
      </c>
      <c r="D633" s="36" t="s">
        <v>4267</v>
      </c>
      <c r="E633" s="44" t="s">
        <v>5227</v>
      </c>
      <c r="F633" s="44" t="s">
        <v>5341</v>
      </c>
      <c r="G633" s="27">
        <v>0.19136500000000001</v>
      </c>
      <c r="H633" s="29" t="s">
        <v>62</v>
      </c>
      <c r="I633" s="29" t="s">
        <v>62</v>
      </c>
      <c r="J633" s="29" t="s">
        <v>62</v>
      </c>
      <c r="K633" s="29" t="s">
        <v>62</v>
      </c>
      <c r="L633" s="29" t="s">
        <v>62</v>
      </c>
      <c r="M633" s="29" t="s">
        <v>62</v>
      </c>
      <c r="N633" s="29" t="s">
        <v>62</v>
      </c>
      <c r="O633" s="29" t="s">
        <v>62</v>
      </c>
      <c r="P633" s="29" t="s">
        <v>62</v>
      </c>
      <c r="Q633" s="29" t="s">
        <v>62</v>
      </c>
      <c r="R633" s="29" t="s">
        <v>62</v>
      </c>
      <c r="S633" s="27">
        <v>0</v>
      </c>
      <c r="T633" s="27">
        <v>0.19136500000000001</v>
      </c>
      <c r="U633" s="27">
        <v>0</v>
      </c>
      <c r="V633" s="27">
        <v>0</v>
      </c>
      <c r="W633" s="27">
        <v>7.0000000000000007E-2</v>
      </c>
      <c r="X633" s="27">
        <v>0</v>
      </c>
      <c r="Y633" s="27">
        <v>0</v>
      </c>
      <c r="Z633" s="27">
        <v>0</v>
      </c>
      <c r="AA633" s="27">
        <v>0</v>
      </c>
      <c r="AB633" s="27">
        <v>0</v>
      </c>
      <c r="AC633" s="27">
        <v>0</v>
      </c>
      <c r="AD633" s="29" t="s">
        <v>62</v>
      </c>
      <c r="AE633" s="91" t="s">
        <v>62</v>
      </c>
      <c r="AF633" s="92"/>
      <c r="AG633" s="29" t="s">
        <v>62</v>
      </c>
      <c r="AH633" s="29" t="s">
        <v>62</v>
      </c>
      <c r="AI633" s="33" t="s">
        <v>4043</v>
      </c>
    </row>
    <row r="634" spans="2:35" ht="236.25" x14ac:dyDescent="0.25">
      <c r="B634" s="15" t="s">
        <v>718</v>
      </c>
      <c r="C634" s="26" t="s">
        <v>4268</v>
      </c>
      <c r="D634" s="36" t="s">
        <v>4269</v>
      </c>
      <c r="E634" s="44" t="s">
        <v>5227</v>
      </c>
      <c r="F634" s="44" t="s">
        <v>5228</v>
      </c>
      <c r="G634" s="27">
        <v>0.77528602000000002</v>
      </c>
      <c r="H634" s="29" t="s">
        <v>62</v>
      </c>
      <c r="I634" s="29" t="s">
        <v>62</v>
      </c>
      <c r="J634" s="29" t="s">
        <v>62</v>
      </c>
      <c r="K634" s="29" t="s">
        <v>62</v>
      </c>
      <c r="L634" s="29" t="s">
        <v>62</v>
      </c>
      <c r="M634" s="29" t="s">
        <v>62</v>
      </c>
      <c r="N634" s="29" t="s">
        <v>62</v>
      </c>
      <c r="O634" s="29" t="s">
        <v>62</v>
      </c>
      <c r="P634" s="29" t="s">
        <v>62</v>
      </c>
      <c r="Q634" s="29" t="s">
        <v>62</v>
      </c>
      <c r="R634" s="29" t="s">
        <v>62</v>
      </c>
      <c r="S634" s="27">
        <v>0</v>
      </c>
      <c r="T634" s="27">
        <v>0</v>
      </c>
      <c r="U634" s="27">
        <v>0</v>
      </c>
      <c r="V634" s="27">
        <v>0</v>
      </c>
      <c r="W634" s="27">
        <v>0</v>
      </c>
      <c r="X634" s="27">
        <v>0</v>
      </c>
      <c r="Y634" s="27">
        <v>0</v>
      </c>
      <c r="Z634" s="27">
        <v>0</v>
      </c>
      <c r="AA634" s="27">
        <v>0</v>
      </c>
      <c r="AB634" s="27">
        <v>0</v>
      </c>
      <c r="AC634" s="27">
        <v>0</v>
      </c>
      <c r="AD634" s="29" t="s">
        <v>62</v>
      </c>
      <c r="AE634" s="91" t="s">
        <v>62</v>
      </c>
      <c r="AF634" s="92"/>
      <c r="AG634" s="29" t="s">
        <v>62</v>
      </c>
      <c r="AH634" s="29" t="s">
        <v>62</v>
      </c>
      <c r="AI634" s="33" t="s">
        <v>4270</v>
      </c>
    </row>
    <row r="635" spans="2:35" ht="299.25" x14ac:dyDescent="0.25">
      <c r="B635" s="15" t="s">
        <v>718</v>
      </c>
      <c r="C635" s="26" t="s">
        <v>4271</v>
      </c>
      <c r="D635" s="36" t="s">
        <v>4272</v>
      </c>
      <c r="E635" s="44" t="s">
        <v>5227</v>
      </c>
      <c r="F635" s="44" t="s">
        <v>5240</v>
      </c>
      <c r="G635" s="27">
        <v>1.82110566</v>
      </c>
      <c r="H635" s="29" t="s">
        <v>62</v>
      </c>
      <c r="I635" s="29" t="s">
        <v>62</v>
      </c>
      <c r="J635" s="29" t="s">
        <v>62</v>
      </c>
      <c r="K635" s="29" t="s">
        <v>62</v>
      </c>
      <c r="L635" s="29" t="s">
        <v>62</v>
      </c>
      <c r="M635" s="29" t="s">
        <v>62</v>
      </c>
      <c r="N635" s="29" t="s">
        <v>62</v>
      </c>
      <c r="O635" s="29" t="s">
        <v>62</v>
      </c>
      <c r="P635" s="29" t="s">
        <v>62</v>
      </c>
      <c r="Q635" s="29" t="s">
        <v>62</v>
      </c>
      <c r="R635" s="29" t="s">
        <v>62</v>
      </c>
      <c r="S635" s="27">
        <v>0</v>
      </c>
      <c r="T635" s="27">
        <v>1.82110566</v>
      </c>
      <c r="U635" s="27">
        <v>0.4</v>
      </c>
      <c r="V635" s="27">
        <v>0</v>
      </c>
      <c r="W635" s="27">
        <v>0</v>
      </c>
      <c r="X635" s="27">
        <v>0</v>
      </c>
      <c r="Y635" s="27">
        <v>0</v>
      </c>
      <c r="Z635" s="27">
        <v>0</v>
      </c>
      <c r="AA635" s="27">
        <v>0</v>
      </c>
      <c r="AB635" s="27">
        <v>0</v>
      </c>
      <c r="AC635" s="27">
        <v>0</v>
      </c>
      <c r="AD635" s="29" t="s">
        <v>62</v>
      </c>
      <c r="AE635" s="91" t="s">
        <v>62</v>
      </c>
      <c r="AF635" s="92"/>
      <c r="AG635" s="29" t="s">
        <v>62</v>
      </c>
      <c r="AH635" s="29" t="s">
        <v>62</v>
      </c>
      <c r="AI635" s="33" t="s">
        <v>4273</v>
      </c>
    </row>
    <row r="636" spans="2:35" ht="189" x14ac:dyDescent="0.25">
      <c r="B636" s="15" t="s">
        <v>718</v>
      </c>
      <c r="C636" s="26" t="s">
        <v>4274</v>
      </c>
      <c r="D636" s="36" t="s">
        <v>4275</v>
      </c>
      <c r="E636" s="44" t="s">
        <v>5380</v>
      </c>
      <c r="F636" s="44" t="s">
        <v>5534</v>
      </c>
      <c r="G636" s="27">
        <v>0.57133999999999996</v>
      </c>
      <c r="H636" s="29" t="s">
        <v>62</v>
      </c>
      <c r="I636" s="29" t="s">
        <v>62</v>
      </c>
      <c r="J636" s="29" t="s">
        <v>62</v>
      </c>
      <c r="K636" s="29" t="s">
        <v>62</v>
      </c>
      <c r="L636" s="29" t="s">
        <v>62</v>
      </c>
      <c r="M636" s="29" t="s">
        <v>62</v>
      </c>
      <c r="N636" s="29" t="s">
        <v>62</v>
      </c>
      <c r="O636" s="29" t="s">
        <v>62</v>
      </c>
      <c r="P636" s="29" t="s">
        <v>62</v>
      </c>
      <c r="Q636" s="29" t="s">
        <v>62</v>
      </c>
      <c r="R636" s="29" t="s">
        <v>62</v>
      </c>
      <c r="S636" s="27">
        <v>0</v>
      </c>
      <c r="T636" s="27">
        <v>0</v>
      </c>
      <c r="U636" s="27">
        <v>0</v>
      </c>
      <c r="V636" s="27">
        <v>0</v>
      </c>
      <c r="W636" s="27">
        <v>0</v>
      </c>
      <c r="X636" s="27">
        <v>0</v>
      </c>
      <c r="Y636" s="27">
        <v>0</v>
      </c>
      <c r="Z636" s="27">
        <v>0</v>
      </c>
      <c r="AA636" s="27">
        <v>0</v>
      </c>
      <c r="AB636" s="27">
        <v>0</v>
      </c>
      <c r="AC636" s="27">
        <v>0</v>
      </c>
      <c r="AD636" s="29" t="s">
        <v>62</v>
      </c>
      <c r="AE636" s="91" t="s">
        <v>62</v>
      </c>
      <c r="AF636" s="92"/>
      <c r="AG636" s="29" t="s">
        <v>62</v>
      </c>
      <c r="AH636" s="29" t="s">
        <v>62</v>
      </c>
      <c r="AI636" s="33" t="s">
        <v>4276</v>
      </c>
    </row>
    <row r="637" spans="2:35" ht="204.75" x14ac:dyDescent="0.25">
      <c r="B637" s="15" t="s">
        <v>718</v>
      </c>
      <c r="C637" s="26" t="s">
        <v>4277</v>
      </c>
      <c r="D637" s="36" t="s">
        <v>4278</v>
      </c>
      <c r="E637" s="44" t="s">
        <v>5227</v>
      </c>
      <c r="F637" s="44" t="s">
        <v>5317</v>
      </c>
      <c r="G637" s="27">
        <v>4.5307350000000003E-2</v>
      </c>
      <c r="H637" s="29" t="s">
        <v>62</v>
      </c>
      <c r="I637" s="29" t="s">
        <v>62</v>
      </c>
      <c r="J637" s="29" t="s">
        <v>62</v>
      </c>
      <c r="K637" s="29" t="s">
        <v>62</v>
      </c>
      <c r="L637" s="29" t="s">
        <v>62</v>
      </c>
      <c r="M637" s="29" t="s">
        <v>62</v>
      </c>
      <c r="N637" s="29" t="s">
        <v>62</v>
      </c>
      <c r="O637" s="29" t="s">
        <v>62</v>
      </c>
      <c r="P637" s="29" t="s">
        <v>62</v>
      </c>
      <c r="Q637" s="29" t="s">
        <v>62</v>
      </c>
      <c r="R637" s="29" t="s">
        <v>62</v>
      </c>
      <c r="S637" s="27">
        <v>0</v>
      </c>
      <c r="T637" s="27">
        <v>4.5307350000000003E-2</v>
      </c>
      <c r="U637" s="27">
        <v>0</v>
      </c>
      <c r="V637" s="27">
        <v>0</v>
      </c>
      <c r="W637" s="27">
        <v>0</v>
      </c>
      <c r="X637" s="27">
        <v>0</v>
      </c>
      <c r="Y637" s="27">
        <v>0</v>
      </c>
      <c r="Z637" s="27">
        <v>0</v>
      </c>
      <c r="AA637" s="27">
        <v>0</v>
      </c>
      <c r="AB637" s="27">
        <v>0</v>
      </c>
      <c r="AC637" s="27">
        <v>2</v>
      </c>
      <c r="AD637" s="29" t="s">
        <v>62</v>
      </c>
      <c r="AE637" s="91" t="s">
        <v>62</v>
      </c>
      <c r="AF637" s="92"/>
      <c r="AG637" s="29" t="s">
        <v>62</v>
      </c>
      <c r="AH637" s="29" t="s">
        <v>62</v>
      </c>
      <c r="AI637" s="33" t="s">
        <v>4279</v>
      </c>
    </row>
    <row r="638" spans="2:35" ht="204.75" x14ac:dyDescent="0.25">
      <c r="B638" s="15" t="s">
        <v>718</v>
      </c>
      <c r="C638" s="26" t="s">
        <v>4280</v>
      </c>
      <c r="D638" s="36" t="s">
        <v>4281</v>
      </c>
      <c r="E638" s="44" t="s">
        <v>6228</v>
      </c>
      <c r="F638" s="44" t="s">
        <v>5984</v>
      </c>
      <c r="G638" s="27">
        <v>3.9081060000000001E-2</v>
      </c>
      <c r="H638" s="29" t="s">
        <v>62</v>
      </c>
      <c r="I638" s="29" t="s">
        <v>62</v>
      </c>
      <c r="J638" s="29" t="s">
        <v>62</v>
      </c>
      <c r="K638" s="29" t="s">
        <v>62</v>
      </c>
      <c r="L638" s="29" t="s">
        <v>62</v>
      </c>
      <c r="M638" s="29" t="s">
        <v>62</v>
      </c>
      <c r="N638" s="29" t="s">
        <v>62</v>
      </c>
      <c r="O638" s="29" t="s">
        <v>62</v>
      </c>
      <c r="P638" s="29" t="s">
        <v>62</v>
      </c>
      <c r="Q638" s="29" t="s">
        <v>62</v>
      </c>
      <c r="R638" s="29" t="s">
        <v>62</v>
      </c>
      <c r="S638" s="27">
        <v>0</v>
      </c>
      <c r="T638" s="27">
        <v>0</v>
      </c>
      <c r="U638" s="27">
        <v>0</v>
      </c>
      <c r="V638" s="27">
        <v>0</v>
      </c>
      <c r="W638" s="27">
        <v>0</v>
      </c>
      <c r="X638" s="27">
        <v>0</v>
      </c>
      <c r="Y638" s="27">
        <v>0</v>
      </c>
      <c r="Z638" s="27">
        <v>0</v>
      </c>
      <c r="AA638" s="27">
        <v>0</v>
      </c>
      <c r="AB638" s="27">
        <v>0</v>
      </c>
      <c r="AC638" s="27">
        <v>0</v>
      </c>
      <c r="AD638" s="29" t="s">
        <v>62</v>
      </c>
      <c r="AE638" s="91" t="s">
        <v>62</v>
      </c>
      <c r="AF638" s="92"/>
      <c r="AG638" s="29" t="s">
        <v>62</v>
      </c>
      <c r="AH638" s="29" t="s">
        <v>62</v>
      </c>
      <c r="AI638" s="33" t="s">
        <v>4055</v>
      </c>
    </row>
    <row r="639" spans="2:35" ht="236.25" x14ac:dyDescent="0.25">
      <c r="B639" s="15" t="s">
        <v>718</v>
      </c>
      <c r="C639" s="26" t="s">
        <v>4282</v>
      </c>
      <c r="D639" s="36" t="s">
        <v>4283</v>
      </c>
      <c r="E639" s="44" t="s">
        <v>6228</v>
      </c>
      <c r="F639" s="44" t="s">
        <v>5779</v>
      </c>
      <c r="G639" s="27">
        <v>5.7910379999999997E-2</v>
      </c>
      <c r="H639" s="29" t="s">
        <v>62</v>
      </c>
      <c r="I639" s="29" t="s">
        <v>62</v>
      </c>
      <c r="J639" s="29" t="s">
        <v>62</v>
      </c>
      <c r="K639" s="29" t="s">
        <v>62</v>
      </c>
      <c r="L639" s="29" t="s">
        <v>62</v>
      </c>
      <c r="M639" s="29" t="s">
        <v>62</v>
      </c>
      <c r="N639" s="29" t="s">
        <v>62</v>
      </c>
      <c r="O639" s="29" t="s">
        <v>62</v>
      </c>
      <c r="P639" s="29" t="s">
        <v>62</v>
      </c>
      <c r="Q639" s="29" t="s">
        <v>62</v>
      </c>
      <c r="R639" s="29" t="s">
        <v>62</v>
      </c>
      <c r="S639" s="27">
        <v>0</v>
      </c>
      <c r="T639" s="27">
        <v>0</v>
      </c>
      <c r="U639" s="27">
        <v>0</v>
      </c>
      <c r="V639" s="27">
        <v>0</v>
      </c>
      <c r="W639" s="27">
        <v>0</v>
      </c>
      <c r="X639" s="27">
        <v>0</v>
      </c>
      <c r="Y639" s="27">
        <v>0</v>
      </c>
      <c r="Z639" s="27">
        <v>0</v>
      </c>
      <c r="AA639" s="27">
        <v>0</v>
      </c>
      <c r="AB639" s="27">
        <v>0</v>
      </c>
      <c r="AC639" s="27">
        <v>0</v>
      </c>
      <c r="AD639" s="29" t="s">
        <v>62</v>
      </c>
      <c r="AE639" s="91" t="s">
        <v>62</v>
      </c>
      <c r="AF639" s="92"/>
      <c r="AG639" s="29" t="s">
        <v>62</v>
      </c>
      <c r="AH639" s="29" t="s">
        <v>62</v>
      </c>
      <c r="AI639" s="33" t="s">
        <v>4284</v>
      </c>
    </row>
    <row r="640" spans="2:35" ht="31.5" x14ac:dyDescent="0.25">
      <c r="B640" s="2" t="s">
        <v>830</v>
      </c>
      <c r="C640" s="25" t="s">
        <v>100</v>
      </c>
      <c r="D640" s="2" t="s">
        <v>61</v>
      </c>
      <c r="E640" s="2" t="s">
        <v>5476</v>
      </c>
      <c r="F640" s="2" t="s">
        <v>5476</v>
      </c>
      <c r="G640" s="23">
        <v>16904.688556879999</v>
      </c>
      <c r="H640" s="23">
        <v>0</v>
      </c>
      <c r="I640" s="23">
        <v>2854.3573048165949</v>
      </c>
      <c r="J640" s="23">
        <v>50</v>
      </c>
      <c r="K640" s="23">
        <v>0</v>
      </c>
      <c r="L640" s="23">
        <v>291.60149999999999</v>
      </c>
      <c r="M640" s="23">
        <v>0</v>
      </c>
      <c r="N640" s="23">
        <v>15585</v>
      </c>
      <c r="O640" s="23">
        <v>287.08</v>
      </c>
      <c r="P640" s="23">
        <v>92.728399999999993</v>
      </c>
      <c r="Q640" s="23">
        <v>0</v>
      </c>
      <c r="R640" s="23">
        <v>120</v>
      </c>
      <c r="S640" s="23">
        <v>0</v>
      </c>
      <c r="T640" s="23">
        <v>2662.2451809499998</v>
      </c>
      <c r="U640" s="23">
        <v>50.25</v>
      </c>
      <c r="V640" s="23">
        <v>0</v>
      </c>
      <c r="W640" s="23">
        <v>283.57015000000001</v>
      </c>
      <c r="X640" s="23">
        <v>0</v>
      </c>
      <c r="Y640" s="23">
        <v>16035</v>
      </c>
      <c r="Z640" s="23">
        <v>3.64</v>
      </c>
      <c r="AA640" s="23">
        <v>15.841799999999999</v>
      </c>
      <c r="AB640" s="23">
        <v>0</v>
      </c>
      <c r="AC640" s="23">
        <v>219</v>
      </c>
      <c r="AD640" s="23">
        <v>0</v>
      </c>
      <c r="AE640" s="84">
        <v>0</v>
      </c>
      <c r="AF640" s="80"/>
      <c r="AG640" s="23">
        <v>-192.11212386659508</v>
      </c>
      <c r="AH640" s="24">
        <v>-6.7304861778311631E-2</v>
      </c>
      <c r="AI640" s="32" t="s">
        <v>62</v>
      </c>
    </row>
    <row r="641" spans="2:35" ht="63" x14ac:dyDescent="0.25">
      <c r="B641" s="2" t="s">
        <v>831</v>
      </c>
      <c r="C641" s="25" t="s">
        <v>101</v>
      </c>
      <c r="D641" s="2" t="s">
        <v>61</v>
      </c>
      <c r="E641" s="2" t="s">
        <v>5476</v>
      </c>
      <c r="F641" s="2" t="s">
        <v>5476</v>
      </c>
      <c r="G641" s="23">
        <v>9224.2634405900008</v>
      </c>
      <c r="H641" s="23">
        <v>0</v>
      </c>
      <c r="I641" s="23">
        <v>1230.0449746494951</v>
      </c>
      <c r="J641" s="23">
        <v>50</v>
      </c>
      <c r="K641" s="23">
        <v>0</v>
      </c>
      <c r="L641" s="23">
        <v>0</v>
      </c>
      <c r="M641" s="23">
        <v>0</v>
      </c>
      <c r="N641" s="23">
        <v>0</v>
      </c>
      <c r="O641" s="23">
        <v>0</v>
      </c>
      <c r="P641" s="23">
        <v>0.26</v>
      </c>
      <c r="Q641" s="23">
        <v>0</v>
      </c>
      <c r="R641" s="23">
        <v>59</v>
      </c>
      <c r="S641" s="23">
        <v>0</v>
      </c>
      <c r="T641" s="23">
        <v>1200.36393155</v>
      </c>
      <c r="U641" s="23">
        <v>50</v>
      </c>
      <c r="V641" s="23">
        <v>0</v>
      </c>
      <c r="W641" s="23">
        <v>0.94299999999999995</v>
      </c>
      <c r="X641" s="23">
        <v>0</v>
      </c>
      <c r="Y641" s="23">
        <v>0</v>
      </c>
      <c r="Z641" s="23">
        <v>0</v>
      </c>
      <c r="AA641" s="23">
        <v>14.78</v>
      </c>
      <c r="AB641" s="23">
        <v>0</v>
      </c>
      <c r="AC641" s="23">
        <v>172</v>
      </c>
      <c r="AD641" s="23">
        <v>0</v>
      </c>
      <c r="AE641" s="84">
        <v>0</v>
      </c>
      <c r="AF641" s="80"/>
      <c r="AG641" s="23">
        <v>-29.681043099495128</v>
      </c>
      <c r="AH641" s="24">
        <v>-2.4130047039908287E-2</v>
      </c>
      <c r="AI641" s="32" t="s">
        <v>62</v>
      </c>
    </row>
    <row r="642" spans="2:35" ht="31.5" x14ac:dyDescent="0.25">
      <c r="B642" s="2" t="s">
        <v>832</v>
      </c>
      <c r="C642" s="25" t="s">
        <v>102</v>
      </c>
      <c r="D642" s="2" t="s">
        <v>61</v>
      </c>
      <c r="E642" s="2" t="s">
        <v>5476</v>
      </c>
      <c r="F642" s="2" t="s">
        <v>5476</v>
      </c>
      <c r="G642" s="23">
        <v>2281.4760313800002</v>
      </c>
      <c r="H642" s="23">
        <v>0</v>
      </c>
      <c r="I642" s="23">
        <v>153.39012</v>
      </c>
      <c r="J642" s="23">
        <v>50</v>
      </c>
      <c r="K642" s="23">
        <v>0</v>
      </c>
      <c r="L642" s="23">
        <v>0</v>
      </c>
      <c r="M642" s="23">
        <v>0</v>
      </c>
      <c r="N642" s="23">
        <v>0</v>
      </c>
      <c r="O642" s="23">
        <v>0</v>
      </c>
      <c r="P642" s="23">
        <v>0</v>
      </c>
      <c r="Q642" s="23">
        <v>0</v>
      </c>
      <c r="R642" s="23">
        <v>3</v>
      </c>
      <c r="S642" s="23">
        <v>0</v>
      </c>
      <c r="T642" s="23">
        <v>149.92706723000001</v>
      </c>
      <c r="U642" s="23">
        <v>50</v>
      </c>
      <c r="V642" s="23">
        <v>0</v>
      </c>
      <c r="W642" s="23">
        <v>0.76500000000000001</v>
      </c>
      <c r="X642" s="23">
        <v>0</v>
      </c>
      <c r="Y642" s="23">
        <v>0</v>
      </c>
      <c r="Z642" s="23">
        <v>0</v>
      </c>
      <c r="AA642" s="23">
        <v>0</v>
      </c>
      <c r="AB642" s="23">
        <v>0</v>
      </c>
      <c r="AC642" s="23">
        <v>3</v>
      </c>
      <c r="AD642" s="23">
        <v>0</v>
      </c>
      <c r="AE642" s="84">
        <v>0</v>
      </c>
      <c r="AF642" s="80"/>
      <c r="AG642" s="23">
        <v>-3.4630527699999902</v>
      </c>
      <c r="AH642" s="24">
        <v>-2.2576765504844665E-2</v>
      </c>
      <c r="AI642" s="32" t="s">
        <v>62</v>
      </c>
    </row>
    <row r="643" spans="2:35" ht="31.5" x14ac:dyDescent="0.25">
      <c r="B643" s="15" t="s">
        <v>833</v>
      </c>
      <c r="C643" s="26" t="s">
        <v>837</v>
      </c>
      <c r="D643" s="36" t="s">
        <v>838</v>
      </c>
      <c r="E643" s="44" t="s">
        <v>5210</v>
      </c>
      <c r="F643" s="44" t="s">
        <v>6202</v>
      </c>
      <c r="G643" s="27">
        <v>208.16816369</v>
      </c>
      <c r="H643" s="27">
        <v>0</v>
      </c>
      <c r="I643" s="42">
        <v>0</v>
      </c>
      <c r="J643" s="27">
        <v>0</v>
      </c>
      <c r="K643" s="27">
        <v>0</v>
      </c>
      <c r="L643" s="27">
        <v>0</v>
      </c>
      <c r="M643" s="27">
        <v>0</v>
      </c>
      <c r="N643" s="27">
        <v>0</v>
      </c>
      <c r="O643" s="27">
        <v>0</v>
      </c>
      <c r="P643" s="27">
        <v>0</v>
      </c>
      <c r="Q643" s="27">
        <v>0</v>
      </c>
      <c r="R643" s="27">
        <v>0</v>
      </c>
      <c r="S643" s="27">
        <v>0</v>
      </c>
      <c r="T643" s="27">
        <v>0</v>
      </c>
      <c r="U643" s="27">
        <v>0</v>
      </c>
      <c r="V643" s="27">
        <v>0</v>
      </c>
      <c r="W643" s="27">
        <v>0</v>
      </c>
      <c r="X643" s="27">
        <v>0</v>
      </c>
      <c r="Y643" s="27">
        <v>0</v>
      </c>
      <c r="Z643" s="27">
        <v>0</v>
      </c>
      <c r="AA643" s="27">
        <v>0</v>
      </c>
      <c r="AB643" s="27">
        <v>0</v>
      </c>
      <c r="AC643" s="27">
        <v>0</v>
      </c>
      <c r="AD643" s="27">
        <v>0</v>
      </c>
      <c r="AE643" s="81">
        <v>0</v>
      </c>
      <c r="AF643" s="80"/>
      <c r="AG643" s="27">
        <v>0</v>
      </c>
      <c r="AH643" s="28">
        <v>0</v>
      </c>
      <c r="AI643" s="33" t="s">
        <v>62</v>
      </c>
    </row>
    <row r="644" spans="2:35" ht="31.5" x14ac:dyDescent="0.25">
      <c r="B644" s="15" t="s">
        <v>833</v>
      </c>
      <c r="C644" s="26" t="s">
        <v>1449</v>
      </c>
      <c r="D644" s="36" t="s">
        <v>1450</v>
      </c>
      <c r="E644" s="44" t="s">
        <v>5198</v>
      </c>
      <c r="F644" s="44" t="s">
        <v>6241</v>
      </c>
      <c r="G644" s="27">
        <v>129.61461431000001</v>
      </c>
      <c r="H644" s="27">
        <v>0</v>
      </c>
      <c r="I644" s="42">
        <v>0</v>
      </c>
      <c r="J644" s="27">
        <v>0</v>
      </c>
      <c r="K644" s="27">
        <v>0</v>
      </c>
      <c r="L644" s="27">
        <v>0</v>
      </c>
      <c r="M644" s="27">
        <v>0</v>
      </c>
      <c r="N644" s="27">
        <v>0</v>
      </c>
      <c r="O644" s="27">
        <v>0</v>
      </c>
      <c r="P644" s="27">
        <v>0</v>
      </c>
      <c r="Q644" s="27">
        <v>0</v>
      </c>
      <c r="R644" s="27">
        <v>0</v>
      </c>
      <c r="S644" s="27">
        <v>0</v>
      </c>
      <c r="T644" s="27">
        <v>0</v>
      </c>
      <c r="U644" s="27">
        <v>0</v>
      </c>
      <c r="V644" s="27">
        <v>0</v>
      </c>
      <c r="W644" s="27">
        <v>0</v>
      </c>
      <c r="X644" s="27">
        <v>0</v>
      </c>
      <c r="Y644" s="27">
        <v>0</v>
      </c>
      <c r="Z644" s="27">
        <v>0</v>
      </c>
      <c r="AA644" s="27">
        <v>0</v>
      </c>
      <c r="AB644" s="27">
        <v>0</v>
      </c>
      <c r="AC644" s="27">
        <v>0</v>
      </c>
      <c r="AD644" s="27">
        <v>0</v>
      </c>
      <c r="AE644" s="81">
        <v>0</v>
      </c>
      <c r="AF644" s="80"/>
      <c r="AG644" s="27">
        <v>0</v>
      </c>
      <c r="AH644" s="28">
        <v>0</v>
      </c>
      <c r="AI644" s="33" t="s">
        <v>62</v>
      </c>
    </row>
    <row r="645" spans="2:35" ht="63" x14ac:dyDescent="0.25">
      <c r="B645" s="15" t="s">
        <v>833</v>
      </c>
      <c r="C645" s="26" t="s">
        <v>1463</v>
      </c>
      <c r="D645" s="36" t="s">
        <v>1464</v>
      </c>
      <c r="E645" s="44" t="s">
        <v>5411</v>
      </c>
      <c r="F645" s="44" t="s">
        <v>5749</v>
      </c>
      <c r="G645" s="27">
        <v>153.39012</v>
      </c>
      <c r="H645" s="27">
        <v>0</v>
      </c>
      <c r="I645" s="27">
        <v>153.39012</v>
      </c>
      <c r="J645" s="27">
        <v>50</v>
      </c>
      <c r="K645" s="27">
        <v>0</v>
      </c>
      <c r="L645" s="27">
        <v>0</v>
      </c>
      <c r="M645" s="27">
        <v>0</v>
      </c>
      <c r="N645" s="27">
        <v>0</v>
      </c>
      <c r="O645" s="27">
        <v>0</v>
      </c>
      <c r="P645" s="27">
        <v>0</v>
      </c>
      <c r="Q645" s="27">
        <v>0</v>
      </c>
      <c r="R645" s="27">
        <v>3</v>
      </c>
      <c r="S645" s="27">
        <v>0</v>
      </c>
      <c r="T645" s="27">
        <v>148.72487602000001</v>
      </c>
      <c r="U645" s="27">
        <v>50</v>
      </c>
      <c r="V645" s="27">
        <v>0</v>
      </c>
      <c r="W645" s="27">
        <v>0.45</v>
      </c>
      <c r="X645" s="27">
        <v>0</v>
      </c>
      <c r="Y645" s="27">
        <v>0</v>
      </c>
      <c r="Z645" s="27">
        <v>0</v>
      </c>
      <c r="AA645" s="27">
        <v>0</v>
      </c>
      <c r="AB645" s="27">
        <v>0</v>
      </c>
      <c r="AC645" s="27">
        <v>3</v>
      </c>
      <c r="AD645" s="27">
        <v>0</v>
      </c>
      <c r="AE645" s="81">
        <v>0</v>
      </c>
      <c r="AF645" s="80"/>
      <c r="AG645" s="27">
        <v>-4.6652439799999854</v>
      </c>
      <c r="AH645" s="28">
        <v>-3.0414240369588286E-2</v>
      </c>
      <c r="AI645" s="33" t="s">
        <v>108</v>
      </c>
    </row>
    <row r="646" spans="2:35" ht="31.5" x14ac:dyDescent="0.25">
      <c r="B646" s="15" t="s">
        <v>833</v>
      </c>
      <c r="C646" s="26" t="s">
        <v>2616</v>
      </c>
      <c r="D646" s="36" t="s">
        <v>2617</v>
      </c>
      <c r="E646" s="44" t="s">
        <v>6228</v>
      </c>
      <c r="F646" s="44" t="s">
        <v>5590</v>
      </c>
      <c r="G646" s="27">
        <v>604.60911999999996</v>
      </c>
      <c r="H646" s="27">
        <v>0</v>
      </c>
      <c r="I646" s="42">
        <v>0</v>
      </c>
      <c r="J646" s="27">
        <v>0</v>
      </c>
      <c r="K646" s="27">
        <v>0</v>
      </c>
      <c r="L646" s="27">
        <v>0</v>
      </c>
      <c r="M646" s="27">
        <v>0</v>
      </c>
      <c r="N646" s="27">
        <v>0</v>
      </c>
      <c r="O646" s="27">
        <v>0</v>
      </c>
      <c r="P646" s="27">
        <v>0</v>
      </c>
      <c r="Q646" s="27">
        <v>0</v>
      </c>
      <c r="R646" s="27">
        <v>0</v>
      </c>
      <c r="S646" s="27">
        <v>0</v>
      </c>
      <c r="T646" s="27">
        <v>0</v>
      </c>
      <c r="U646" s="27">
        <v>0</v>
      </c>
      <c r="V646" s="27">
        <v>0</v>
      </c>
      <c r="W646" s="27">
        <v>0</v>
      </c>
      <c r="X646" s="27">
        <v>0</v>
      </c>
      <c r="Y646" s="27">
        <v>0</v>
      </c>
      <c r="Z646" s="27">
        <v>0</v>
      </c>
      <c r="AA646" s="27">
        <v>0</v>
      </c>
      <c r="AB646" s="27">
        <v>0</v>
      </c>
      <c r="AC646" s="27">
        <v>0</v>
      </c>
      <c r="AD646" s="27">
        <v>0</v>
      </c>
      <c r="AE646" s="81">
        <v>0</v>
      </c>
      <c r="AF646" s="80"/>
      <c r="AG646" s="27">
        <v>0</v>
      </c>
      <c r="AH646" s="28">
        <v>0</v>
      </c>
      <c r="AI646" s="33" t="s">
        <v>62</v>
      </c>
    </row>
    <row r="647" spans="2:35" ht="31.5" x14ac:dyDescent="0.25">
      <c r="B647" s="15" t="s">
        <v>833</v>
      </c>
      <c r="C647" s="26" t="s">
        <v>4285</v>
      </c>
      <c r="D647" s="36" t="s">
        <v>4286</v>
      </c>
      <c r="E647" s="44" t="s">
        <v>6228</v>
      </c>
      <c r="F647" s="44" t="s">
        <v>5597</v>
      </c>
      <c r="G647" s="27">
        <v>249.37328668000001</v>
      </c>
      <c r="H647" s="27">
        <v>0</v>
      </c>
      <c r="I647" s="42">
        <v>0</v>
      </c>
      <c r="J647" s="27">
        <v>0</v>
      </c>
      <c r="K647" s="27">
        <v>0</v>
      </c>
      <c r="L647" s="27">
        <v>0</v>
      </c>
      <c r="M647" s="27">
        <v>0</v>
      </c>
      <c r="N647" s="27">
        <v>0</v>
      </c>
      <c r="O647" s="27">
        <v>0</v>
      </c>
      <c r="P647" s="27">
        <v>0</v>
      </c>
      <c r="Q647" s="27">
        <v>0</v>
      </c>
      <c r="R647" s="27">
        <v>0</v>
      </c>
      <c r="S647" s="27">
        <v>0</v>
      </c>
      <c r="T647" s="27">
        <v>0</v>
      </c>
      <c r="U647" s="27">
        <v>0</v>
      </c>
      <c r="V647" s="27">
        <v>0</v>
      </c>
      <c r="W647" s="27">
        <v>0</v>
      </c>
      <c r="X647" s="27">
        <v>0</v>
      </c>
      <c r="Y647" s="27">
        <v>0</v>
      </c>
      <c r="Z647" s="27">
        <v>0</v>
      </c>
      <c r="AA647" s="27">
        <v>0</v>
      </c>
      <c r="AB647" s="27">
        <v>0</v>
      </c>
      <c r="AC647" s="27">
        <v>0</v>
      </c>
      <c r="AD647" s="27">
        <v>0</v>
      </c>
      <c r="AE647" s="81">
        <v>0</v>
      </c>
      <c r="AF647" s="80"/>
      <c r="AG647" s="27">
        <v>0</v>
      </c>
      <c r="AH647" s="28">
        <v>0</v>
      </c>
      <c r="AI647" s="33" t="s">
        <v>62</v>
      </c>
    </row>
    <row r="648" spans="2:35" ht="47.25" x14ac:dyDescent="0.25">
      <c r="B648" s="15" t="s">
        <v>833</v>
      </c>
      <c r="C648" s="26" t="s">
        <v>2618</v>
      </c>
      <c r="D648" s="36" t="s">
        <v>2619</v>
      </c>
      <c r="E648" s="44" t="s">
        <v>5222</v>
      </c>
      <c r="F648" s="44" t="s">
        <v>5591</v>
      </c>
      <c r="G648" s="27">
        <v>279.34724167000002</v>
      </c>
      <c r="H648" s="27">
        <v>0</v>
      </c>
      <c r="I648" s="42">
        <v>0</v>
      </c>
      <c r="J648" s="27">
        <v>0</v>
      </c>
      <c r="K648" s="27">
        <v>0</v>
      </c>
      <c r="L648" s="27">
        <v>0</v>
      </c>
      <c r="M648" s="27">
        <v>0</v>
      </c>
      <c r="N648" s="27">
        <v>0</v>
      </c>
      <c r="O648" s="27">
        <v>0</v>
      </c>
      <c r="P648" s="27">
        <v>0</v>
      </c>
      <c r="Q648" s="27">
        <v>0</v>
      </c>
      <c r="R648" s="27">
        <v>0</v>
      </c>
      <c r="S648" s="27">
        <v>0</v>
      </c>
      <c r="T648" s="27">
        <v>0</v>
      </c>
      <c r="U648" s="27">
        <v>0</v>
      </c>
      <c r="V648" s="27">
        <v>0</v>
      </c>
      <c r="W648" s="27">
        <v>0</v>
      </c>
      <c r="X648" s="27">
        <v>0</v>
      </c>
      <c r="Y648" s="27">
        <v>0</v>
      </c>
      <c r="Z648" s="27">
        <v>0</v>
      </c>
      <c r="AA648" s="27">
        <v>0</v>
      </c>
      <c r="AB648" s="27">
        <v>0</v>
      </c>
      <c r="AC648" s="27">
        <v>0</v>
      </c>
      <c r="AD648" s="27">
        <v>0</v>
      </c>
      <c r="AE648" s="81">
        <v>0</v>
      </c>
      <c r="AF648" s="80"/>
      <c r="AG648" s="27">
        <v>0</v>
      </c>
      <c r="AH648" s="28">
        <v>0</v>
      </c>
      <c r="AI648" s="33" t="s">
        <v>62</v>
      </c>
    </row>
    <row r="649" spans="2:35" ht="47.25" x14ac:dyDescent="0.25">
      <c r="B649" s="15" t="s">
        <v>833</v>
      </c>
      <c r="C649" s="26" t="s">
        <v>4287</v>
      </c>
      <c r="D649" s="36" t="s">
        <v>4288</v>
      </c>
      <c r="E649" s="44" t="s">
        <v>5222</v>
      </c>
      <c r="F649" s="44" t="s">
        <v>6128</v>
      </c>
      <c r="G649" s="27">
        <v>12.855639999999999</v>
      </c>
      <c r="H649" s="27">
        <v>0</v>
      </c>
      <c r="I649" s="42">
        <v>0</v>
      </c>
      <c r="J649" s="27">
        <v>0</v>
      </c>
      <c r="K649" s="27">
        <v>0</v>
      </c>
      <c r="L649" s="27">
        <v>0</v>
      </c>
      <c r="M649" s="27">
        <v>0</v>
      </c>
      <c r="N649" s="27">
        <v>0</v>
      </c>
      <c r="O649" s="27">
        <v>0</v>
      </c>
      <c r="P649" s="27">
        <v>0</v>
      </c>
      <c r="Q649" s="27">
        <v>0</v>
      </c>
      <c r="R649" s="27">
        <v>0</v>
      </c>
      <c r="S649" s="27">
        <v>0</v>
      </c>
      <c r="T649" s="27">
        <v>0</v>
      </c>
      <c r="U649" s="27">
        <v>0</v>
      </c>
      <c r="V649" s="27">
        <v>0</v>
      </c>
      <c r="W649" s="27">
        <v>0</v>
      </c>
      <c r="X649" s="27">
        <v>0</v>
      </c>
      <c r="Y649" s="27">
        <v>0</v>
      </c>
      <c r="Z649" s="27">
        <v>0</v>
      </c>
      <c r="AA649" s="27">
        <v>0</v>
      </c>
      <c r="AB649" s="27">
        <v>0</v>
      </c>
      <c r="AC649" s="27">
        <v>0</v>
      </c>
      <c r="AD649" s="27">
        <v>0</v>
      </c>
      <c r="AE649" s="81">
        <v>0</v>
      </c>
      <c r="AF649" s="80"/>
      <c r="AG649" s="27">
        <v>0</v>
      </c>
      <c r="AH649" s="28">
        <v>0</v>
      </c>
      <c r="AI649" s="33" t="s">
        <v>62</v>
      </c>
    </row>
    <row r="650" spans="2:35" ht="31.5" x14ac:dyDescent="0.25">
      <c r="B650" s="15" t="s">
        <v>833</v>
      </c>
      <c r="C650" s="26" t="s">
        <v>2620</v>
      </c>
      <c r="D650" s="36" t="s">
        <v>2621</v>
      </c>
      <c r="E650" s="44" t="s">
        <v>5224</v>
      </c>
      <c r="F650" s="44" t="s">
        <v>6099</v>
      </c>
      <c r="G650" s="27">
        <v>2.0546600000000002</v>
      </c>
      <c r="H650" s="27">
        <v>0</v>
      </c>
      <c r="I650" s="42">
        <v>0</v>
      </c>
      <c r="J650" s="27">
        <v>0</v>
      </c>
      <c r="K650" s="27">
        <v>0</v>
      </c>
      <c r="L650" s="27">
        <v>0</v>
      </c>
      <c r="M650" s="27">
        <v>0</v>
      </c>
      <c r="N650" s="27">
        <v>0</v>
      </c>
      <c r="O650" s="27">
        <v>0</v>
      </c>
      <c r="P650" s="27">
        <v>0</v>
      </c>
      <c r="Q650" s="27">
        <v>0</v>
      </c>
      <c r="R650" s="27">
        <v>0</v>
      </c>
      <c r="S650" s="27">
        <v>0</v>
      </c>
      <c r="T650" s="27">
        <v>0</v>
      </c>
      <c r="U650" s="27">
        <v>0</v>
      </c>
      <c r="V650" s="27">
        <v>0</v>
      </c>
      <c r="W650" s="27">
        <v>0</v>
      </c>
      <c r="X650" s="27">
        <v>0</v>
      </c>
      <c r="Y650" s="27">
        <v>0</v>
      </c>
      <c r="Z650" s="27">
        <v>0</v>
      </c>
      <c r="AA650" s="27">
        <v>0</v>
      </c>
      <c r="AB650" s="27">
        <v>0</v>
      </c>
      <c r="AC650" s="27">
        <v>0</v>
      </c>
      <c r="AD650" s="27">
        <v>0</v>
      </c>
      <c r="AE650" s="81">
        <v>0</v>
      </c>
      <c r="AF650" s="80"/>
      <c r="AG650" s="27">
        <v>0</v>
      </c>
      <c r="AH650" s="28">
        <v>0</v>
      </c>
      <c r="AI650" s="33" t="s">
        <v>62</v>
      </c>
    </row>
    <row r="651" spans="2:35" ht="47.25" x14ac:dyDescent="0.25">
      <c r="B651" s="15" t="s">
        <v>833</v>
      </c>
      <c r="C651" s="26" t="s">
        <v>4289</v>
      </c>
      <c r="D651" s="36" t="s">
        <v>4290</v>
      </c>
      <c r="E651" s="44" t="s">
        <v>5222</v>
      </c>
      <c r="F651" s="44" t="s">
        <v>6100</v>
      </c>
      <c r="G651" s="27">
        <v>29.410329999999998</v>
      </c>
      <c r="H651" s="27">
        <v>0</v>
      </c>
      <c r="I651" s="42">
        <v>0</v>
      </c>
      <c r="J651" s="27">
        <v>0</v>
      </c>
      <c r="K651" s="27">
        <v>0</v>
      </c>
      <c r="L651" s="27">
        <v>0</v>
      </c>
      <c r="M651" s="27">
        <v>0</v>
      </c>
      <c r="N651" s="27">
        <v>0</v>
      </c>
      <c r="O651" s="27">
        <v>0</v>
      </c>
      <c r="P651" s="27">
        <v>0</v>
      </c>
      <c r="Q651" s="27">
        <v>0</v>
      </c>
      <c r="R651" s="27">
        <v>0</v>
      </c>
      <c r="S651" s="27">
        <v>0</v>
      </c>
      <c r="T651" s="27">
        <v>0</v>
      </c>
      <c r="U651" s="27">
        <v>0</v>
      </c>
      <c r="V651" s="27">
        <v>0</v>
      </c>
      <c r="W651" s="27">
        <v>0</v>
      </c>
      <c r="X651" s="27">
        <v>0</v>
      </c>
      <c r="Y651" s="27">
        <v>0</v>
      </c>
      <c r="Z651" s="27">
        <v>0</v>
      </c>
      <c r="AA651" s="27">
        <v>0</v>
      </c>
      <c r="AB651" s="27">
        <v>0</v>
      </c>
      <c r="AC651" s="27">
        <v>0</v>
      </c>
      <c r="AD651" s="27">
        <v>0</v>
      </c>
      <c r="AE651" s="81">
        <v>0</v>
      </c>
      <c r="AF651" s="80"/>
      <c r="AG651" s="27">
        <v>0</v>
      </c>
      <c r="AH651" s="28">
        <v>0</v>
      </c>
      <c r="AI651" s="33" t="s">
        <v>62</v>
      </c>
    </row>
    <row r="652" spans="2:35" ht="47.25" x14ac:dyDescent="0.25">
      <c r="B652" s="15" t="s">
        <v>833</v>
      </c>
      <c r="C652" s="26" t="s">
        <v>839</v>
      </c>
      <c r="D652" s="36" t="s">
        <v>840</v>
      </c>
      <c r="E652" s="44" t="s">
        <v>5411</v>
      </c>
      <c r="F652" s="44" t="s">
        <v>5738</v>
      </c>
      <c r="G652" s="27">
        <v>228.26184000000001</v>
      </c>
      <c r="H652" s="27">
        <v>0</v>
      </c>
      <c r="I652" s="42">
        <v>0</v>
      </c>
      <c r="J652" s="27">
        <v>0</v>
      </c>
      <c r="K652" s="27">
        <v>0</v>
      </c>
      <c r="L652" s="27">
        <v>0</v>
      </c>
      <c r="M652" s="27">
        <v>0</v>
      </c>
      <c r="N652" s="27">
        <v>0</v>
      </c>
      <c r="O652" s="27">
        <v>0</v>
      </c>
      <c r="P652" s="27">
        <v>0</v>
      </c>
      <c r="Q652" s="27">
        <v>0</v>
      </c>
      <c r="R652" s="27">
        <v>0</v>
      </c>
      <c r="S652" s="27">
        <v>0</v>
      </c>
      <c r="T652" s="27">
        <v>0</v>
      </c>
      <c r="U652" s="27">
        <v>0</v>
      </c>
      <c r="V652" s="27">
        <v>0</v>
      </c>
      <c r="W652" s="27">
        <v>0</v>
      </c>
      <c r="X652" s="27">
        <v>0</v>
      </c>
      <c r="Y652" s="27">
        <v>0</v>
      </c>
      <c r="Z652" s="27">
        <v>0</v>
      </c>
      <c r="AA652" s="27">
        <v>0</v>
      </c>
      <c r="AB652" s="27">
        <v>0</v>
      </c>
      <c r="AC652" s="27">
        <v>0</v>
      </c>
      <c r="AD652" s="27">
        <v>0</v>
      </c>
      <c r="AE652" s="81">
        <v>0</v>
      </c>
      <c r="AF652" s="80"/>
      <c r="AG652" s="27">
        <v>0</v>
      </c>
      <c r="AH652" s="28">
        <v>0</v>
      </c>
      <c r="AI652" s="33" t="s">
        <v>62</v>
      </c>
    </row>
    <row r="653" spans="2:35" ht="47.25" x14ac:dyDescent="0.25">
      <c r="B653" s="15" t="s">
        <v>833</v>
      </c>
      <c r="C653" s="26" t="s">
        <v>841</v>
      </c>
      <c r="D653" s="36" t="s">
        <v>842</v>
      </c>
      <c r="E653" s="44" t="s">
        <v>5411</v>
      </c>
      <c r="F653" s="44" t="s">
        <v>5739</v>
      </c>
      <c r="G653" s="27">
        <v>47.275260000000003</v>
      </c>
      <c r="H653" s="27">
        <v>0</v>
      </c>
      <c r="I653" s="42">
        <v>0</v>
      </c>
      <c r="J653" s="27">
        <v>0</v>
      </c>
      <c r="K653" s="27">
        <v>0</v>
      </c>
      <c r="L653" s="27">
        <v>0</v>
      </c>
      <c r="M653" s="27">
        <v>0</v>
      </c>
      <c r="N653" s="27">
        <v>0</v>
      </c>
      <c r="O653" s="27">
        <v>0</v>
      </c>
      <c r="P653" s="27">
        <v>0</v>
      </c>
      <c r="Q653" s="27">
        <v>0</v>
      </c>
      <c r="R653" s="27">
        <v>0</v>
      </c>
      <c r="S653" s="27">
        <v>0</v>
      </c>
      <c r="T653" s="27">
        <v>0</v>
      </c>
      <c r="U653" s="27">
        <v>0</v>
      </c>
      <c r="V653" s="27">
        <v>0</v>
      </c>
      <c r="W653" s="27">
        <v>0</v>
      </c>
      <c r="X653" s="27">
        <v>0</v>
      </c>
      <c r="Y653" s="27">
        <v>0</v>
      </c>
      <c r="Z653" s="27">
        <v>0</v>
      </c>
      <c r="AA653" s="27">
        <v>0</v>
      </c>
      <c r="AB653" s="27">
        <v>0</v>
      </c>
      <c r="AC653" s="27">
        <v>0</v>
      </c>
      <c r="AD653" s="27">
        <v>0</v>
      </c>
      <c r="AE653" s="81">
        <v>0</v>
      </c>
      <c r="AF653" s="80"/>
      <c r="AG653" s="27">
        <v>0</v>
      </c>
      <c r="AH653" s="28">
        <v>0</v>
      </c>
      <c r="AI653" s="33" t="s">
        <v>62</v>
      </c>
    </row>
    <row r="654" spans="2:35" ht="31.5" x14ac:dyDescent="0.25">
      <c r="B654" s="15" t="s">
        <v>833</v>
      </c>
      <c r="C654" s="26" t="s">
        <v>4291</v>
      </c>
      <c r="D654" s="36" t="s">
        <v>4292</v>
      </c>
      <c r="E654" s="44" t="s">
        <v>5449</v>
      </c>
      <c r="F654" s="44" t="s">
        <v>62</v>
      </c>
      <c r="G654" s="27">
        <v>120.02365</v>
      </c>
      <c r="H654" s="27">
        <v>0</v>
      </c>
      <c r="I654" s="42">
        <v>0</v>
      </c>
      <c r="J654" s="27">
        <v>0</v>
      </c>
      <c r="K654" s="27">
        <v>0</v>
      </c>
      <c r="L654" s="27">
        <v>0</v>
      </c>
      <c r="M654" s="27">
        <v>0</v>
      </c>
      <c r="N654" s="27">
        <v>0</v>
      </c>
      <c r="O654" s="27">
        <v>0</v>
      </c>
      <c r="P654" s="27">
        <v>0</v>
      </c>
      <c r="Q654" s="27">
        <v>0</v>
      </c>
      <c r="R654" s="27">
        <v>0</v>
      </c>
      <c r="S654" s="27">
        <v>0</v>
      </c>
      <c r="T654" s="27">
        <v>0</v>
      </c>
      <c r="U654" s="27">
        <v>0</v>
      </c>
      <c r="V654" s="27">
        <v>0</v>
      </c>
      <c r="W654" s="27">
        <v>0</v>
      </c>
      <c r="X654" s="27">
        <v>0</v>
      </c>
      <c r="Y654" s="27">
        <v>0</v>
      </c>
      <c r="Z654" s="27">
        <v>0</v>
      </c>
      <c r="AA654" s="27">
        <v>0</v>
      </c>
      <c r="AB654" s="27">
        <v>0</v>
      </c>
      <c r="AC654" s="27">
        <v>0</v>
      </c>
      <c r="AD654" s="27">
        <v>0</v>
      </c>
      <c r="AE654" s="81">
        <v>0</v>
      </c>
      <c r="AF654" s="80"/>
      <c r="AG654" s="27">
        <v>0</v>
      </c>
      <c r="AH654" s="28">
        <v>0</v>
      </c>
      <c r="AI654" s="33" t="s">
        <v>62</v>
      </c>
    </row>
    <row r="655" spans="2:35" ht="47.25" x14ac:dyDescent="0.25">
      <c r="B655" s="15" t="s">
        <v>833</v>
      </c>
      <c r="C655" s="26" t="s">
        <v>4293</v>
      </c>
      <c r="D655" s="36" t="s">
        <v>4294</v>
      </c>
      <c r="E655" s="44" t="s">
        <v>5449</v>
      </c>
      <c r="F655" s="44" t="s">
        <v>62</v>
      </c>
      <c r="G655" s="27">
        <v>127.78998</v>
      </c>
      <c r="H655" s="27">
        <v>0</v>
      </c>
      <c r="I655" s="42">
        <v>0</v>
      </c>
      <c r="J655" s="27">
        <v>0</v>
      </c>
      <c r="K655" s="27">
        <v>0</v>
      </c>
      <c r="L655" s="27">
        <v>0</v>
      </c>
      <c r="M655" s="27">
        <v>0</v>
      </c>
      <c r="N655" s="27">
        <v>0</v>
      </c>
      <c r="O655" s="27">
        <v>0</v>
      </c>
      <c r="P655" s="27">
        <v>0</v>
      </c>
      <c r="Q655" s="27">
        <v>0</v>
      </c>
      <c r="R655" s="27">
        <v>0</v>
      </c>
      <c r="S655" s="27">
        <v>0</v>
      </c>
      <c r="T655" s="27">
        <v>0</v>
      </c>
      <c r="U655" s="27">
        <v>0</v>
      </c>
      <c r="V655" s="27">
        <v>0</v>
      </c>
      <c r="W655" s="27">
        <v>0</v>
      </c>
      <c r="X655" s="27">
        <v>0</v>
      </c>
      <c r="Y655" s="27">
        <v>0</v>
      </c>
      <c r="Z655" s="27">
        <v>0</v>
      </c>
      <c r="AA655" s="27">
        <v>0</v>
      </c>
      <c r="AB655" s="27">
        <v>0</v>
      </c>
      <c r="AC655" s="27">
        <v>0</v>
      </c>
      <c r="AD655" s="27">
        <v>0</v>
      </c>
      <c r="AE655" s="81">
        <v>0</v>
      </c>
      <c r="AF655" s="80"/>
      <c r="AG655" s="27">
        <v>0</v>
      </c>
      <c r="AH655" s="28">
        <v>0</v>
      </c>
      <c r="AI655" s="33" t="s">
        <v>62</v>
      </c>
    </row>
    <row r="656" spans="2:35" ht="63" x14ac:dyDescent="0.25">
      <c r="B656" s="15" t="s">
        <v>833</v>
      </c>
      <c r="C656" s="26" t="s">
        <v>4295</v>
      </c>
      <c r="D656" s="36" t="s">
        <v>4296</v>
      </c>
      <c r="E656" s="44" t="s">
        <v>6204</v>
      </c>
      <c r="F656" s="44" t="s">
        <v>5343</v>
      </c>
      <c r="G656" s="27">
        <v>42.56579</v>
      </c>
      <c r="H656" s="27">
        <v>0</v>
      </c>
      <c r="I656" s="42">
        <v>0</v>
      </c>
      <c r="J656" s="27">
        <v>0</v>
      </c>
      <c r="K656" s="27">
        <v>0</v>
      </c>
      <c r="L656" s="27">
        <v>0</v>
      </c>
      <c r="M656" s="27">
        <v>0</v>
      </c>
      <c r="N656" s="27">
        <v>0</v>
      </c>
      <c r="O656" s="27">
        <v>0</v>
      </c>
      <c r="P656" s="27">
        <v>0</v>
      </c>
      <c r="Q656" s="27">
        <v>0</v>
      </c>
      <c r="R656" s="27">
        <v>0</v>
      </c>
      <c r="S656" s="27">
        <v>0</v>
      </c>
      <c r="T656" s="27">
        <v>0</v>
      </c>
      <c r="U656" s="27">
        <v>0</v>
      </c>
      <c r="V656" s="27">
        <v>0</v>
      </c>
      <c r="W656" s="27">
        <v>0</v>
      </c>
      <c r="X656" s="27">
        <v>0</v>
      </c>
      <c r="Y656" s="27">
        <v>0</v>
      </c>
      <c r="Z656" s="27">
        <v>0</v>
      </c>
      <c r="AA656" s="27">
        <v>0</v>
      </c>
      <c r="AB656" s="27">
        <v>0</v>
      </c>
      <c r="AC656" s="27">
        <v>0</v>
      </c>
      <c r="AD656" s="27">
        <v>0</v>
      </c>
      <c r="AE656" s="81">
        <v>0</v>
      </c>
      <c r="AF656" s="80"/>
      <c r="AG656" s="27">
        <v>0</v>
      </c>
      <c r="AH656" s="28">
        <v>0</v>
      </c>
      <c r="AI656" s="33" t="s">
        <v>62</v>
      </c>
    </row>
    <row r="657" spans="2:35" ht="31.5" x14ac:dyDescent="0.25">
      <c r="B657" s="15" t="s">
        <v>833</v>
      </c>
      <c r="C657" s="26" t="s">
        <v>4297</v>
      </c>
      <c r="D657" s="36" t="s">
        <v>4298</v>
      </c>
      <c r="E657" s="44" t="s">
        <v>5222</v>
      </c>
      <c r="F657" s="44" t="s">
        <v>5344</v>
      </c>
      <c r="G657" s="27">
        <v>11.286998820000001</v>
      </c>
      <c r="H657" s="27">
        <v>0</v>
      </c>
      <c r="I657" s="42">
        <v>0</v>
      </c>
      <c r="J657" s="27">
        <v>0</v>
      </c>
      <c r="K657" s="27">
        <v>0</v>
      </c>
      <c r="L657" s="27">
        <v>0</v>
      </c>
      <c r="M657" s="27">
        <v>0</v>
      </c>
      <c r="N657" s="27">
        <v>0</v>
      </c>
      <c r="O657" s="27">
        <v>0</v>
      </c>
      <c r="P657" s="27">
        <v>0</v>
      </c>
      <c r="Q657" s="27">
        <v>0</v>
      </c>
      <c r="R657" s="27">
        <v>0</v>
      </c>
      <c r="S657" s="27">
        <v>0</v>
      </c>
      <c r="T657" s="27">
        <v>0</v>
      </c>
      <c r="U657" s="27">
        <v>0</v>
      </c>
      <c r="V657" s="27">
        <v>0</v>
      </c>
      <c r="W657" s="27">
        <v>0</v>
      </c>
      <c r="X657" s="27">
        <v>0</v>
      </c>
      <c r="Y657" s="27">
        <v>0</v>
      </c>
      <c r="Z657" s="27">
        <v>0</v>
      </c>
      <c r="AA657" s="27">
        <v>0</v>
      </c>
      <c r="AB657" s="27">
        <v>0</v>
      </c>
      <c r="AC657" s="27">
        <v>0</v>
      </c>
      <c r="AD657" s="27">
        <v>0</v>
      </c>
      <c r="AE657" s="81">
        <v>0</v>
      </c>
      <c r="AF657" s="80"/>
      <c r="AG657" s="27">
        <v>0</v>
      </c>
      <c r="AH657" s="28">
        <v>0</v>
      </c>
      <c r="AI657" s="33" t="s">
        <v>62</v>
      </c>
    </row>
    <row r="658" spans="2:35" ht="110.25" x14ac:dyDescent="0.25">
      <c r="B658" s="15" t="s">
        <v>833</v>
      </c>
      <c r="C658" s="26" t="s">
        <v>2622</v>
      </c>
      <c r="D658" s="36" t="s">
        <v>2623</v>
      </c>
      <c r="E658" s="44" t="s">
        <v>5488</v>
      </c>
      <c r="F658" s="44" t="s">
        <v>5667</v>
      </c>
      <c r="G658" s="27">
        <v>34.247145000000003</v>
      </c>
      <c r="H658" s="27">
        <v>0</v>
      </c>
      <c r="I658" s="42">
        <v>0</v>
      </c>
      <c r="J658" s="27">
        <v>0</v>
      </c>
      <c r="K658" s="27">
        <v>0</v>
      </c>
      <c r="L658" s="27">
        <v>0</v>
      </c>
      <c r="M658" s="27">
        <v>0</v>
      </c>
      <c r="N658" s="27">
        <v>0</v>
      </c>
      <c r="O658" s="27">
        <v>0</v>
      </c>
      <c r="P658" s="27">
        <v>0</v>
      </c>
      <c r="Q658" s="27">
        <v>0</v>
      </c>
      <c r="R658" s="27">
        <v>0</v>
      </c>
      <c r="S658" s="27">
        <v>0</v>
      </c>
      <c r="T658" s="27">
        <v>0</v>
      </c>
      <c r="U658" s="27">
        <v>0</v>
      </c>
      <c r="V658" s="27">
        <v>0</v>
      </c>
      <c r="W658" s="27">
        <v>0</v>
      </c>
      <c r="X658" s="27">
        <v>0</v>
      </c>
      <c r="Y658" s="27">
        <v>0</v>
      </c>
      <c r="Z658" s="27">
        <v>0</v>
      </c>
      <c r="AA658" s="27">
        <v>0</v>
      </c>
      <c r="AB658" s="27">
        <v>0</v>
      </c>
      <c r="AC658" s="27">
        <v>0</v>
      </c>
      <c r="AD658" s="27">
        <v>0</v>
      </c>
      <c r="AE658" s="81">
        <v>0</v>
      </c>
      <c r="AF658" s="80"/>
      <c r="AG658" s="27">
        <v>0</v>
      </c>
      <c r="AH658" s="28">
        <v>0</v>
      </c>
      <c r="AI658" s="33" t="s">
        <v>62</v>
      </c>
    </row>
    <row r="659" spans="2:35" ht="173.25" x14ac:dyDescent="0.25">
      <c r="B659" s="15" t="s">
        <v>833</v>
      </c>
      <c r="C659" s="26" t="s">
        <v>4299</v>
      </c>
      <c r="D659" s="36" t="s">
        <v>4300</v>
      </c>
      <c r="E659" s="44" t="s">
        <v>5224</v>
      </c>
      <c r="F659" s="44" t="s">
        <v>6129</v>
      </c>
      <c r="G659" s="27">
        <v>1.2021912100000001</v>
      </c>
      <c r="H659" s="29" t="s">
        <v>62</v>
      </c>
      <c r="I659" s="29" t="s">
        <v>62</v>
      </c>
      <c r="J659" s="29" t="s">
        <v>62</v>
      </c>
      <c r="K659" s="29" t="s">
        <v>62</v>
      </c>
      <c r="L659" s="29" t="s">
        <v>62</v>
      </c>
      <c r="M659" s="29" t="s">
        <v>62</v>
      </c>
      <c r="N659" s="29" t="s">
        <v>62</v>
      </c>
      <c r="O659" s="29" t="s">
        <v>62</v>
      </c>
      <c r="P659" s="29" t="s">
        <v>62</v>
      </c>
      <c r="Q659" s="29" t="s">
        <v>62</v>
      </c>
      <c r="R659" s="29" t="s">
        <v>62</v>
      </c>
      <c r="S659" s="27">
        <v>0</v>
      </c>
      <c r="T659" s="27">
        <v>1.2021912100000001</v>
      </c>
      <c r="U659" s="27">
        <v>0</v>
      </c>
      <c r="V659" s="27">
        <v>0</v>
      </c>
      <c r="W659" s="27">
        <v>0.315</v>
      </c>
      <c r="X659" s="27">
        <v>0</v>
      </c>
      <c r="Y659" s="27">
        <v>0</v>
      </c>
      <c r="Z659" s="27">
        <v>0</v>
      </c>
      <c r="AA659" s="27">
        <v>0</v>
      </c>
      <c r="AB659" s="27">
        <v>0</v>
      </c>
      <c r="AC659" s="27">
        <v>0</v>
      </c>
      <c r="AD659" s="29" t="s">
        <v>62</v>
      </c>
      <c r="AE659" s="91" t="s">
        <v>62</v>
      </c>
      <c r="AF659" s="92"/>
      <c r="AG659" s="29" t="s">
        <v>62</v>
      </c>
      <c r="AH659" s="29" t="s">
        <v>62</v>
      </c>
      <c r="AI659" s="33" t="s">
        <v>4301</v>
      </c>
    </row>
    <row r="660" spans="2:35" ht="47.25" x14ac:dyDescent="0.25">
      <c r="B660" s="2" t="s">
        <v>846</v>
      </c>
      <c r="C660" s="25" t="s">
        <v>105</v>
      </c>
      <c r="D660" s="2" t="s">
        <v>61</v>
      </c>
      <c r="E660" s="2" t="s">
        <v>5476</v>
      </c>
      <c r="F660" s="2" t="s">
        <v>5476</v>
      </c>
      <c r="G660" s="23">
        <v>6942.7874092100001</v>
      </c>
      <c r="H660" s="23">
        <v>0</v>
      </c>
      <c r="I660" s="23">
        <v>1076.6548546494951</v>
      </c>
      <c r="J660" s="23">
        <v>0</v>
      </c>
      <c r="K660" s="23">
        <v>0</v>
      </c>
      <c r="L660" s="23">
        <v>0</v>
      </c>
      <c r="M660" s="23">
        <v>0</v>
      </c>
      <c r="N660" s="23">
        <v>0</v>
      </c>
      <c r="O660" s="23">
        <v>0</v>
      </c>
      <c r="P660" s="23">
        <v>0.26</v>
      </c>
      <c r="Q660" s="23">
        <v>0</v>
      </c>
      <c r="R660" s="23">
        <v>56</v>
      </c>
      <c r="S660" s="23">
        <v>0</v>
      </c>
      <c r="T660" s="23">
        <v>1050.43686432</v>
      </c>
      <c r="U660" s="23">
        <v>0</v>
      </c>
      <c r="V660" s="23">
        <v>0</v>
      </c>
      <c r="W660" s="23">
        <v>0.17799999999999999</v>
      </c>
      <c r="X660" s="23">
        <v>0</v>
      </c>
      <c r="Y660" s="23">
        <v>0</v>
      </c>
      <c r="Z660" s="23">
        <v>0</v>
      </c>
      <c r="AA660" s="23">
        <v>14.78</v>
      </c>
      <c r="AB660" s="23">
        <v>0</v>
      </c>
      <c r="AC660" s="23">
        <v>169</v>
      </c>
      <c r="AD660" s="23">
        <v>0</v>
      </c>
      <c r="AE660" s="84">
        <v>0</v>
      </c>
      <c r="AF660" s="80"/>
      <c r="AG660" s="23">
        <v>-26.217990329495024</v>
      </c>
      <c r="AH660" s="24">
        <v>-2.4351341765909029E-2</v>
      </c>
      <c r="AI660" s="32" t="s">
        <v>62</v>
      </c>
    </row>
    <row r="661" spans="2:35" ht="31.5" x14ac:dyDescent="0.25">
      <c r="B661" s="15" t="s">
        <v>847</v>
      </c>
      <c r="C661" s="26" t="s">
        <v>853</v>
      </c>
      <c r="D661" s="36" t="s">
        <v>854</v>
      </c>
      <c r="E661" s="44" t="s">
        <v>5227</v>
      </c>
      <c r="F661" s="44" t="s">
        <v>5740</v>
      </c>
      <c r="G661" s="27">
        <v>87.972681499999993</v>
      </c>
      <c r="H661" s="27">
        <v>0</v>
      </c>
      <c r="I661" s="42">
        <v>0</v>
      </c>
      <c r="J661" s="27">
        <v>0</v>
      </c>
      <c r="K661" s="27">
        <v>0</v>
      </c>
      <c r="L661" s="27">
        <v>0</v>
      </c>
      <c r="M661" s="27">
        <v>0</v>
      </c>
      <c r="N661" s="27">
        <v>0</v>
      </c>
      <c r="O661" s="27">
        <v>0</v>
      </c>
      <c r="P661" s="27">
        <v>0</v>
      </c>
      <c r="Q661" s="27">
        <v>0</v>
      </c>
      <c r="R661" s="27">
        <v>0</v>
      </c>
      <c r="S661" s="27">
        <v>0</v>
      </c>
      <c r="T661" s="27">
        <v>0</v>
      </c>
      <c r="U661" s="27">
        <v>0</v>
      </c>
      <c r="V661" s="27">
        <v>0</v>
      </c>
      <c r="W661" s="27">
        <v>0</v>
      </c>
      <c r="X661" s="27">
        <v>0</v>
      </c>
      <c r="Y661" s="27">
        <v>0</v>
      </c>
      <c r="Z661" s="27">
        <v>0</v>
      </c>
      <c r="AA661" s="27">
        <v>0</v>
      </c>
      <c r="AB661" s="27">
        <v>0</v>
      </c>
      <c r="AC661" s="27">
        <v>0</v>
      </c>
      <c r="AD661" s="27">
        <v>0</v>
      </c>
      <c r="AE661" s="81">
        <v>0</v>
      </c>
      <c r="AF661" s="80"/>
      <c r="AG661" s="27">
        <v>0</v>
      </c>
      <c r="AH661" s="28">
        <v>0</v>
      </c>
      <c r="AI661" s="33" t="s">
        <v>62</v>
      </c>
    </row>
    <row r="662" spans="2:35" ht="31.5" x14ac:dyDescent="0.25">
      <c r="B662" s="15" t="s">
        <v>847</v>
      </c>
      <c r="C662" s="26" t="s">
        <v>875</v>
      </c>
      <c r="D662" s="36" t="s">
        <v>876</v>
      </c>
      <c r="E662" s="36" t="s">
        <v>5391</v>
      </c>
      <c r="F662" s="36" t="s">
        <v>5392</v>
      </c>
      <c r="G662" s="27">
        <v>55.20253881</v>
      </c>
      <c r="H662" s="27">
        <v>0</v>
      </c>
      <c r="I662" s="27">
        <v>55.202538810000007</v>
      </c>
      <c r="J662" s="27">
        <v>0</v>
      </c>
      <c r="K662" s="27">
        <v>0</v>
      </c>
      <c r="L662" s="27">
        <v>0</v>
      </c>
      <c r="M662" s="27">
        <v>0</v>
      </c>
      <c r="N662" s="27">
        <v>0</v>
      </c>
      <c r="O662" s="27">
        <v>0</v>
      </c>
      <c r="P662" s="27">
        <v>0</v>
      </c>
      <c r="Q662" s="27">
        <v>0</v>
      </c>
      <c r="R662" s="27">
        <v>2</v>
      </c>
      <c r="S662" s="27">
        <v>0</v>
      </c>
      <c r="T662" s="27">
        <v>55.20253881</v>
      </c>
      <c r="U662" s="27">
        <v>0</v>
      </c>
      <c r="V662" s="27">
        <v>0</v>
      </c>
      <c r="W662" s="27">
        <v>0</v>
      </c>
      <c r="X662" s="27">
        <v>0</v>
      </c>
      <c r="Y662" s="27">
        <v>0</v>
      </c>
      <c r="Z662" s="27">
        <v>0</v>
      </c>
      <c r="AA662" s="27">
        <v>12.52</v>
      </c>
      <c r="AB662" s="27">
        <v>0</v>
      </c>
      <c r="AC662" s="27">
        <v>10</v>
      </c>
      <c r="AD662" s="27">
        <v>0</v>
      </c>
      <c r="AE662" s="81">
        <v>0</v>
      </c>
      <c r="AF662" s="80"/>
      <c r="AG662" s="27">
        <v>0</v>
      </c>
      <c r="AH662" s="28">
        <v>0</v>
      </c>
      <c r="AI662" s="33" t="s">
        <v>62</v>
      </c>
    </row>
    <row r="663" spans="2:35" ht="31.5" x14ac:dyDescent="0.25">
      <c r="B663" s="15" t="s">
        <v>847</v>
      </c>
      <c r="C663" s="26" t="s">
        <v>4302</v>
      </c>
      <c r="D663" s="36" t="s">
        <v>904</v>
      </c>
      <c r="E663" s="44" t="s">
        <v>5411</v>
      </c>
      <c r="F663" s="44" t="s">
        <v>5742</v>
      </c>
      <c r="G663" s="27">
        <v>247.34215725000001</v>
      </c>
      <c r="H663" s="27">
        <v>0</v>
      </c>
      <c r="I663" s="42">
        <v>0</v>
      </c>
      <c r="J663" s="27">
        <v>0</v>
      </c>
      <c r="K663" s="27">
        <v>0</v>
      </c>
      <c r="L663" s="27">
        <v>0</v>
      </c>
      <c r="M663" s="27">
        <v>0</v>
      </c>
      <c r="N663" s="27">
        <v>0</v>
      </c>
      <c r="O663" s="27">
        <v>0</v>
      </c>
      <c r="P663" s="27">
        <v>0</v>
      </c>
      <c r="Q663" s="27">
        <v>0</v>
      </c>
      <c r="R663" s="27">
        <v>0</v>
      </c>
      <c r="S663" s="27">
        <v>0</v>
      </c>
      <c r="T663" s="27">
        <v>0</v>
      </c>
      <c r="U663" s="27">
        <v>0</v>
      </c>
      <c r="V663" s="27">
        <v>0</v>
      </c>
      <c r="W663" s="27">
        <v>0</v>
      </c>
      <c r="X663" s="27">
        <v>0</v>
      </c>
      <c r="Y663" s="27">
        <v>0</v>
      </c>
      <c r="Z663" s="27">
        <v>0</v>
      </c>
      <c r="AA663" s="27">
        <v>0</v>
      </c>
      <c r="AB663" s="27">
        <v>0</v>
      </c>
      <c r="AC663" s="27">
        <v>0</v>
      </c>
      <c r="AD663" s="27">
        <v>0</v>
      </c>
      <c r="AE663" s="81">
        <v>0</v>
      </c>
      <c r="AF663" s="80"/>
      <c r="AG663" s="27">
        <v>0</v>
      </c>
      <c r="AH663" s="28">
        <v>0</v>
      </c>
      <c r="AI663" s="33" t="s">
        <v>62</v>
      </c>
    </row>
    <row r="664" spans="2:35" ht="31.5" x14ac:dyDescent="0.25">
      <c r="B664" s="15" t="s">
        <v>847</v>
      </c>
      <c r="C664" s="26" t="s">
        <v>929</v>
      </c>
      <c r="D664" s="36" t="s">
        <v>930</v>
      </c>
      <c r="E664" s="44" t="s">
        <v>5411</v>
      </c>
      <c r="F664" s="44" t="s">
        <v>5751</v>
      </c>
      <c r="G664" s="27">
        <v>25.95231536</v>
      </c>
      <c r="H664" s="27">
        <v>0</v>
      </c>
      <c r="I664" s="42">
        <v>0</v>
      </c>
      <c r="J664" s="27">
        <v>0</v>
      </c>
      <c r="K664" s="27">
        <v>0</v>
      </c>
      <c r="L664" s="27">
        <v>0</v>
      </c>
      <c r="M664" s="27">
        <v>0</v>
      </c>
      <c r="N664" s="27">
        <v>0</v>
      </c>
      <c r="O664" s="27">
        <v>0</v>
      </c>
      <c r="P664" s="27">
        <v>0</v>
      </c>
      <c r="Q664" s="27">
        <v>0</v>
      </c>
      <c r="R664" s="27">
        <v>0</v>
      </c>
      <c r="S664" s="27">
        <v>0</v>
      </c>
      <c r="T664" s="27">
        <v>0</v>
      </c>
      <c r="U664" s="27">
        <v>0</v>
      </c>
      <c r="V664" s="27">
        <v>0</v>
      </c>
      <c r="W664" s="27">
        <v>0</v>
      </c>
      <c r="X664" s="27">
        <v>0</v>
      </c>
      <c r="Y664" s="27">
        <v>0</v>
      </c>
      <c r="Z664" s="27">
        <v>0</v>
      </c>
      <c r="AA664" s="27">
        <v>0</v>
      </c>
      <c r="AB664" s="27">
        <v>0</v>
      </c>
      <c r="AC664" s="27">
        <v>0</v>
      </c>
      <c r="AD664" s="27">
        <v>0</v>
      </c>
      <c r="AE664" s="81">
        <v>0</v>
      </c>
      <c r="AF664" s="80"/>
      <c r="AG664" s="27">
        <v>0</v>
      </c>
      <c r="AH664" s="28">
        <v>0</v>
      </c>
      <c r="AI664" s="33" t="s">
        <v>62</v>
      </c>
    </row>
    <row r="665" spans="2:35" ht="31.5" x14ac:dyDescent="0.25">
      <c r="B665" s="15" t="s">
        <v>847</v>
      </c>
      <c r="C665" s="26" t="s">
        <v>935</v>
      </c>
      <c r="D665" s="36" t="s">
        <v>936</v>
      </c>
      <c r="E665" s="44" t="s">
        <v>5411</v>
      </c>
      <c r="F665" s="44" t="s">
        <v>5741</v>
      </c>
      <c r="G665" s="27">
        <v>2.9913313000000001</v>
      </c>
      <c r="H665" s="27">
        <v>0</v>
      </c>
      <c r="I665" s="42">
        <v>0</v>
      </c>
      <c r="J665" s="27">
        <v>0</v>
      </c>
      <c r="K665" s="27">
        <v>0</v>
      </c>
      <c r="L665" s="27">
        <v>0</v>
      </c>
      <c r="M665" s="27">
        <v>0</v>
      </c>
      <c r="N665" s="27">
        <v>0</v>
      </c>
      <c r="O665" s="27">
        <v>0</v>
      </c>
      <c r="P665" s="27">
        <v>0</v>
      </c>
      <c r="Q665" s="27">
        <v>0</v>
      </c>
      <c r="R665" s="27">
        <v>0</v>
      </c>
      <c r="S665" s="27">
        <v>0</v>
      </c>
      <c r="T665" s="27">
        <v>0</v>
      </c>
      <c r="U665" s="27">
        <v>0</v>
      </c>
      <c r="V665" s="27">
        <v>0</v>
      </c>
      <c r="W665" s="27">
        <v>0</v>
      </c>
      <c r="X665" s="27">
        <v>0</v>
      </c>
      <c r="Y665" s="27">
        <v>0</v>
      </c>
      <c r="Z665" s="27">
        <v>0</v>
      </c>
      <c r="AA665" s="27">
        <v>0</v>
      </c>
      <c r="AB665" s="27">
        <v>0</v>
      </c>
      <c r="AC665" s="27">
        <v>0</v>
      </c>
      <c r="AD665" s="27">
        <v>0</v>
      </c>
      <c r="AE665" s="81">
        <v>0</v>
      </c>
      <c r="AF665" s="80"/>
      <c r="AG665" s="27">
        <v>0</v>
      </c>
      <c r="AH665" s="28">
        <v>0</v>
      </c>
      <c r="AI665" s="33" t="s">
        <v>62</v>
      </c>
    </row>
    <row r="666" spans="2:35" ht="31.5" x14ac:dyDescent="0.25">
      <c r="B666" s="15" t="s">
        <v>847</v>
      </c>
      <c r="C666" s="26" t="s">
        <v>937</v>
      </c>
      <c r="D666" s="36" t="s">
        <v>938</v>
      </c>
      <c r="E666" s="44" t="s">
        <v>5411</v>
      </c>
      <c r="F666" s="44" t="s">
        <v>5747</v>
      </c>
      <c r="G666" s="27">
        <v>3.4782700100000001</v>
      </c>
      <c r="H666" s="27">
        <v>0</v>
      </c>
      <c r="I666" s="42">
        <v>0</v>
      </c>
      <c r="J666" s="27">
        <v>0</v>
      </c>
      <c r="K666" s="27">
        <v>0</v>
      </c>
      <c r="L666" s="27">
        <v>0</v>
      </c>
      <c r="M666" s="27">
        <v>0</v>
      </c>
      <c r="N666" s="27">
        <v>0</v>
      </c>
      <c r="O666" s="27">
        <v>0</v>
      </c>
      <c r="P666" s="27">
        <v>0</v>
      </c>
      <c r="Q666" s="27">
        <v>0</v>
      </c>
      <c r="R666" s="27">
        <v>0</v>
      </c>
      <c r="S666" s="27">
        <v>0</v>
      </c>
      <c r="T666" s="27">
        <v>0</v>
      </c>
      <c r="U666" s="27">
        <v>0</v>
      </c>
      <c r="V666" s="27">
        <v>0</v>
      </c>
      <c r="W666" s="27">
        <v>0</v>
      </c>
      <c r="X666" s="27">
        <v>0</v>
      </c>
      <c r="Y666" s="27">
        <v>0</v>
      </c>
      <c r="Z666" s="27">
        <v>0</v>
      </c>
      <c r="AA666" s="27">
        <v>0</v>
      </c>
      <c r="AB666" s="27">
        <v>0</v>
      </c>
      <c r="AC666" s="27">
        <v>0</v>
      </c>
      <c r="AD666" s="27">
        <v>0</v>
      </c>
      <c r="AE666" s="81">
        <v>0</v>
      </c>
      <c r="AF666" s="80"/>
      <c r="AG666" s="27">
        <v>0</v>
      </c>
      <c r="AH666" s="28">
        <v>0</v>
      </c>
      <c r="AI666" s="33" t="s">
        <v>62</v>
      </c>
    </row>
    <row r="667" spans="2:35" ht="31.5" x14ac:dyDescent="0.25">
      <c r="B667" s="15" t="s">
        <v>847</v>
      </c>
      <c r="C667" s="26" t="s">
        <v>939</v>
      </c>
      <c r="D667" s="36" t="s">
        <v>940</v>
      </c>
      <c r="E667" s="44" t="s">
        <v>5411</v>
      </c>
      <c r="F667" s="44" t="s">
        <v>5743</v>
      </c>
      <c r="G667" s="27">
        <v>3.5059150400000001</v>
      </c>
      <c r="H667" s="27">
        <v>0</v>
      </c>
      <c r="I667" s="42">
        <v>0</v>
      </c>
      <c r="J667" s="27">
        <v>0</v>
      </c>
      <c r="K667" s="27">
        <v>0</v>
      </c>
      <c r="L667" s="27">
        <v>0</v>
      </c>
      <c r="M667" s="27">
        <v>0</v>
      </c>
      <c r="N667" s="27">
        <v>0</v>
      </c>
      <c r="O667" s="27">
        <v>0</v>
      </c>
      <c r="P667" s="27">
        <v>0</v>
      </c>
      <c r="Q667" s="27">
        <v>0</v>
      </c>
      <c r="R667" s="27">
        <v>0</v>
      </c>
      <c r="S667" s="27">
        <v>0</v>
      </c>
      <c r="T667" s="27">
        <v>0</v>
      </c>
      <c r="U667" s="27">
        <v>0</v>
      </c>
      <c r="V667" s="27">
        <v>0</v>
      </c>
      <c r="W667" s="27">
        <v>0</v>
      </c>
      <c r="X667" s="27">
        <v>0</v>
      </c>
      <c r="Y667" s="27">
        <v>0</v>
      </c>
      <c r="Z667" s="27">
        <v>0</v>
      </c>
      <c r="AA667" s="27">
        <v>0</v>
      </c>
      <c r="AB667" s="27">
        <v>0</v>
      </c>
      <c r="AC667" s="27">
        <v>0</v>
      </c>
      <c r="AD667" s="27">
        <v>0</v>
      </c>
      <c r="AE667" s="81">
        <v>0</v>
      </c>
      <c r="AF667" s="80"/>
      <c r="AG667" s="27">
        <v>0</v>
      </c>
      <c r="AH667" s="28">
        <v>0</v>
      </c>
      <c r="AI667" s="33" t="s">
        <v>62</v>
      </c>
    </row>
    <row r="668" spans="2:35" ht="31.5" x14ac:dyDescent="0.25">
      <c r="B668" s="15" t="s">
        <v>847</v>
      </c>
      <c r="C668" s="26" t="s">
        <v>941</v>
      </c>
      <c r="D668" s="36" t="s">
        <v>942</v>
      </c>
      <c r="E668" s="44" t="s">
        <v>5411</v>
      </c>
      <c r="F668" s="44" t="s">
        <v>5753</v>
      </c>
      <c r="G668" s="27">
        <v>3.1461314100000002</v>
      </c>
      <c r="H668" s="27">
        <v>0</v>
      </c>
      <c r="I668" s="42">
        <v>0</v>
      </c>
      <c r="J668" s="27">
        <v>0</v>
      </c>
      <c r="K668" s="27">
        <v>0</v>
      </c>
      <c r="L668" s="27">
        <v>0</v>
      </c>
      <c r="M668" s="27">
        <v>0</v>
      </c>
      <c r="N668" s="27">
        <v>0</v>
      </c>
      <c r="O668" s="27">
        <v>0</v>
      </c>
      <c r="P668" s="27">
        <v>0</v>
      </c>
      <c r="Q668" s="27">
        <v>0</v>
      </c>
      <c r="R668" s="27">
        <v>0</v>
      </c>
      <c r="S668" s="27">
        <v>0</v>
      </c>
      <c r="T668" s="27">
        <v>0</v>
      </c>
      <c r="U668" s="27">
        <v>0</v>
      </c>
      <c r="V668" s="27">
        <v>0</v>
      </c>
      <c r="W668" s="27">
        <v>0</v>
      </c>
      <c r="X668" s="27">
        <v>0</v>
      </c>
      <c r="Y668" s="27">
        <v>0</v>
      </c>
      <c r="Z668" s="27">
        <v>0</v>
      </c>
      <c r="AA668" s="27">
        <v>0</v>
      </c>
      <c r="AB668" s="27">
        <v>0</v>
      </c>
      <c r="AC668" s="27">
        <v>0</v>
      </c>
      <c r="AD668" s="27">
        <v>0</v>
      </c>
      <c r="AE668" s="81">
        <v>0</v>
      </c>
      <c r="AF668" s="80"/>
      <c r="AG668" s="27">
        <v>0</v>
      </c>
      <c r="AH668" s="28">
        <v>0</v>
      </c>
      <c r="AI668" s="33" t="s">
        <v>62</v>
      </c>
    </row>
    <row r="669" spans="2:35" ht="47.25" x14ac:dyDescent="0.25">
      <c r="B669" s="15" t="s">
        <v>847</v>
      </c>
      <c r="C669" s="26" t="s">
        <v>943</v>
      </c>
      <c r="D669" s="36" t="s">
        <v>944</v>
      </c>
      <c r="E669" s="44" t="s">
        <v>5227</v>
      </c>
      <c r="F669" s="44" t="s">
        <v>5750</v>
      </c>
      <c r="G669" s="27">
        <v>3.4781310799999998</v>
      </c>
      <c r="H669" s="27">
        <v>0</v>
      </c>
      <c r="I669" s="42">
        <v>0</v>
      </c>
      <c r="J669" s="27">
        <v>0</v>
      </c>
      <c r="K669" s="27">
        <v>0</v>
      </c>
      <c r="L669" s="27">
        <v>0</v>
      </c>
      <c r="M669" s="27">
        <v>0</v>
      </c>
      <c r="N669" s="27">
        <v>0</v>
      </c>
      <c r="O669" s="27">
        <v>0</v>
      </c>
      <c r="P669" s="27">
        <v>0</v>
      </c>
      <c r="Q669" s="27">
        <v>0</v>
      </c>
      <c r="R669" s="27">
        <v>0</v>
      </c>
      <c r="S669" s="27">
        <v>0</v>
      </c>
      <c r="T669" s="27">
        <v>0</v>
      </c>
      <c r="U669" s="27">
        <v>0</v>
      </c>
      <c r="V669" s="27">
        <v>0</v>
      </c>
      <c r="W669" s="27">
        <v>0</v>
      </c>
      <c r="X669" s="27">
        <v>0</v>
      </c>
      <c r="Y669" s="27">
        <v>0</v>
      </c>
      <c r="Z669" s="27">
        <v>0</v>
      </c>
      <c r="AA669" s="27">
        <v>0</v>
      </c>
      <c r="AB669" s="27">
        <v>0</v>
      </c>
      <c r="AC669" s="27">
        <v>0</v>
      </c>
      <c r="AD669" s="27">
        <v>0</v>
      </c>
      <c r="AE669" s="81">
        <v>0</v>
      </c>
      <c r="AF669" s="80"/>
      <c r="AG669" s="27">
        <v>0</v>
      </c>
      <c r="AH669" s="28">
        <v>0</v>
      </c>
      <c r="AI669" s="33" t="s">
        <v>62</v>
      </c>
    </row>
    <row r="670" spans="2:35" ht="31.5" x14ac:dyDescent="0.25">
      <c r="B670" s="15" t="s">
        <v>847</v>
      </c>
      <c r="C670" s="26" t="s">
        <v>947</v>
      </c>
      <c r="D670" s="36" t="s">
        <v>948</v>
      </c>
      <c r="E670" s="44" t="s">
        <v>5411</v>
      </c>
      <c r="F670" s="44" t="s">
        <v>5742</v>
      </c>
      <c r="G670" s="27">
        <v>62.855298920000003</v>
      </c>
      <c r="H670" s="27">
        <v>0</v>
      </c>
      <c r="I670" s="42">
        <v>0</v>
      </c>
      <c r="J670" s="27">
        <v>0</v>
      </c>
      <c r="K670" s="27">
        <v>0</v>
      </c>
      <c r="L670" s="27">
        <v>0</v>
      </c>
      <c r="M670" s="27">
        <v>0</v>
      </c>
      <c r="N670" s="27">
        <v>0</v>
      </c>
      <c r="O670" s="27">
        <v>0</v>
      </c>
      <c r="P670" s="27">
        <v>0</v>
      </c>
      <c r="Q670" s="27">
        <v>0</v>
      </c>
      <c r="R670" s="27">
        <v>0</v>
      </c>
      <c r="S670" s="27">
        <v>0</v>
      </c>
      <c r="T670" s="27">
        <v>0</v>
      </c>
      <c r="U670" s="27">
        <v>0</v>
      </c>
      <c r="V670" s="27">
        <v>0</v>
      </c>
      <c r="W670" s="27">
        <v>0</v>
      </c>
      <c r="X670" s="27">
        <v>0</v>
      </c>
      <c r="Y670" s="27">
        <v>0</v>
      </c>
      <c r="Z670" s="27">
        <v>0</v>
      </c>
      <c r="AA670" s="27">
        <v>0</v>
      </c>
      <c r="AB670" s="27">
        <v>0</v>
      </c>
      <c r="AC670" s="27">
        <v>0</v>
      </c>
      <c r="AD670" s="27">
        <v>0</v>
      </c>
      <c r="AE670" s="81">
        <v>0</v>
      </c>
      <c r="AF670" s="80"/>
      <c r="AG670" s="27">
        <v>0</v>
      </c>
      <c r="AH670" s="28">
        <v>0</v>
      </c>
      <c r="AI670" s="33" t="s">
        <v>62</v>
      </c>
    </row>
    <row r="671" spans="2:35" ht="31.5" x14ac:dyDescent="0.25">
      <c r="B671" s="15" t="s">
        <v>847</v>
      </c>
      <c r="C671" s="26" t="s">
        <v>957</v>
      </c>
      <c r="D671" s="36" t="s">
        <v>958</v>
      </c>
      <c r="E671" s="44" t="s">
        <v>5210</v>
      </c>
      <c r="F671" s="44" t="s">
        <v>5416</v>
      </c>
      <c r="G671" s="27">
        <v>63.921583529999999</v>
      </c>
      <c r="H671" s="27">
        <v>0</v>
      </c>
      <c r="I671" s="42">
        <v>0</v>
      </c>
      <c r="J671" s="27">
        <v>0</v>
      </c>
      <c r="K671" s="27">
        <v>0</v>
      </c>
      <c r="L671" s="27">
        <v>0</v>
      </c>
      <c r="M671" s="27">
        <v>0</v>
      </c>
      <c r="N671" s="27">
        <v>0</v>
      </c>
      <c r="O671" s="27">
        <v>0</v>
      </c>
      <c r="P671" s="27">
        <v>0</v>
      </c>
      <c r="Q671" s="27">
        <v>0</v>
      </c>
      <c r="R671" s="27">
        <v>0</v>
      </c>
      <c r="S671" s="27">
        <v>0</v>
      </c>
      <c r="T671" s="27">
        <v>0</v>
      </c>
      <c r="U671" s="27">
        <v>0</v>
      </c>
      <c r="V671" s="27">
        <v>0</v>
      </c>
      <c r="W671" s="27">
        <v>0</v>
      </c>
      <c r="X671" s="27">
        <v>0</v>
      </c>
      <c r="Y671" s="27">
        <v>0</v>
      </c>
      <c r="Z671" s="27">
        <v>0</v>
      </c>
      <c r="AA671" s="27">
        <v>0</v>
      </c>
      <c r="AB671" s="27">
        <v>0</v>
      </c>
      <c r="AC671" s="27">
        <v>0</v>
      </c>
      <c r="AD671" s="27">
        <v>0</v>
      </c>
      <c r="AE671" s="81">
        <v>0</v>
      </c>
      <c r="AF671" s="80"/>
      <c r="AG671" s="27">
        <v>0</v>
      </c>
      <c r="AH671" s="28">
        <v>0</v>
      </c>
      <c r="AI671" s="33" t="s">
        <v>62</v>
      </c>
    </row>
    <row r="672" spans="2:35" ht="47.25" x14ac:dyDescent="0.25">
      <c r="B672" s="15" t="s">
        <v>847</v>
      </c>
      <c r="C672" s="26" t="s">
        <v>4303</v>
      </c>
      <c r="D672" s="36" t="s">
        <v>974</v>
      </c>
      <c r="E672" s="44" t="s">
        <v>5227</v>
      </c>
      <c r="F672" s="44" t="s">
        <v>5240</v>
      </c>
      <c r="G672" s="27">
        <v>220.12164999999999</v>
      </c>
      <c r="H672" s="27">
        <v>0</v>
      </c>
      <c r="I672" s="42">
        <v>0</v>
      </c>
      <c r="J672" s="27">
        <v>0</v>
      </c>
      <c r="K672" s="27">
        <v>0</v>
      </c>
      <c r="L672" s="27">
        <v>0</v>
      </c>
      <c r="M672" s="27">
        <v>0</v>
      </c>
      <c r="N672" s="27">
        <v>0</v>
      </c>
      <c r="O672" s="27">
        <v>0</v>
      </c>
      <c r="P672" s="27">
        <v>0</v>
      </c>
      <c r="Q672" s="27">
        <v>0</v>
      </c>
      <c r="R672" s="27">
        <v>0</v>
      </c>
      <c r="S672" s="27">
        <v>0</v>
      </c>
      <c r="T672" s="27">
        <v>0</v>
      </c>
      <c r="U672" s="27">
        <v>0</v>
      </c>
      <c r="V672" s="27">
        <v>0</v>
      </c>
      <c r="W672" s="27">
        <v>0</v>
      </c>
      <c r="X672" s="27">
        <v>0</v>
      </c>
      <c r="Y672" s="27">
        <v>0</v>
      </c>
      <c r="Z672" s="27">
        <v>0</v>
      </c>
      <c r="AA672" s="27">
        <v>0</v>
      </c>
      <c r="AB672" s="27">
        <v>0</v>
      </c>
      <c r="AC672" s="27">
        <v>0</v>
      </c>
      <c r="AD672" s="27">
        <v>0</v>
      </c>
      <c r="AE672" s="81">
        <v>0</v>
      </c>
      <c r="AF672" s="80"/>
      <c r="AG672" s="27">
        <v>0</v>
      </c>
      <c r="AH672" s="28">
        <v>0</v>
      </c>
      <c r="AI672" s="33" t="s">
        <v>62</v>
      </c>
    </row>
    <row r="673" spans="2:35" ht="31.5" x14ac:dyDescent="0.25">
      <c r="B673" s="15" t="s">
        <v>847</v>
      </c>
      <c r="C673" s="26" t="s">
        <v>4304</v>
      </c>
      <c r="D673" s="36" t="s">
        <v>1589</v>
      </c>
      <c r="E673" s="44" t="s">
        <v>5404</v>
      </c>
      <c r="F673" s="44" t="s">
        <v>5358</v>
      </c>
      <c r="G673" s="27">
        <v>488.19372509999999</v>
      </c>
      <c r="H673" s="27">
        <v>0</v>
      </c>
      <c r="I673" s="42">
        <v>0</v>
      </c>
      <c r="J673" s="27">
        <v>0</v>
      </c>
      <c r="K673" s="27">
        <v>0</v>
      </c>
      <c r="L673" s="27">
        <v>0</v>
      </c>
      <c r="M673" s="27">
        <v>0</v>
      </c>
      <c r="N673" s="27">
        <v>0</v>
      </c>
      <c r="O673" s="27">
        <v>0</v>
      </c>
      <c r="P673" s="27">
        <v>0</v>
      </c>
      <c r="Q673" s="27">
        <v>0</v>
      </c>
      <c r="R673" s="27">
        <v>0</v>
      </c>
      <c r="S673" s="27">
        <v>0</v>
      </c>
      <c r="T673" s="27">
        <v>0</v>
      </c>
      <c r="U673" s="27">
        <v>0</v>
      </c>
      <c r="V673" s="27">
        <v>0</v>
      </c>
      <c r="W673" s="27">
        <v>0</v>
      </c>
      <c r="X673" s="27">
        <v>0</v>
      </c>
      <c r="Y673" s="27">
        <v>0</v>
      </c>
      <c r="Z673" s="27">
        <v>0</v>
      </c>
      <c r="AA673" s="27">
        <v>0</v>
      </c>
      <c r="AB673" s="27">
        <v>0</v>
      </c>
      <c r="AC673" s="27">
        <v>0</v>
      </c>
      <c r="AD673" s="27">
        <v>0</v>
      </c>
      <c r="AE673" s="81">
        <v>0</v>
      </c>
      <c r="AF673" s="80"/>
      <c r="AG673" s="27">
        <v>0</v>
      </c>
      <c r="AH673" s="28">
        <v>0</v>
      </c>
      <c r="AI673" s="33" t="s">
        <v>62</v>
      </c>
    </row>
    <row r="674" spans="2:35" ht="31.5" x14ac:dyDescent="0.25">
      <c r="B674" s="15" t="s">
        <v>847</v>
      </c>
      <c r="C674" s="26" t="s">
        <v>2625</v>
      </c>
      <c r="D674" s="36" t="s">
        <v>2626</v>
      </c>
      <c r="E674" s="44" t="s">
        <v>5227</v>
      </c>
      <c r="F674" s="44" t="s">
        <v>5240</v>
      </c>
      <c r="G674" s="27">
        <v>8.2184299999999997</v>
      </c>
      <c r="H674" s="27">
        <v>0</v>
      </c>
      <c r="I674" s="42">
        <v>0</v>
      </c>
      <c r="J674" s="27">
        <v>0</v>
      </c>
      <c r="K674" s="27">
        <v>0</v>
      </c>
      <c r="L674" s="27">
        <v>0</v>
      </c>
      <c r="M674" s="27">
        <v>0</v>
      </c>
      <c r="N674" s="27">
        <v>0</v>
      </c>
      <c r="O674" s="27">
        <v>0</v>
      </c>
      <c r="P674" s="27">
        <v>0</v>
      </c>
      <c r="Q674" s="27">
        <v>0</v>
      </c>
      <c r="R674" s="27">
        <v>0</v>
      </c>
      <c r="S674" s="27">
        <v>0</v>
      </c>
      <c r="T674" s="27">
        <v>0</v>
      </c>
      <c r="U674" s="27">
        <v>0</v>
      </c>
      <c r="V674" s="27">
        <v>0</v>
      </c>
      <c r="W674" s="27">
        <v>0</v>
      </c>
      <c r="X674" s="27">
        <v>0</v>
      </c>
      <c r="Y674" s="27">
        <v>0</v>
      </c>
      <c r="Z674" s="27">
        <v>0</v>
      </c>
      <c r="AA674" s="27">
        <v>0</v>
      </c>
      <c r="AB674" s="27">
        <v>0</v>
      </c>
      <c r="AC674" s="27">
        <v>0</v>
      </c>
      <c r="AD674" s="27">
        <v>0</v>
      </c>
      <c r="AE674" s="81">
        <v>0</v>
      </c>
      <c r="AF674" s="80"/>
      <c r="AG674" s="27">
        <v>0</v>
      </c>
      <c r="AH674" s="28">
        <v>0</v>
      </c>
      <c r="AI674" s="33" t="s">
        <v>62</v>
      </c>
    </row>
    <row r="675" spans="2:35" ht="31.5" x14ac:dyDescent="0.25">
      <c r="B675" s="15" t="s">
        <v>847</v>
      </c>
      <c r="C675" s="26" t="s">
        <v>991</v>
      </c>
      <c r="D675" s="36" t="s">
        <v>992</v>
      </c>
      <c r="E675" s="44" t="s">
        <v>5227</v>
      </c>
      <c r="F675" s="44" t="s">
        <v>5240</v>
      </c>
      <c r="G675" s="27">
        <v>9.4072629200000009</v>
      </c>
      <c r="H675" s="27">
        <v>0</v>
      </c>
      <c r="I675" s="42">
        <v>0</v>
      </c>
      <c r="J675" s="27">
        <v>0</v>
      </c>
      <c r="K675" s="27">
        <v>0</v>
      </c>
      <c r="L675" s="27">
        <v>0</v>
      </c>
      <c r="M675" s="27">
        <v>0</v>
      </c>
      <c r="N675" s="27">
        <v>0</v>
      </c>
      <c r="O675" s="27">
        <v>0</v>
      </c>
      <c r="P675" s="27">
        <v>0</v>
      </c>
      <c r="Q675" s="27">
        <v>0</v>
      </c>
      <c r="R675" s="27">
        <v>0</v>
      </c>
      <c r="S675" s="27">
        <v>0</v>
      </c>
      <c r="T675" s="27">
        <v>0</v>
      </c>
      <c r="U675" s="27">
        <v>0</v>
      </c>
      <c r="V675" s="27">
        <v>0</v>
      </c>
      <c r="W675" s="27">
        <v>0</v>
      </c>
      <c r="X675" s="27">
        <v>0</v>
      </c>
      <c r="Y675" s="27">
        <v>0</v>
      </c>
      <c r="Z675" s="27">
        <v>0</v>
      </c>
      <c r="AA675" s="27">
        <v>0</v>
      </c>
      <c r="AB675" s="27">
        <v>0</v>
      </c>
      <c r="AC675" s="27">
        <v>0</v>
      </c>
      <c r="AD675" s="27">
        <v>0</v>
      </c>
      <c r="AE675" s="81">
        <v>0</v>
      </c>
      <c r="AF675" s="80"/>
      <c r="AG675" s="27">
        <v>0</v>
      </c>
      <c r="AH675" s="28">
        <v>0</v>
      </c>
      <c r="AI675" s="33" t="s">
        <v>62</v>
      </c>
    </row>
    <row r="676" spans="2:35" ht="47.25" x14ac:dyDescent="0.25">
      <c r="B676" s="15" t="s">
        <v>847</v>
      </c>
      <c r="C676" s="26" t="s">
        <v>1001</v>
      </c>
      <c r="D676" s="36" t="s">
        <v>1002</v>
      </c>
      <c r="E676" s="44" t="s">
        <v>5224</v>
      </c>
      <c r="F676" s="44" t="s">
        <v>6073</v>
      </c>
      <c r="G676" s="27">
        <v>10.286637300000001</v>
      </c>
      <c r="H676" s="27">
        <v>0</v>
      </c>
      <c r="I676" s="42">
        <v>0</v>
      </c>
      <c r="J676" s="27">
        <v>0</v>
      </c>
      <c r="K676" s="27">
        <v>0</v>
      </c>
      <c r="L676" s="27">
        <v>0</v>
      </c>
      <c r="M676" s="27">
        <v>0</v>
      </c>
      <c r="N676" s="27">
        <v>0</v>
      </c>
      <c r="O676" s="27">
        <v>0</v>
      </c>
      <c r="P676" s="27">
        <v>0</v>
      </c>
      <c r="Q676" s="27">
        <v>0</v>
      </c>
      <c r="R676" s="27">
        <v>0</v>
      </c>
      <c r="S676" s="27">
        <v>0</v>
      </c>
      <c r="T676" s="27">
        <v>0</v>
      </c>
      <c r="U676" s="27">
        <v>0</v>
      </c>
      <c r="V676" s="27">
        <v>0</v>
      </c>
      <c r="W676" s="27">
        <v>0</v>
      </c>
      <c r="X676" s="27">
        <v>0</v>
      </c>
      <c r="Y676" s="27">
        <v>0</v>
      </c>
      <c r="Z676" s="27">
        <v>0</v>
      </c>
      <c r="AA676" s="27">
        <v>0</v>
      </c>
      <c r="AB676" s="27">
        <v>0</v>
      </c>
      <c r="AC676" s="27">
        <v>0</v>
      </c>
      <c r="AD676" s="27">
        <v>0</v>
      </c>
      <c r="AE676" s="81">
        <v>0</v>
      </c>
      <c r="AF676" s="80"/>
      <c r="AG676" s="27">
        <v>0</v>
      </c>
      <c r="AH676" s="28">
        <v>0</v>
      </c>
      <c r="AI676" s="33" t="s">
        <v>62</v>
      </c>
    </row>
    <row r="677" spans="2:35" ht="78.75" x14ac:dyDescent="0.25">
      <c r="B677" s="15" t="s">
        <v>847</v>
      </c>
      <c r="C677" s="26" t="s">
        <v>2627</v>
      </c>
      <c r="D677" s="36" t="s">
        <v>2628</v>
      </c>
      <c r="E677" s="44" t="s">
        <v>5222</v>
      </c>
      <c r="F677" s="44" t="s">
        <v>6100</v>
      </c>
      <c r="G677" s="27">
        <v>20.011859999999999</v>
      </c>
      <c r="H677" s="27">
        <v>0</v>
      </c>
      <c r="I677" s="27">
        <v>20.011860000000002</v>
      </c>
      <c r="J677" s="27">
        <v>0</v>
      </c>
      <c r="K677" s="27">
        <v>0</v>
      </c>
      <c r="L677" s="27">
        <v>0</v>
      </c>
      <c r="M677" s="27">
        <v>0</v>
      </c>
      <c r="N677" s="27">
        <v>0</v>
      </c>
      <c r="O677" s="27">
        <v>0</v>
      </c>
      <c r="P677" s="27">
        <v>0</v>
      </c>
      <c r="Q677" s="27">
        <v>0</v>
      </c>
      <c r="R677" s="27">
        <v>9</v>
      </c>
      <c r="S677" s="27">
        <v>0</v>
      </c>
      <c r="T677" s="27">
        <v>18.359712720000001</v>
      </c>
      <c r="U677" s="27">
        <v>0</v>
      </c>
      <c r="V677" s="27">
        <v>0</v>
      </c>
      <c r="W677" s="27">
        <v>0.128</v>
      </c>
      <c r="X677" s="27">
        <v>0</v>
      </c>
      <c r="Y677" s="27">
        <v>0</v>
      </c>
      <c r="Z677" s="27">
        <v>0</v>
      </c>
      <c r="AA677" s="27">
        <v>0</v>
      </c>
      <c r="AB677" s="27">
        <v>0</v>
      </c>
      <c r="AC677" s="27">
        <v>9</v>
      </c>
      <c r="AD677" s="27">
        <v>0</v>
      </c>
      <c r="AE677" s="81">
        <v>0</v>
      </c>
      <c r="AF677" s="80"/>
      <c r="AG677" s="27">
        <v>-1.6521472800000012</v>
      </c>
      <c r="AH677" s="28">
        <v>-8.2558406864729261E-2</v>
      </c>
      <c r="AI677" s="33" t="s">
        <v>73</v>
      </c>
    </row>
    <row r="678" spans="2:35" ht="31.5" x14ac:dyDescent="0.25">
      <c r="B678" s="15" t="s">
        <v>847</v>
      </c>
      <c r="C678" s="26" t="s">
        <v>4305</v>
      </c>
      <c r="D678" s="36" t="s">
        <v>4306</v>
      </c>
      <c r="E678" s="44" t="s">
        <v>5224</v>
      </c>
      <c r="F678" s="44" t="s">
        <v>6099</v>
      </c>
      <c r="G678" s="27">
        <v>34.000639999999997</v>
      </c>
      <c r="H678" s="27">
        <v>0</v>
      </c>
      <c r="I678" s="42">
        <v>0</v>
      </c>
      <c r="J678" s="27">
        <v>0</v>
      </c>
      <c r="K678" s="27">
        <v>0</v>
      </c>
      <c r="L678" s="27">
        <v>0</v>
      </c>
      <c r="M678" s="27">
        <v>0</v>
      </c>
      <c r="N678" s="27">
        <v>0</v>
      </c>
      <c r="O678" s="27">
        <v>0</v>
      </c>
      <c r="P678" s="27">
        <v>0</v>
      </c>
      <c r="Q678" s="27">
        <v>0</v>
      </c>
      <c r="R678" s="27">
        <v>0</v>
      </c>
      <c r="S678" s="27">
        <v>0</v>
      </c>
      <c r="T678" s="27">
        <v>0</v>
      </c>
      <c r="U678" s="27">
        <v>0</v>
      </c>
      <c r="V678" s="27">
        <v>0</v>
      </c>
      <c r="W678" s="27">
        <v>0</v>
      </c>
      <c r="X678" s="27">
        <v>0</v>
      </c>
      <c r="Y678" s="27">
        <v>0</v>
      </c>
      <c r="Z678" s="27">
        <v>0</v>
      </c>
      <c r="AA678" s="27">
        <v>0</v>
      </c>
      <c r="AB678" s="27">
        <v>0</v>
      </c>
      <c r="AC678" s="27">
        <v>0</v>
      </c>
      <c r="AD678" s="27">
        <v>0</v>
      </c>
      <c r="AE678" s="81">
        <v>0</v>
      </c>
      <c r="AF678" s="80"/>
      <c r="AG678" s="27">
        <v>0</v>
      </c>
      <c r="AH678" s="28">
        <v>0</v>
      </c>
      <c r="AI678" s="33" t="s">
        <v>62</v>
      </c>
    </row>
    <row r="679" spans="2:35" ht="31.5" x14ac:dyDescent="0.25">
      <c r="B679" s="15" t="s">
        <v>847</v>
      </c>
      <c r="C679" s="26" t="s">
        <v>4307</v>
      </c>
      <c r="D679" s="36" t="s">
        <v>4308</v>
      </c>
      <c r="E679" s="44" t="s">
        <v>5222</v>
      </c>
      <c r="F679" s="44" t="s">
        <v>6121</v>
      </c>
      <c r="G679" s="27">
        <v>13.725009999999999</v>
      </c>
      <c r="H679" s="27">
        <v>0</v>
      </c>
      <c r="I679" s="42">
        <v>0</v>
      </c>
      <c r="J679" s="27">
        <v>0</v>
      </c>
      <c r="K679" s="27">
        <v>0</v>
      </c>
      <c r="L679" s="27">
        <v>0</v>
      </c>
      <c r="M679" s="27">
        <v>0</v>
      </c>
      <c r="N679" s="27">
        <v>0</v>
      </c>
      <c r="O679" s="27">
        <v>0</v>
      </c>
      <c r="P679" s="27">
        <v>0</v>
      </c>
      <c r="Q679" s="27">
        <v>0</v>
      </c>
      <c r="R679" s="27">
        <v>0</v>
      </c>
      <c r="S679" s="27">
        <v>0</v>
      </c>
      <c r="T679" s="27">
        <v>0</v>
      </c>
      <c r="U679" s="27">
        <v>0</v>
      </c>
      <c r="V679" s="27">
        <v>0</v>
      </c>
      <c r="W679" s="27">
        <v>0</v>
      </c>
      <c r="X679" s="27">
        <v>0</v>
      </c>
      <c r="Y679" s="27">
        <v>0</v>
      </c>
      <c r="Z679" s="27">
        <v>0</v>
      </c>
      <c r="AA679" s="27">
        <v>0</v>
      </c>
      <c r="AB679" s="27">
        <v>0</v>
      </c>
      <c r="AC679" s="27">
        <v>0</v>
      </c>
      <c r="AD679" s="27">
        <v>0</v>
      </c>
      <c r="AE679" s="81">
        <v>0</v>
      </c>
      <c r="AF679" s="80"/>
      <c r="AG679" s="27">
        <v>0</v>
      </c>
      <c r="AH679" s="28">
        <v>0</v>
      </c>
      <c r="AI679" s="33" t="s">
        <v>62</v>
      </c>
    </row>
    <row r="680" spans="2:35" ht="78.75" x14ac:dyDescent="0.25">
      <c r="B680" s="15" t="s">
        <v>847</v>
      </c>
      <c r="C680" s="26" t="s">
        <v>4309</v>
      </c>
      <c r="D680" s="36" t="s">
        <v>4310</v>
      </c>
      <c r="E680" s="44" t="s">
        <v>6026</v>
      </c>
      <c r="F680" s="44" t="s">
        <v>6025</v>
      </c>
      <c r="G680" s="27">
        <v>19.365310000000001</v>
      </c>
      <c r="H680" s="27">
        <v>0</v>
      </c>
      <c r="I680" s="42">
        <v>0</v>
      </c>
      <c r="J680" s="27">
        <v>0</v>
      </c>
      <c r="K680" s="27">
        <v>0</v>
      </c>
      <c r="L680" s="27">
        <v>0</v>
      </c>
      <c r="M680" s="27">
        <v>0</v>
      </c>
      <c r="N680" s="27">
        <v>0</v>
      </c>
      <c r="O680" s="27">
        <v>0</v>
      </c>
      <c r="P680" s="27">
        <v>0</v>
      </c>
      <c r="Q680" s="27">
        <v>0</v>
      </c>
      <c r="R680" s="27">
        <v>0</v>
      </c>
      <c r="S680" s="27">
        <v>0</v>
      </c>
      <c r="T680" s="27">
        <v>0</v>
      </c>
      <c r="U680" s="27">
        <v>0</v>
      </c>
      <c r="V680" s="27">
        <v>0</v>
      </c>
      <c r="W680" s="27">
        <v>0</v>
      </c>
      <c r="X680" s="27">
        <v>0</v>
      </c>
      <c r="Y680" s="27">
        <v>0</v>
      </c>
      <c r="Z680" s="27">
        <v>0</v>
      </c>
      <c r="AA680" s="27">
        <v>0</v>
      </c>
      <c r="AB680" s="27">
        <v>0</v>
      </c>
      <c r="AC680" s="27">
        <v>0</v>
      </c>
      <c r="AD680" s="27">
        <v>0</v>
      </c>
      <c r="AE680" s="81">
        <v>0</v>
      </c>
      <c r="AF680" s="80"/>
      <c r="AG680" s="27">
        <v>0</v>
      </c>
      <c r="AH680" s="28">
        <v>0</v>
      </c>
      <c r="AI680" s="33" t="s">
        <v>62</v>
      </c>
    </row>
    <row r="681" spans="2:35" ht="31.5" x14ac:dyDescent="0.25">
      <c r="B681" s="15" t="s">
        <v>847</v>
      </c>
      <c r="C681" s="26" t="s">
        <v>2629</v>
      </c>
      <c r="D681" s="36" t="s">
        <v>2630</v>
      </c>
      <c r="E681" s="44" t="s">
        <v>6026</v>
      </c>
      <c r="F681" s="44" t="s">
        <v>6028</v>
      </c>
      <c r="G681" s="27">
        <v>13.16240833</v>
      </c>
      <c r="H681" s="27">
        <v>0</v>
      </c>
      <c r="I681" s="27">
        <v>13.162408333</v>
      </c>
      <c r="J681" s="27">
        <v>0</v>
      </c>
      <c r="K681" s="27">
        <v>0</v>
      </c>
      <c r="L681" s="27">
        <v>0</v>
      </c>
      <c r="M681" s="27">
        <v>0</v>
      </c>
      <c r="N681" s="27">
        <v>0</v>
      </c>
      <c r="O681" s="27">
        <v>0</v>
      </c>
      <c r="P681" s="27">
        <v>0</v>
      </c>
      <c r="Q681" s="27">
        <v>0</v>
      </c>
      <c r="R681" s="27">
        <v>2</v>
      </c>
      <c r="S681" s="27">
        <v>0</v>
      </c>
      <c r="T681" s="27">
        <v>12.858772719999999</v>
      </c>
      <c r="U681" s="27">
        <v>0</v>
      </c>
      <c r="V681" s="27">
        <v>0</v>
      </c>
      <c r="W681" s="27">
        <v>0</v>
      </c>
      <c r="X681" s="27">
        <v>0</v>
      </c>
      <c r="Y681" s="27">
        <v>0</v>
      </c>
      <c r="Z681" s="27">
        <v>0</v>
      </c>
      <c r="AA681" s="27">
        <v>0</v>
      </c>
      <c r="AB681" s="27">
        <v>0</v>
      </c>
      <c r="AC681" s="27">
        <v>1</v>
      </c>
      <c r="AD681" s="27">
        <v>0</v>
      </c>
      <c r="AE681" s="81">
        <v>0</v>
      </c>
      <c r="AF681" s="80"/>
      <c r="AG681" s="27">
        <v>-0.30363561300000086</v>
      </c>
      <c r="AH681" s="28">
        <v>-2.3068393360715311E-2</v>
      </c>
      <c r="AI681" s="33" t="s">
        <v>103</v>
      </c>
    </row>
    <row r="682" spans="2:35" ht="31.5" x14ac:dyDescent="0.25">
      <c r="B682" s="15" t="s">
        <v>847</v>
      </c>
      <c r="C682" s="26" t="s">
        <v>1007</v>
      </c>
      <c r="D682" s="36" t="s">
        <v>1008</v>
      </c>
      <c r="E682" s="44" t="s">
        <v>6026</v>
      </c>
      <c r="F682" s="44" t="s">
        <v>6024</v>
      </c>
      <c r="G682" s="27">
        <v>5.9683808699999998</v>
      </c>
      <c r="H682" s="27">
        <v>0</v>
      </c>
      <c r="I682" s="42">
        <v>0</v>
      </c>
      <c r="J682" s="27">
        <v>0</v>
      </c>
      <c r="K682" s="27">
        <v>0</v>
      </c>
      <c r="L682" s="27">
        <v>0</v>
      </c>
      <c r="M682" s="27">
        <v>0</v>
      </c>
      <c r="N682" s="27">
        <v>0</v>
      </c>
      <c r="O682" s="27">
        <v>0</v>
      </c>
      <c r="P682" s="27">
        <v>0</v>
      </c>
      <c r="Q682" s="27">
        <v>0</v>
      </c>
      <c r="R682" s="27">
        <v>0</v>
      </c>
      <c r="S682" s="27">
        <v>0</v>
      </c>
      <c r="T682" s="27">
        <v>0</v>
      </c>
      <c r="U682" s="27">
        <v>0</v>
      </c>
      <c r="V682" s="27">
        <v>0</v>
      </c>
      <c r="W682" s="27">
        <v>0</v>
      </c>
      <c r="X682" s="27">
        <v>0</v>
      </c>
      <c r="Y682" s="27">
        <v>0</v>
      </c>
      <c r="Z682" s="27">
        <v>0</v>
      </c>
      <c r="AA682" s="27">
        <v>0</v>
      </c>
      <c r="AB682" s="27">
        <v>0</v>
      </c>
      <c r="AC682" s="27">
        <v>0</v>
      </c>
      <c r="AD682" s="27">
        <v>0</v>
      </c>
      <c r="AE682" s="81">
        <v>0</v>
      </c>
      <c r="AF682" s="80"/>
      <c r="AG682" s="27">
        <v>0</v>
      </c>
      <c r="AH682" s="28">
        <v>0</v>
      </c>
      <c r="AI682" s="33" t="s">
        <v>62</v>
      </c>
    </row>
    <row r="683" spans="2:35" ht="47.25" x14ac:dyDescent="0.25">
      <c r="B683" s="15" t="s">
        <v>847</v>
      </c>
      <c r="C683" s="26" t="s">
        <v>2631</v>
      </c>
      <c r="D683" s="36" t="s">
        <v>2632</v>
      </c>
      <c r="E683" s="44" t="s">
        <v>6026</v>
      </c>
      <c r="F683" s="44" t="s">
        <v>6025</v>
      </c>
      <c r="G683" s="27">
        <v>9.4166799999999995</v>
      </c>
      <c r="H683" s="27">
        <v>0</v>
      </c>
      <c r="I683" s="42">
        <v>0</v>
      </c>
      <c r="J683" s="27">
        <v>0</v>
      </c>
      <c r="K683" s="27">
        <v>0</v>
      </c>
      <c r="L683" s="27">
        <v>0</v>
      </c>
      <c r="M683" s="27">
        <v>0</v>
      </c>
      <c r="N683" s="27">
        <v>0</v>
      </c>
      <c r="O683" s="27">
        <v>0</v>
      </c>
      <c r="P683" s="27">
        <v>0</v>
      </c>
      <c r="Q683" s="27">
        <v>0</v>
      </c>
      <c r="R683" s="27">
        <v>0</v>
      </c>
      <c r="S683" s="27">
        <v>0</v>
      </c>
      <c r="T683" s="27">
        <v>0</v>
      </c>
      <c r="U683" s="27">
        <v>0</v>
      </c>
      <c r="V683" s="27">
        <v>0</v>
      </c>
      <c r="W683" s="27">
        <v>0</v>
      </c>
      <c r="X683" s="27">
        <v>0</v>
      </c>
      <c r="Y683" s="27">
        <v>0</v>
      </c>
      <c r="Z683" s="27">
        <v>0</v>
      </c>
      <c r="AA683" s="27">
        <v>0</v>
      </c>
      <c r="AB683" s="27">
        <v>0</v>
      </c>
      <c r="AC683" s="27">
        <v>0</v>
      </c>
      <c r="AD683" s="27">
        <v>0</v>
      </c>
      <c r="AE683" s="81">
        <v>0</v>
      </c>
      <c r="AF683" s="80"/>
      <c r="AG683" s="27">
        <v>0</v>
      </c>
      <c r="AH683" s="28">
        <v>0</v>
      </c>
      <c r="AI683" s="33" t="s">
        <v>62</v>
      </c>
    </row>
    <row r="684" spans="2:35" ht="63" x14ac:dyDescent="0.25">
      <c r="B684" s="15" t="s">
        <v>847</v>
      </c>
      <c r="C684" s="26" t="s">
        <v>2633</v>
      </c>
      <c r="D684" s="36" t="s">
        <v>2634</v>
      </c>
      <c r="E684" s="44" t="s">
        <v>5222</v>
      </c>
      <c r="F684" s="44" t="s">
        <v>6101</v>
      </c>
      <c r="G684" s="27">
        <v>14.51928</v>
      </c>
      <c r="H684" s="27">
        <v>0</v>
      </c>
      <c r="I684" s="42">
        <v>0</v>
      </c>
      <c r="J684" s="27">
        <v>0</v>
      </c>
      <c r="K684" s="27">
        <v>0</v>
      </c>
      <c r="L684" s="27">
        <v>0</v>
      </c>
      <c r="M684" s="27">
        <v>0</v>
      </c>
      <c r="N684" s="27">
        <v>0</v>
      </c>
      <c r="O684" s="27">
        <v>0</v>
      </c>
      <c r="P684" s="27">
        <v>0</v>
      </c>
      <c r="Q684" s="27">
        <v>0</v>
      </c>
      <c r="R684" s="27">
        <v>0</v>
      </c>
      <c r="S684" s="27">
        <v>0</v>
      </c>
      <c r="T684" s="27">
        <v>12.24698643</v>
      </c>
      <c r="U684" s="27">
        <v>0</v>
      </c>
      <c r="V684" s="27">
        <v>0</v>
      </c>
      <c r="W684" s="27">
        <v>0.05</v>
      </c>
      <c r="X684" s="27">
        <v>0</v>
      </c>
      <c r="Y684" s="27">
        <v>0</v>
      </c>
      <c r="Z684" s="27">
        <v>0</v>
      </c>
      <c r="AA684" s="27">
        <v>0</v>
      </c>
      <c r="AB684" s="27">
        <v>0</v>
      </c>
      <c r="AC684" s="27">
        <v>7</v>
      </c>
      <c r="AD684" s="27">
        <v>0</v>
      </c>
      <c r="AE684" s="81">
        <v>0</v>
      </c>
      <c r="AF684" s="80"/>
      <c r="AG684" s="27">
        <v>12.24698643</v>
      </c>
      <c r="AH684" s="28">
        <v>0</v>
      </c>
      <c r="AI684" s="33" t="s">
        <v>74</v>
      </c>
    </row>
    <row r="685" spans="2:35" ht="31.5" x14ac:dyDescent="0.25">
      <c r="B685" s="15" t="s">
        <v>847</v>
      </c>
      <c r="C685" s="26" t="s">
        <v>2635</v>
      </c>
      <c r="D685" s="36" t="s">
        <v>2636</v>
      </c>
      <c r="E685" s="44" t="s">
        <v>5222</v>
      </c>
      <c r="F685" s="44" t="s">
        <v>6102</v>
      </c>
      <c r="G685" s="27">
        <v>13.22256</v>
      </c>
      <c r="H685" s="27">
        <v>0</v>
      </c>
      <c r="I685" s="42">
        <v>0</v>
      </c>
      <c r="J685" s="27">
        <v>0</v>
      </c>
      <c r="K685" s="27">
        <v>0</v>
      </c>
      <c r="L685" s="27">
        <v>0</v>
      </c>
      <c r="M685" s="27">
        <v>0</v>
      </c>
      <c r="N685" s="27">
        <v>0</v>
      </c>
      <c r="O685" s="27">
        <v>0</v>
      </c>
      <c r="P685" s="27">
        <v>0</v>
      </c>
      <c r="Q685" s="27">
        <v>0</v>
      </c>
      <c r="R685" s="27">
        <v>0</v>
      </c>
      <c r="S685" s="27">
        <v>0</v>
      </c>
      <c r="T685" s="27">
        <v>0</v>
      </c>
      <c r="U685" s="27">
        <v>0</v>
      </c>
      <c r="V685" s="27">
        <v>0</v>
      </c>
      <c r="W685" s="27">
        <v>0</v>
      </c>
      <c r="X685" s="27">
        <v>0</v>
      </c>
      <c r="Y685" s="27">
        <v>0</v>
      </c>
      <c r="Z685" s="27">
        <v>0</v>
      </c>
      <c r="AA685" s="27">
        <v>0</v>
      </c>
      <c r="AB685" s="27">
        <v>0</v>
      </c>
      <c r="AC685" s="27">
        <v>0</v>
      </c>
      <c r="AD685" s="27">
        <v>0</v>
      </c>
      <c r="AE685" s="81">
        <v>0</v>
      </c>
      <c r="AF685" s="80"/>
      <c r="AG685" s="27">
        <v>0</v>
      </c>
      <c r="AH685" s="28">
        <v>0</v>
      </c>
      <c r="AI685" s="33" t="s">
        <v>62</v>
      </c>
    </row>
    <row r="686" spans="2:35" ht="31.5" x14ac:dyDescent="0.25">
      <c r="B686" s="15" t="s">
        <v>847</v>
      </c>
      <c r="C686" s="26" t="s">
        <v>1009</v>
      </c>
      <c r="D686" s="36" t="s">
        <v>1010</v>
      </c>
      <c r="E686" s="44" t="s">
        <v>5411</v>
      </c>
      <c r="F686" s="44" t="s">
        <v>5744</v>
      </c>
      <c r="G686" s="27">
        <v>49.741680000000002</v>
      </c>
      <c r="H686" s="27">
        <v>0</v>
      </c>
      <c r="I686" s="42">
        <v>0</v>
      </c>
      <c r="J686" s="27">
        <v>0</v>
      </c>
      <c r="K686" s="27">
        <v>0</v>
      </c>
      <c r="L686" s="27">
        <v>0</v>
      </c>
      <c r="M686" s="27">
        <v>0</v>
      </c>
      <c r="N686" s="27">
        <v>0</v>
      </c>
      <c r="O686" s="27">
        <v>0</v>
      </c>
      <c r="P686" s="27">
        <v>0</v>
      </c>
      <c r="Q686" s="27">
        <v>0</v>
      </c>
      <c r="R686" s="27">
        <v>0</v>
      </c>
      <c r="S686" s="27">
        <v>0</v>
      </c>
      <c r="T686" s="27">
        <v>0</v>
      </c>
      <c r="U686" s="27">
        <v>0</v>
      </c>
      <c r="V686" s="27">
        <v>0</v>
      </c>
      <c r="W686" s="27">
        <v>0</v>
      </c>
      <c r="X686" s="27">
        <v>0</v>
      </c>
      <c r="Y686" s="27">
        <v>0</v>
      </c>
      <c r="Z686" s="27">
        <v>0</v>
      </c>
      <c r="AA686" s="27">
        <v>0</v>
      </c>
      <c r="AB686" s="27">
        <v>0</v>
      </c>
      <c r="AC686" s="27">
        <v>0</v>
      </c>
      <c r="AD686" s="27">
        <v>0</v>
      </c>
      <c r="AE686" s="81">
        <v>0</v>
      </c>
      <c r="AF686" s="80"/>
      <c r="AG686" s="27">
        <v>0</v>
      </c>
      <c r="AH686" s="28">
        <v>0</v>
      </c>
      <c r="AI686" s="33" t="s">
        <v>62</v>
      </c>
    </row>
    <row r="687" spans="2:35" ht="47.25" x14ac:dyDescent="0.25">
      <c r="B687" s="15" t="s">
        <v>847</v>
      </c>
      <c r="C687" s="26" t="s">
        <v>2639</v>
      </c>
      <c r="D687" s="36" t="s">
        <v>2640</v>
      </c>
      <c r="E687" s="44" t="s">
        <v>5488</v>
      </c>
      <c r="F687" s="44" t="s">
        <v>5661</v>
      </c>
      <c r="G687" s="27">
        <v>4.1807749999999997</v>
      </c>
      <c r="H687" s="27">
        <v>0</v>
      </c>
      <c r="I687" s="27">
        <v>4.1807749999999997</v>
      </c>
      <c r="J687" s="27">
        <v>0</v>
      </c>
      <c r="K687" s="27">
        <v>0</v>
      </c>
      <c r="L687" s="27">
        <v>0</v>
      </c>
      <c r="M687" s="27">
        <v>0</v>
      </c>
      <c r="N687" s="27">
        <v>0</v>
      </c>
      <c r="O687" s="27">
        <v>0</v>
      </c>
      <c r="P687" s="27">
        <v>0</v>
      </c>
      <c r="Q687" s="27">
        <v>0</v>
      </c>
      <c r="R687" s="27">
        <v>1</v>
      </c>
      <c r="S687" s="27">
        <v>0</v>
      </c>
      <c r="T687" s="27">
        <v>4.0643809199999996</v>
      </c>
      <c r="U687" s="27">
        <v>0</v>
      </c>
      <c r="V687" s="27">
        <v>0</v>
      </c>
      <c r="W687" s="27">
        <v>0</v>
      </c>
      <c r="X687" s="27">
        <v>0</v>
      </c>
      <c r="Y687" s="27">
        <v>0</v>
      </c>
      <c r="Z687" s="27">
        <v>0</v>
      </c>
      <c r="AA687" s="27">
        <v>0</v>
      </c>
      <c r="AB687" s="27">
        <v>0</v>
      </c>
      <c r="AC687" s="27">
        <v>1</v>
      </c>
      <c r="AD687" s="27">
        <v>0</v>
      </c>
      <c r="AE687" s="81">
        <v>0</v>
      </c>
      <c r="AF687" s="80"/>
      <c r="AG687" s="27">
        <v>-0.11639408000000007</v>
      </c>
      <c r="AH687" s="28">
        <v>-2.7840311903893467E-2</v>
      </c>
      <c r="AI687" s="33" t="s">
        <v>103</v>
      </c>
    </row>
    <row r="688" spans="2:35" ht="78.75" x14ac:dyDescent="0.25">
      <c r="B688" s="15" t="s">
        <v>847</v>
      </c>
      <c r="C688" s="26" t="s">
        <v>4311</v>
      </c>
      <c r="D688" s="36" t="s">
        <v>4312</v>
      </c>
      <c r="E688" s="44" t="s">
        <v>5384</v>
      </c>
      <c r="F688" s="44" t="s">
        <v>5672</v>
      </c>
      <c r="G688" s="27">
        <v>18.69003</v>
      </c>
      <c r="H688" s="27">
        <v>0</v>
      </c>
      <c r="I688" s="42">
        <v>0</v>
      </c>
      <c r="J688" s="27">
        <v>0</v>
      </c>
      <c r="K688" s="27">
        <v>0</v>
      </c>
      <c r="L688" s="27">
        <v>0</v>
      </c>
      <c r="M688" s="27">
        <v>0</v>
      </c>
      <c r="N688" s="27">
        <v>0</v>
      </c>
      <c r="O688" s="27">
        <v>0</v>
      </c>
      <c r="P688" s="27">
        <v>0</v>
      </c>
      <c r="Q688" s="27">
        <v>0</v>
      </c>
      <c r="R688" s="27">
        <v>0</v>
      </c>
      <c r="S688" s="27">
        <v>0</v>
      </c>
      <c r="T688" s="27">
        <v>0</v>
      </c>
      <c r="U688" s="27">
        <v>0</v>
      </c>
      <c r="V688" s="27">
        <v>0</v>
      </c>
      <c r="W688" s="27">
        <v>0</v>
      </c>
      <c r="X688" s="27">
        <v>0</v>
      </c>
      <c r="Y688" s="27">
        <v>0</v>
      </c>
      <c r="Z688" s="27">
        <v>0</v>
      </c>
      <c r="AA688" s="27">
        <v>0</v>
      </c>
      <c r="AB688" s="27">
        <v>0</v>
      </c>
      <c r="AC688" s="27">
        <v>0</v>
      </c>
      <c r="AD688" s="27">
        <v>0</v>
      </c>
      <c r="AE688" s="81">
        <v>0</v>
      </c>
      <c r="AF688" s="80"/>
      <c r="AG688" s="27">
        <v>0</v>
      </c>
      <c r="AH688" s="28">
        <v>0</v>
      </c>
      <c r="AI688" s="33" t="s">
        <v>62</v>
      </c>
    </row>
    <row r="689" spans="2:35" ht="126" x14ac:dyDescent="0.25">
      <c r="B689" s="15" t="s">
        <v>847</v>
      </c>
      <c r="C689" s="26" t="s">
        <v>1011</v>
      </c>
      <c r="D689" s="36" t="s">
        <v>1012</v>
      </c>
      <c r="E689" s="44" t="s">
        <v>5243</v>
      </c>
      <c r="F689" s="44" t="s">
        <v>5255</v>
      </c>
      <c r="G689" s="27">
        <v>95.016980000000004</v>
      </c>
      <c r="H689" s="27">
        <v>0</v>
      </c>
      <c r="I689" s="27">
        <v>41.37841667</v>
      </c>
      <c r="J689" s="27">
        <v>0</v>
      </c>
      <c r="K689" s="27">
        <v>0</v>
      </c>
      <c r="L689" s="27">
        <v>0</v>
      </c>
      <c r="M689" s="27">
        <v>0</v>
      </c>
      <c r="N689" s="27">
        <v>0</v>
      </c>
      <c r="O689" s="27">
        <v>0</v>
      </c>
      <c r="P689" s="27">
        <v>0</v>
      </c>
      <c r="Q689" s="27">
        <v>0</v>
      </c>
      <c r="R689" s="27">
        <v>7</v>
      </c>
      <c r="S689" s="27">
        <v>0</v>
      </c>
      <c r="T689" s="27">
        <v>46.781905039999998</v>
      </c>
      <c r="U689" s="27">
        <v>0</v>
      </c>
      <c r="V689" s="27">
        <v>0</v>
      </c>
      <c r="W689" s="27">
        <v>0</v>
      </c>
      <c r="X689" s="27">
        <v>0</v>
      </c>
      <c r="Y689" s="27">
        <v>0</v>
      </c>
      <c r="Z689" s="27">
        <v>0</v>
      </c>
      <c r="AA689" s="27">
        <v>0</v>
      </c>
      <c r="AB689" s="27">
        <v>0</v>
      </c>
      <c r="AC689" s="27">
        <v>20</v>
      </c>
      <c r="AD689" s="27">
        <v>0</v>
      </c>
      <c r="AE689" s="81">
        <v>0</v>
      </c>
      <c r="AF689" s="80"/>
      <c r="AG689" s="27">
        <v>5.403488369999998</v>
      </c>
      <c r="AH689" s="28">
        <v>0.13058712258358618</v>
      </c>
      <c r="AI689" s="33" t="s">
        <v>78</v>
      </c>
    </row>
    <row r="690" spans="2:35" ht="31.5" x14ac:dyDescent="0.25">
      <c r="B690" s="15" t="s">
        <v>847</v>
      </c>
      <c r="C690" s="26" t="s">
        <v>4313</v>
      </c>
      <c r="D690" s="36" t="s">
        <v>4314</v>
      </c>
      <c r="E690" s="44" t="s">
        <v>5224</v>
      </c>
      <c r="F690" s="44" t="s">
        <v>5283</v>
      </c>
      <c r="G690" s="27">
        <v>147.21978999999999</v>
      </c>
      <c r="H690" s="27">
        <v>0</v>
      </c>
      <c r="I690" s="42">
        <v>0</v>
      </c>
      <c r="J690" s="27">
        <v>0</v>
      </c>
      <c r="K690" s="27">
        <v>0</v>
      </c>
      <c r="L690" s="27">
        <v>0</v>
      </c>
      <c r="M690" s="27">
        <v>0</v>
      </c>
      <c r="N690" s="27">
        <v>0</v>
      </c>
      <c r="O690" s="27">
        <v>0</v>
      </c>
      <c r="P690" s="27">
        <v>0</v>
      </c>
      <c r="Q690" s="27">
        <v>0</v>
      </c>
      <c r="R690" s="27">
        <v>0</v>
      </c>
      <c r="S690" s="27">
        <v>0</v>
      </c>
      <c r="T690" s="27">
        <v>0</v>
      </c>
      <c r="U690" s="27">
        <v>0</v>
      </c>
      <c r="V690" s="27">
        <v>0</v>
      </c>
      <c r="W690" s="27">
        <v>0</v>
      </c>
      <c r="X690" s="27">
        <v>0</v>
      </c>
      <c r="Y690" s="27">
        <v>0</v>
      </c>
      <c r="Z690" s="27">
        <v>0</v>
      </c>
      <c r="AA690" s="27">
        <v>0</v>
      </c>
      <c r="AB690" s="27">
        <v>0</v>
      </c>
      <c r="AC690" s="27">
        <v>0</v>
      </c>
      <c r="AD690" s="27">
        <v>0</v>
      </c>
      <c r="AE690" s="81">
        <v>0</v>
      </c>
      <c r="AF690" s="80"/>
      <c r="AG690" s="27">
        <v>0</v>
      </c>
      <c r="AH690" s="28">
        <v>0</v>
      </c>
      <c r="AI690" s="33" t="s">
        <v>62</v>
      </c>
    </row>
    <row r="691" spans="2:35" ht="31.5" x14ac:dyDescent="0.25">
      <c r="B691" s="15" t="s">
        <v>847</v>
      </c>
      <c r="C691" s="26" t="s">
        <v>4315</v>
      </c>
      <c r="D691" s="36" t="s">
        <v>4316</v>
      </c>
      <c r="E691" s="44" t="s">
        <v>5224</v>
      </c>
      <c r="F691" s="44" t="s">
        <v>5250</v>
      </c>
      <c r="G691" s="27">
        <v>82.215199999999996</v>
      </c>
      <c r="H691" s="27">
        <v>0</v>
      </c>
      <c r="I691" s="42">
        <v>0</v>
      </c>
      <c r="J691" s="27">
        <v>0</v>
      </c>
      <c r="K691" s="27">
        <v>0</v>
      </c>
      <c r="L691" s="27">
        <v>0</v>
      </c>
      <c r="M691" s="27">
        <v>0</v>
      </c>
      <c r="N691" s="27">
        <v>0</v>
      </c>
      <c r="O691" s="27">
        <v>0</v>
      </c>
      <c r="P691" s="27">
        <v>0</v>
      </c>
      <c r="Q691" s="27">
        <v>0</v>
      </c>
      <c r="R691" s="27">
        <v>0</v>
      </c>
      <c r="S691" s="27">
        <v>0</v>
      </c>
      <c r="T691" s="27">
        <v>0</v>
      </c>
      <c r="U691" s="27">
        <v>0</v>
      </c>
      <c r="V691" s="27">
        <v>0</v>
      </c>
      <c r="W691" s="27">
        <v>0</v>
      </c>
      <c r="X691" s="27">
        <v>0</v>
      </c>
      <c r="Y691" s="27">
        <v>0</v>
      </c>
      <c r="Z691" s="27">
        <v>0</v>
      </c>
      <c r="AA691" s="27">
        <v>0</v>
      </c>
      <c r="AB691" s="27">
        <v>0</v>
      </c>
      <c r="AC691" s="27">
        <v>0</v>
      </c>
      <c r="AD691" s="27">
        <v>0</v>
      </c>
      <c r="AE691" s="81">
        <v>0</v>
      </c>
      <c r="AF691" s="80"/>
      <c r="AG691" s="27">
        <v>0</v>
      </c>
      <c r="AH691" s="28">
        <v>0</v>
      </c>
      <c r="AI691" s="33" t="s">
        <v>62</v>
      </c>
    </row>
    <row r="692" spans="2:35" ht="31.5" x14ac:dyDescent="0.25">
      <c r="B692" s="15" t="s">
        <v>847</v>
      </c>
      <c r="C692" s="26" t="s">
        <v>4317</v>
      </c>
      <c r="D692" s="36" t="s">
        <v>4318</v>
      </c>
      <c r="E692" s="44" t="s">
        <v>5222</v>
      </c>
      <c r="F692" s="44" t="s">
        <v>5345</v>
      </c>
      <c r="G692" s="27">
        <v>61.239829999999998</v>
      </c>
      <c r="H692" s="27">
        <v>0</v>
      </c>
      <c r="I692" s="42">
        <v>0</v>
      </c>
      <c r="J692" s="27">
        <v>0</v>
      </c>
      <c r="K692" s="27">
        <v>0</v>
      </c>
      <c r="L692" s="27">
        <v>0</v>
      </c>
      <c r="M692" s="27">
        <v>0</v>
      </c>
      <c r="N692" s="27">
        <v>0</v>
      </c>
      <c r="O692" s="27">
        <v>0</v>
      </c>
      <c r="P692" s="27">
        <v>0</v>
      </c>
      <c r="Q692" s="27">
        <v>0</v>
      </c>
      <c r="R692" s="27">
        <v>0</v>
      </c>
      <c r="S692" s="27">
        <v>0</v>
      </c>
      <c r="T692" s="27">
        <v>0</v>
      </c>
      <c r="U692" s="27">
        <v>0</v>
      </c>
      <c r="V692" s="27">
        <v>0</v>
      </c>
      <c r="W692" s="27">
        <v>0</v>
      </c>
      <c r="X692" s="27">
        <v>0</v>
      </c>
      <c r="Y692" s="27">
        <v>0</v>
      </c>
      <c r="Z692" s="27">
        <v>0</v>
      </c>
      <c r="AA692" s="27">
        <v>0</v>
      </c>
      <c r="AB692" s="27">
        <v>0</v>
      </c>
      <c r="AC692" s="27">
        <v>0</v>
      </c>
      <c r="AD692" s="27">
        <v>0</v>
      </c>
      <c r="AE692" s="81">
        <v>0</v>
      </c>
      <c r="AF692" s="80"/>
      <c r="AG692" s="27">
        <v>0</v>
      </c>
      <c r="AH692" s="28">
        <v>0</v>
      </c>
      <c r="AI692" s="33" t="s">
        <v>62</v>
      </c>
    </row>
    <row r="693" spans="2:35" ht="31.5" x14ac:dyDescent="0.25">
      <c r="B693" s="15" t="s">
        <v>847</v>
      </c>
      <c r="C693" s="26" t="s">
        <v>4319</v>
      </c>
      <c r="D693" s="36" t="s">
        <v>4320</v>
      </c>
      <c r="E693" s="44" t="s">
        <v>5224</v>
      </c>
      <c r="F693" s="44" t="s">
        <v>5346</v>
      </c>
      <c r="G693" s="27">
        <v>26.686959999999999</v>
      </c>
      <c r="H693" s="27">
        <v>0</v>
      </c>
      <c r="I693" s="42">
        <v>0</v>
      </c>
      <c r="J693" s="27">
        <v>0</v>
      </c>
      <c r="K693" s="27">
        <v>0</v>
      </c>
      <c r="L693" s="27">
        <v>0</v>
      </c>
      <c r="M693" s="27">
        <v>0</v>
      </c>
      <c r="N693" s="27">
        <v>0</v>
      </c>
      <c r="O693" s="27">
        <v>0</v>
      </c>
      <c r="P693" s="27">
        <v>0</v>
      </c>
      <c r="Q693" s="27">
        <v>0</v>
      </c>
      <c r="R693" s="27">
        <v>0</v>
      </c>
      <c r="S693" s="27">
        <v>0</v>
      </c>
      <c r="T693" s="27">
        <v>0</v>
      </c>
      <c r="U693" s="27">
        <v>0</v>
      </c>
      <c r="V693" s="27">
        <v>0</v>
      </c>
      <c r="W693" s="27">
        <v>0</v>
      </c>
      <c r="X693" s="27">
        <v>0</v>
      </c>
      <c r="Y693" s="27">
        <v>0</v>
      </c>
      <c r="Z693" s="27">
        <v>0</v>
      </c>
      <c r="AA693" s="27">
        <v>0</v>
      </c>
      <c r="AB693" s="27">
        <v>0</v>
      </c>
      <c r="AC693" s="27">
        <v>0</v>
      </c>
      <c r="AD693" s="27">
        <v>0</v>
      </c>
      <c r="AE693" s="81">
        <v>0</v>
      </c>
      <c r="AF693" s="80"/>
      <c r="AG693" s="27">
        <v>0</v>
      </c>
      <c r="AH693" s="28">
        <v>0</v>
      </c>
      <c r="AI693" s="33" t="s">
        <v>62</v>
      </c>
    </row>
    <row r="694" spans="2:35" ht="63" x14ac:dyDescent="0.25">
      <c r="B694" s="15" t="s">
        <v>847</v>
      </c>
      <c r="C694" s="26" t="s">
        <v>4321</v>
      </c>
      <c r="D694" s="36" t="s">
        <v>4322</v>
      </c>
      <c r="E694" s="44" t="s">
        <v>5347</v>
      </c>
      <c r="F694" s="44" t="s">
        <v>5348</v>
      </c>
      <c r="G694" s="27">
        <v>3.0657000000000001</v>
      </c>
      <c r="H694" s="27">
        <v>0</v>
      </c>
      <c r="I694" s="42">
        <v>0</v>
      </c>
      <c r="J694" s="27">
        <v>0</v>
      </c>
      <c r="K694" s="27">
        <v>0</v>
      </c>
      <c r="L694" s="27">
        <v>0</v>
      </c>
      <c r="M694" s="27">
        <v>0</v>
      </c>
      <c r="N694" s="27">
        <v>0</v>
      </c>
      <c r="O694" s="27">
        <v>0</v>
      </c>
      <c r="P694" s="27">
        <v>0</v>
      </c>
      <c r="Q694" s="27">
        <v>0</v>
      </c>
      <c r="R694" s="27">
        <v>0</v>
      </c>
      <c r="S694" s="27">
        <v>0</v>
      </c>
      <c r="T694" s="27">
        <v>0</v>
      </c>
      <c r="U694" s="27">
        <v>0</v>
      </c>
      <c r="V694" s="27">
        <v>0</v>
      </c>
      <c r="W694" s="27">
        <v>0</v>
      </c>
      <c r="X694" s="27">
        <v>0</v>
      </c>
      <c r="Y694" s="27">
        <v>0</v>
      </c>
      <c r="Z694" s="27">
        <v>0</v>
      </c>
      <c r="AA694" s="27">
        <v>0</v>
      </c>
      <c r="AB694" s="27">
        <v>0</v>
      </c>
      <c r="AC694" s="27">
        <v>0</v>
      </c>
      <c r="AD694" s="27">
        <v>0</v>
      </c>
      <c r="AE694" s="81">
        <v>0</v>
      </c>
      <c r="AF694" s="80"/>
      <c r="AG694" s="27">
        <v>0</v>
      </c>
      <c r="AH694" s="28">
        <v>0</v>
      </c>
      <c r="AI694" s="33" t="s">
        <v>62</v>
      </c>
    </row>
    <row r="695" spans="2:35" ht="63" x14ac:dyDescent="0.25">
      <c r="B695" s="15" t="s">
        <v>847</v>
      </c>
      <c r="C695" s="26" t="s">
        <v>4323</v>
      </c>
      <c r="D695" s="36" t="s">
        <v>4324</v>
      </c>
      <c r="E695" s="44" t="s">
        <v>5217</v>
      </c>
      <c r="F695" s="44" t="s">
        <v>62</v>
      </c>
      <c r="G695" s="27">
        <v>111.00009</v>
      </c>
      <c r="H695" s="27">
        <v>0</v>
      </c>
      <c r="I695" s="42">
        <v>0</v>
      </c>
      <c r="J695" s="27">
        <v>0</v>
      </c>
      <c r="K695" s="27">
        <v>0</v>
      </c>
      <c r="L695" s="27">
        <v>0</v>
      </c>
      <c r="M695" s="27">
        <v>0</v>
      </c>
      <c r="N695" s="27">
        <v>0</v>
      </c>
      <c r="O695" s="27">
        <v>0</v>
      </c>
      <c r="P695" s="27">
        <v>0</v>
      </c>
      <c r="Q695" s="27">
        <v>0</v>
      </c>
      <c r="R695" s="27">
        <v>0</v>
      </c>
      <c r="S695" s="27">
        <v>0</v>
      </c>
      <c r="T695" s="27">
        <v>0</v>
      </c>
      <c r="U695" s="27">
        <v>0</v>
      </c>
      <c r="V695" s="27">
        <v>0</v>
      </c>
      <c r="W695" s="27">
        <v>0</v>
      </c>
      <c r="X695" s="27">
        <v>0</v>
      </c>
      <c r="Y695" s="27">
        <v>0</v>
      </c>
      <c r="Z695" s="27">
        <v>0</v>
      </c>
      <c r="AA695" s="27">
        <v>0</v>
      </c>
      <c r="AB695" s="27">
        <v>0</v>
      </c>
      <c r="AC695" s="27">
        <v>0</v>
      </c>
      <c r="AD695" s="27">
        <v>0</v>
      </c>
      <c r="AE695" s="81">
        <v>0</v>
      </c>
      <c r="AF695" s="80"/>
      <c r="AG695" s="27">
        <v>0</v>
      </c>
      <c r="AH695" s="28">
        <v>0</v>
      </c>
      <c r="AI695" s="33" t="s">
        <v>62</v>
      </c>
    </row>
    <row r="696" spans="2:35" ht="94.5" x14ac:dyDescent="0.25">
      <c r="B696" s="15" t="s">
        <v>847</v>
      </c>
      <c r="C696" s="26" t="s">
        <v>2641</v>
      </c>
      <c r="D696" s="36" t="s">
        <v>1014</v>
      </c>
      <c r="E696" s="36" t="s">
        <v>62</v>
      </c>
      <c r="F696" s="36" t="s">
        <v>62</v>
      </c>
      <c r="G696" s="27">
        <v>233.09827354999999</v>
      </c>
      <c r="H696" s="27">
        <v>0</v>
      </c>
      <c r="I696" s="27">
        <v>0</v>
      </c>
      <c r="J696" s="27">
        <v>0</v>
      </c>
      <c r="K696" s="27">
        <v>0</v>
      </c>
      <c r="L696" s="27">
        <v>0</v>
      </c>
      <c r="M696" s="27">
        <v>0</v>
      </c>
      <c r="N696" s="27">
        <v>0</v>
      </c>
      <c r="O696" s="27">
        <v>0</v>
      </c>
      <c r="P696" s="27">
        <v>0</v>
      </c>
      <c r="Q696" s="27">
        <v>0</v>
      </c>
      <c r="R696" s="27">
        <v>0</v>
      </c>
      <c r="S696" s="27">
        <v>0</v>
      </c>
      <c r="T696" s="27">
        <v>0</v>
      </c>
      <c r="U696" s="27">
        <v>0</v>
      </c>
      <c r="V696" s="27">
        <v>0</v>
      </c>
      <c r="W696" s="27">
        <v>0</v>
      </c>
      <c r="X696" s="27">
        <v>0</v>
      </c>
      <c r="Y696" s="27">
        <v>0</v>
      </c>
      <c r="Z696" s="27">
        <v>0</v>
      </c>
      <c r="AA696" s="27">
        <v>0</v>
      </c>
      <c r="AB696" s="27">
        <v>0</v>
      </c>
      <c r="AC696" s="27">
        <v>0</v>
      </c>
      <c r="AD696" s="27">
        <v>0</v>
      </c>
      <c r="AE696" s="81">
        <v>0</v>
      </c>
      <c r="AF696" s="80"/>
      <c r="AG696" s="27">
        <v>0</v>
      </c>
      <c r="AH696" s="28">
        <v>0</v>
      </c>
      <c r="AI696" s="33" t="s">
        <v>62</v>
      </c>
    </row>
    <row r="697" spans="2:35" ht="94.5" x14ac:dyDescent="0.25">
      <c r="B697" s="15" t="s">
        <v>847</v>
      </c>
      <c r="C697" s="26" t="s">
        <v>2642</v>
      </c>
      <c r="D697" s="36" t="s">
        <v>1016</v>
      </c>
      <c r="E697" s="44" t="s">
        <v>5256</v>
      </c>
      <c r="F697" s="44" t="s">
        <v>5257</v>
      </c>
      <c r="G697" s="27">
        <v>216.42821000000001</v>
      </c>
      <c r="H697" s="27">
        <v>0</v>
      </c>
      <c r="I697" s="27">
        <v>0</v>
      </c>
      <c r="J697" s="27">
        <v>0</v>
      </c>
      <c r="K697" s="27">
        <v>0</v>
      </c>
      <c r="L697" s="27">
        <v>0</v>
      </c>
      <c r="M697" s="27">
        <v>0</v>
      </c>
      <c r="N697" s="27">
        <v>0</v>
      </c>
      <c r="O697" s="27">
        <v>0</v>
      </c>
      <c r="P697" s="27">
        <v>0</v>
      </c>
      <c r="Q697" s="27">
        <v>0</v>
      </c>
      <c r="R697" s="27">
        <v>0</v>
      </c>
      <c r="S697" s="27">
        <v>0</v>
      </c>
      <c r="T697" s="27">
        <v>0</v>
      </c>
      <c r="U697" s="27">
        <v>0</v>
      </c>
      <c r="V697" s="27">
        <v>0</v>
      </c>
      <c r="W697" s="27">
        <v>0</v>
      </c>
      <c r="X697" s="27">
        <v>0</v>
      </c>
      <c r="Y697" s="27">
        <v>0</v>
      </c>
      <c r="Z697" s="27">
        <v>0</v>
      </c>
      <c r="AA697" s="27">
        <v>0</v>
      </c>
      <c r="AB697" s="27">
        <v>0</v>
      </c>
      <c r="AC697" s="27">
        <v>0</v>
      </c>
      <c r="AD697" s="27">
        <v>0</v>
      </c>
      <c r="AE697" s="81">
        <v>0</v>
      </c>
      <c r="AF697" s="80"/>
      <c r="AG697" s="27">
        <v>0</v>
      </c>
      <c r="AH697" s="28">
        <v>0</v>
      </c>
      <c r="AI697" s="33" t="s">
        <v>62</v>
      </c>
    </row>
    <row r="698" spans="2:35" ht="78.75" x14ac:dyDescent="0.25">
      <c r="B698" s="15" t="s">
        <v>847</v>
      </c>
      <c r="C698" s="26" t="s">
        <v>2643</v>
      </c>
      <c r="D698" s="36" t="s">
        <v>1018</v>
      </c>
      <c r="E698" s="44" t="s">
        <v>5645</v>
      </c>
      <c r="F698" s="44" t="s">
        <v>5646</v>
      </c>
      <c r="G698" s="27">
        <v>197.51442</v>
      </c>
      <c r="H698" s="27">
        <v>0</v>
      </c>
      <c r="I698" s="27">
        <v>197.51441999999997</v>
      </c>
      <c r="J698" s="27">
        <v>0</v>
      </c>
      <c r="K698" s="27">
        <v>0</v>
      </c>
      <c r="L698" s="27">
        <v>0</v>
      </c>
      <c r="M698" s="27">
        <v>0</v>
      </c>
      <c r="N698" s="27">
        <v>0</v>
      </c>
      <c r="O698" s="27">
        <v>0</v>
      </c>
      <c r="P698" s="27">
        <v>0</v>
      </c>
      <c r="Q698" s="27">
        <v>0</v>
      </c>
      <c r="R698" s="27">
        <v>12</v>
      </c>
      <c r="S698" s="27">
        <v>0</v>
      </c>
      <c r="T698" s="27">
        <v>188.24920359999999</v>
      </c>
      <c r="U698" s="27">
        <v>0</v>
      </c>
      <c r="V698" s="27">
        <v>0</v>
      </c>
      <c r="W698" s="27">
        <v>0</v>
      </c>
      <c r="X698" s="27">
        <v>0</v>
      </c>
      <c r="Y698" s="27">
        <v>0</v>
      </c>
      <c r="Z698" s="27">
        <v>0</v>
      </c>
      <c r="AA698" s="27">
        <v>0</v>
      </c>
      <c r="AB698" s="27">
        <v>0</v>
      </c>
      <c r="AC698" s="27">
        <v>12</v>
      </c>
      <c r="AD698" s="27">
        <v>0</v>
      </c>
      <c r="AE698" s="81">
        <v>0</v>
      </c>
      <c r="AF698" s="80"/>
      <c r="AG698" s="27">
        <v>-9.2652163999999857</v>
      </c>
      <c r="AH698" s="28">
        <v>-4.6909063145870511E-2</v>
      </c>
      <c r="AI698" s="33" t="s">
        <v>103</v>
      </c>
    </row>
    <row r="699" spans="2:35" ht="94.5" x14ac:dyDescent="0.25">
      <c r="B699" s="15" t="s">
        <v>847</v>
      </c>
      <c r="C699" s="26" t="s">
        <v>2644</v>
      </c>
      <c r="D699" s="36" t="s">
        <v>1020</v>
      </c>
      <c r="E699" s="44" t="s">
        <v>5386</v>
      </c>
      <c r="F699" s="44" t="s">
        <v>62</v>
      </c>
      <c r="G699" s="27">
        <v>281.3426</v>
      </c>
      <c r="H699" s="27">
        <v>0</v>
      </c>
      <c r="I699" s="27">
        <v>0</v>
      </c>
      <c r="J699" s="27">
        <v>0</v>
      </c>
      <c r="K699" s="27">
        <v>0</v>
      </c>
      <c r="L699" s="27">
        <v>0</v>
      </c>
      <c r="M699" s="27">
        <v>0</v>
      </c>
      <c r="N699" s="27">
        <v>0</v>
      </c>
      <c r="O699" s="27">
        <v>0</v>
      </c>
      <c r="P699" s="27">
        <v>0</v>
      </c>
      <c r="Q699" s="27">
        <v>0</v>
      </c>
      <c r="R699" s="27">
        <v>0</v>
      </c>
      <c r="S699" s="27">
        <v>0</v>
      </c>
      <c r="T699" s="27">
        <v>0</v>
      </c>
      <c r="U699" s="27">
        <v>0</v>
      </c>
      <c r="V699" s="27">
        <v>0</v>
      </c>
      <c r="W699" s="27">
        <v>0</v>
      </c>
      <c r="X699" s="27">
        <v>0</v>
      </c>
      <c r="Y699" s="27">
        <v>0</v>
      </c>
      <c r="Z699" s="27">
        <v>0</v>
      </c>
      <c r="AA699" s="27">
        <v>0</v>
      </c>
      <c r="AB699" s="27">
        <v>0</v>
      </c>
      <c r="AC699" s="27">
        <v>0</v>
      </c>
      <c r="AD699" s="27">
        <v>0</v>
      </c>
      <c r="AE699" s="81">
        <v>0</v>
      </c>
      <c r="AF699" s="80"/>
      <c r="AG699" s="27">
        <v>0</v>
      </c>
      <c r="AH699" s="28">
        <v>0</v>
      </c>
      <c r="AI699" s="33" t="s">
        <v>62</v>
      </c>
    </row>
    <row r="700" spans="2:35" ht="63" x14ac:dyDescent="0.25">
      <c r="B700" s="15" t="s">
        <v>847</v>
      </c>
      <c r="C700" s="26" t="s">
        <v>2646</v>
      </c>
      <c r="D700" s="36" t="s">
        <v>2647</v>
      </c>
      <c r="E700" s="44" t="s">
        <v>5377</v>
      </c>
      <c r="F700" s="44" t="s">
        <v>5505</v>
      </c>
      <c r="G700" s="27">
        <v>79.037899999999993</v>
      </c>
      <c r="H700" s="27">
        <v>0</v>
      </c>
      <c r="I700" s="27">
        <v>79.037900000000008</v>
      </c>
      <c r="J700" s="27">
        <v>0</v>
      </c>
      <c r="K700" s="27">
        <v>0</v>
      </c>
      <c r="L700" s="27">
        <v>0</v>
      </c>
      <c r="M700" s="27">
        <v>0</v>
      </c>
      <c r="N700" s="27">
        <v>0</v>
      </c>
      <c r="O700" s="27">
        <v>0</v>
      </c>
      <c r="P700" s="27">
        <v>0</v>
      </c>
      <c r="Q700" s="27">
        <v>0</v>
      </c>
      <c r="R700" s="27">
        <v>1</v>
      </c>
      <c r="S700" s="27">
        <v>0</v>
      </c>
      <c r="T700" s="27">
        <v>78.842412640000006</v>
      </c>
      <c r="U700" s="27">
        <v>0</v>
      </c>
      <c r="V700" s="27">
        <v>0</v>
      </c>
      <c r="W700" s="27">
        <v>0</v>
      </c>
      <c r="X700" s="27">
        <v>0</v>
      </c>
      <c r="Y700" s="27">
        <v>0</v>
      </c>
      <c r="Z700" s="27">
        <v>0</v>
      </c>
      <c r="AA700" s="27">
        <v>0</v>
      </c>
      <c r="AB700" s="27">
        <v>0</v>
      </c>
      <c r="AC700" s="27">
        <v>14</v>
      </c>
      <c r="AD700" s="27">
        <v>0</v>
      </c>
      <c r="AE700" s="81">
        <v>0</v>
      </c>
      <c r="AF700" s="80"/>
      <c r="AG700" s="27">
        <v>-0.19548736000000133</v>
      </c>
      <c r="AH700" s="28">
        <v>-2.4733369687200968E-3</v>
      </c>
      <c r="AI700" s="33" t="s">
        <v>81</v>
      </c>
    </row>
    <row r="701" spans="2:35" ht="31.5" x14ac:dyDescent="0.25">
      <c r="B701" s="15" t="s">
        <v>847</v>
      </c>
      <c r="C701" s="26" t="s">
        <v>1023</v>
      </c>
      <c r="D701" s="36" t="s">
        <v>1024</v>
      </c>
      <c r="E701" s="44" t="s">
        <v>5425</v>
      </c>
      <c r="F701" s="44" t="s">
        <v>5426</v>
      </c>
      <c r="G701" s="27">
        <v>51.735499079999997</v>
      </c>
      <c r="H701" s="27">
        <v>0</v>
      </c>
      <c r="I701" s="42">
        <v>0</v>
      </c>
      <c r="J701" s="27">
        <v>0</v>
      </c>
      <c r="K701" s="27">
        <v>0</v>
      </c>
      <c r="L701" s="27">
        <v>0</v>
      </c>
      <c r="M701" s="27">
        <v>0</v>
      </c>
      <c r="N701" s="27">
        <v>0</v>
      </c>
      <c r="O701" s="27">
        <v>0</v>
      </c>
      <c r="P701" s="27">
        <v>0</v>
      </c>
      <c r="Q701" s="27">
        <v>0</v>
      </c>
      <c r="R701" s="27">
        <v>0</v>
      </c>
      <c r="S701" s="27">
        <v>0</v>
      </c>
      <c r="T701" s="27">
        <v>0</v>
      </c>
      <c r="U701" s="27">
        <v>0</v>
      </c>
      <c r="V701" s="27">
        <v>0</v>
      </c>
      <c r="W701" s="27">
        <v>0</v>
      </c>
      <c r="X701" s="27">
        <v>0</v>
      </c>
      <c r="Y701" s="27">
        <v>0</v>
      </c>
      <c r="Z701" s="27">
        <v>0</v>
      </c>
      <c r="AA701" s="27">
        <v>0</v>
      </c>
      <c r="AB701" s="27">
        <v>0</v>
      </c>
      <c r="AC701" s="27">
        <v>0</v>
      </c>
      <c r="AD701" s="27">
        <v>0</v>
      </c>
      <c r="AE701" s="81">
        <v>0</v>
      </c>
      <c r="AF701" s="80"/>
      <c r="AG701" s="27">
        <v>0</v>
      </c>
      <c r="AH701" s="28">
        <v>0</v>
      </c>
      <c r="AI701" s="33" t="s">
        <v>62</v>
      </c>
    </row>
    <row r="702" spans="2:35" ht="47.25" x14ac:dyDescent="0.25">
      <c r="B702" s="15" t="s">
        <v>847</v>
      </c>
      <c r="C702" s="26" t="s">
        <v>1025</v>
      </c>
      <c r="D702" s="36" t="s">
        <v>1026</v>
      </c>
      <c r="E702" s="44" t="s">
        <v>5427</v>
      </c>
      <c r="F702" s="44" t="s">
        <v>5252</v>
      </c>
      <c r="G702" s="27">
        <v>34.724169840000002</v>
      </c>
      <c r="H702" s="27">
        <v>0</v>
      </c>
      <c r="I702" s="42">
        <v>0</v>
      </c>
      <c r="J702" s="27">
        <v>0</v>
      </c>
      <c r="K702" s="27">
        <v>0</v>
      </c>
      <c r="L702" s="27">
        <v>0</v>
      </c>
      <c r="M702" s="27">
        <v>0</v>
      </c>
      <c r="N702" s="27">
        <v>0</v>
      </c>
      <c r="O702" s="27">
        <v>0</v>
      </c>
      <c r="P702" s="27">
        <v>0</v>
      </c>
      <c r="Q702" s="27">
        <v>0</v>
      </c>
      <c r="R702" s="27">
        <v>0</v>
      </c>
      <c r="S702" s="27">
        <v>0</v>
      </c>
      <c r="T702" s="27">
        <v>0</v>
      </c>
      <c r="U702" s="27">
        <v>0</v>
      </c>
      <c r="V702" s="27">
        <v>0</v>
      </c>
      <c r="W702" s="27">
        <v>0</v>
      </c>
      <c r="X702" s="27">
        <v>0</v>
      </c>
      <c r="Y702" s="27">
        <v>0</v>
      </c>
      <c r="Z702" s="27">
        <v>0</v>
      </c>
      <c r="AA702" s="27">
        <v>0</v>
      </c>
      <c r="AB702" s="27">
        <v>0</v>
      </c>
      <c r="AC702" s="27">
        <v>0</v>
      </c>
      <c r="AD702" s="27">
        <v>0</v>
      </c>
      <c r="AE702" s="81">
        <v>0</v>
      </c>
      <c r="AF702" s="80"/>
      <c r="AG702" s="27">
        <v>0</v>
      </c>
      <c r="AH702" s="28">
        <v>0</v>
      </c>
      <c r="AI702" s="33" t="s">
        <v>62</v>
      </c>
    </row>
    <row r="703" spans="2:35" ht="47.25" x14ac:dyDescent="0.25">
      <c r="B703" s="15" t="s">
        <v>847</v>
      </c>
      <c r="C703" s="26" t="s">
        <v>1029</v>
      </c>
      <c r="D703" s="36" t="s">
        <v>1030</v>
      </c>
      <c r="E703" s="44" t="s">
        <v>5384</v>
      </c>
      <c r="F703" s="44" t="s">
        <v>5506</v>
      </c>
      <c r="G703" s="27">
        <v>37.548059309999999</v>
      </c>
      <c r="H703" s="27">
        <v>0</v>
      </c>
      <c r="I703" s="42">
        <v>0</v>
      </c>
      <c r="J703" s="27">
        <v>0</v>
      </c>
      <c r="K703" s="27">
        <v>0</v>
      </c>
      <c r="L703" s="27">
        <v>0</v>
      </c>
      <c r="M703" s="27">
        <v>0</v>
      </c>
      <c r="N703" s="27">
        <v>0</v>
      </c>
      <c r="O703" s="27">
        <v>0</v>
      </c>
      <c r="P703" s="27">
        <v>0</v>
      </c>
      <c r="Q703" s="27">
        <v>0</v>
      </c>
      <c r="R703" s="27">
        <v>0</v>
      </c>
      <c r="S703" s="27">
        <v>0</v>
      </c>
      <c r="T703" s="27">
        <v>0</v>
      </c>
      <c r="U703" s="27">
        <v>0</v>
      </c>
      <c r="V703" s="27">
        <v>0</v>
      </c>
      <c r="W703" s="27">
        <v>0</v>
      </c>
      <c r="X703" s="27">
        <v>0</v>
      </c>
      <c r="Y703" s="27">
        <v>0</v>
      </c>
      <c r="Z703" s="27">
        <v>0</v>
      </c>
      <c r="AA703" s="27">
        <v>0</v>
      </c>
      <c r="AB703" s="27">
        <v>0</v>
      </c>
      <c r="AC703" s="27">
        <v>0</v>
      </c>
      <c r="AD703" s="27">
        <v>0</v>
      </c>
      <c r="AE703" s="81">
        <v>0</v>
      </c>
      <c r="AF703" s="80"/>
      <c r="AG703" s="27">
        <v>0</v>
      </c>
      <c r="AH703" s="28">
        <v>0</v>
      </c>
      <c r="AI703" s="33" t="s">
        <v>62</v>
      </c>
    </row>
    <row r="704" spans="2:35" ht="47.25" x14ac:dyDescent="0.25">
      <c r="B704" s="15" t="s">
        <v>847</v>
      </c>
      <c r="C704" s="26" t="s">
        <v>1031</v>
      </c>
      <c r="D704" s="36" t="s">
        <v>1032</v>
      </c>
      <c r="E704" s="44" t="s">
        <v>5411</v>
      </c>
      <c r="F704" s="44" t="s">
        <v>5430</v>
      </c>
      <c r="G704" s="27">
        <v>49.792195919999997</v>
      </c>
      <c r="H704" s="27">
        <v>0</v>
      </c>
      <c r="I704" s="42">
        <v>0</v>
      </c>
      <c r="J704" s="27">
        <v>0</v>
      </c>
      <c r="K704" s="27">
        <v>0</v>
      </c>
      <c r="L704" s="27">
        <v>0</v>
      </c>
      <c r="M704" s="27">
        <v>0</v>
      </c>
      <c r="N704" s="27">
        <v>0</v>
      </c>
      <c r="O704" s="27">
        <v>0</v>
      </c>
      <c r="P704" s="27">
        <v>0</v>
      </c>
      <c r="Q704" s="27">
        <v>0</v>
      </c>
      <c r="R704" s="27">
        <v>0</v>
      </c>
      <c r="S704" s="27">
        <v>0</v>
      </c>
      <c r="T704" s="27">
        <v>0</v>
      </c>
      <c r="U704" s="27">
        <v>0</v>
      </c>
      <c r="V704" s="27">
        <v>0</v>
      </c>
      <c r="W704" s="27">
        <v>0</v>
      </c>
      <c r="X704" s="27">
        <v>0</v>
      </c>
      <c r="Y704" s="27">
        <v>0</v>
      </c>
      <c r="Z704" s="27">
        <v>0</v>
      </c>
      <c r="AA704" s="27">
        <v>0</v>
      </c>
      <c r="AB704" s="27">
        <v>0</v>
      </c>
      <c r="AC704" s="27">
        <v>0</v>
      </c>
      <c r="AD704" s="27">
        <v>0</v>
      </c>
      <c r="AE704" s="81">
        <v>0</v>
      </c>
      <c r="AF704" s="80"/>
      <c r="AG704" s="27">
        <v>0</v>
      </c>
      <c r="AH704" s="28">
        <v>0</v>
      </c>
      <c r="AI704" s="33" t="s">
        <v>62</v>
      </c>
    </row>
    <row r="705" spans="2:35" ht="47.25" x14ac:dyDescent="0.25">
      <c r="B705" s="15" t="s">
        <v>847</v>
      </c>
      <c r="C705" s="26" t="s">
        <v>1039</v>
      </c>
      <c r="D705" s="36" t="s">
        <v>1040</v>
      </c>
      <c r="E705" s="44" t="s">
        <v>5411</v>
      </c>
      <c r="F705" s="44" t="s">
        <v>5413</v>
      </c>
      <c r="G705" s="27">
        <v>28.064645280000001</v>
      </c>
      <c r="H705" s="27">
        <v>0</v>
      </c>
      <c r="I705" s="42">
        <v>0</v>
      </c>
      <c r="J705" s="27">
        <v>0</v>
      </c>
      <c r="K705" s="27">
        <v>0</v>
      </c>
      <c r="L705" s="27">
        <v>0</v>
      </c>
      <c r="M705" s="27">
        <v>0</v>
      </c>
      <c r="N705" s="27">
        <v>0</v>
      </c>
      <c r="O705" s="27">
        <v>0</v>
      </c>
      <c r="P705" s="27">
        <v>0</v>
      </c>
      <c r="Q705" s="27">
        <v>0</v>
      </c>
      <c r="R705" s="27">
        <v>0</v>
      </c>
      <c r="S705" s="27">
        <v>0</v>
      </c>
      <c r="T705" s="27">
        <v>0</v>
      </c>
      <c r="U705" s="27">
        <v>0</v>
      </c>
      <c r="V705" s="27">
        <v>0</v>
      </c>
      <c r="W705" s="27">
        <v>0</v>
      </c>
      <c r="X705" s="27">
        <v>0</v>
      </c>
      <c r="Y705" s="27">
        <v>0</v>
      </c>
      <c r="Z705" s="27">
        <v>0</v>
      </c>
      <c r="AA705" s="27">
        <v>0</v>
      </c>
      <c r="AB705" s="27">
        <v>0</v>
      </c>
      <c r="AC705" s="27">
        <v>0</v>
      </c>
      <c r="AD705" s="27">
        <v>0</v>
      </c>
      <c r="AE705" s="81">
        <v>0</v>
      </c>
      <c r="AF705" s="80"/>
      <c r="AG705" s="27">
        <v>0</v>
      </c>
      <c r="AH705" s="28">
        <v>0</v>
      </c>
      <c r="AI705" s="33" t="s">
        <v>62</v>
      </c>
    </row>
    <row r="706" spans="2:35" ht="47.25" x14ac:dyDescent="0.25">
      <c r="B706" s="15" t="s">
        <v>847</v>
      </c>
      <c r="C706" s="26" t="s">
        <v>1041</v>
      </c>
      <c r="D706" s="36" t="s">
        <v>1042</v>
      </c>
      <c r="E706" s="44" t="s">
        <v>5210</v>
      </c>
      <c r="F706" s="44" t="s">
        <v>5436</v>
      </c>
      <c r="G706" s="27">
        <v>62.406966709999999</v>
      </c>
      <c r="H706" s="27">
        <v>0</v>
      </c>
      <c r="I706" s="42">
        <v>0</v>
      </c>
      <c r="J706" s="27">
        <v>0</v>
      </c>
      <c r="K706" s="27">
        <v>0</v>
      </c>
      <c r="L706" s="27">
        <v>0</v>
      </c>
      <c r="M706" s="27">
        <v>0</v>
      </c>
      <c r="N706" s="27">
        <v>0</v>
      </c>
      <c r="O706" s="27">
        <v>0</v>
      </c>
      <c r="P706" s="27">
        <v>0</v>
      </c>
      <c r="Q706" s="27">
        <v>0</v>
      </c>
      <c r="R706" s="27">
        <v>0</v>
      </c>
      <c r="S706" s="27">
        <v>0</v>
      </c>
      <c r="T706" s="27">
        <v>0</v>
      </c>
      <c r="U706" s="27">
        <v>0</v>
      </c>
      <c r="V706" s="27">
        <v>0</v>
      </c>
      <c r="W706" s="27">
        <v>0</v>
      </c>
      <c r="X706" s="27">
        <v>0</v>
      </c>
      <c r="Y706" s="27">
        <v>0</v>
      </c>
      <c r="Z706" s="27">
        <v>0</v>
      </c>
      <c r="AA706" s="27">
        <v>0</v>
      </c>
      <c r="AB706" s="27">
        <v>0</v>
      </c>
      <c r="AC706" s="27">
        <v>0</v>
      </c>
      <c r="AD706" s="27">
        <v>0</v>
      </c>
      <c r="AE706" s="81">
        <v>0</v>
      </c>
      <c r="AF706" s="80"/>
      <c r="AG706" s="27">
        <v>0</v>
      </c>
      <c r="AH706" s="28">
        <v>0</v>
      </c>
      <c r="AI706" s="33" t="s">
        <v>62</v>
      </c>
    </row>
    <row r="707" spans="2:35" ht="47.25" x14ac:dyDescent="0.25">
      <c r="B707" s="15" t="s">
        <v>847</v>
      </c>
      <c r="C707" s="26" t="s">
        <v>1043</v>
      </c>
      <c r="D707" s="36" t="s">
        <v>1044</v>
      </c>
      <c r="E707" s="44" t="s">
        <v>5507</v>
      </c>
      <c r="F707" s="44" t="s">
        <v>5437</v>
      </c>
      <c r="G707" s="27">
        <v>48.186801539999998</v>
      </c>
      <c r="H707" s="27">
        <v>0</v>
      </c>
      <c r="I707" s="42">
        <v>0</v>
      </c>
      <c r="J707" s="27">
        <v>0</v>
      </c>
      <c r="K707" s="27">
        <v>0</v>
      </c>
      <c r="L707" s="27">
        <v>0</v>
      </c>
      <c r="M707" s="27">
        <v>0</v>
      </c>
      <c r="N707" s="27">
        <v>0</v>
      </c>
      <c r="O707" s="27">
        <v>0</v>
      </c>
      <c r="P707" s="27">
        <v>0</v>
      </c>
      <c r="Q707" s="27">
        <v>0</v>
      </c>
      <c r="R707" s="27">
        <v>0</v>
      </c>
      <c r="S707" s="27">
        <v>0</v>
      </c>
      <c r="T707" s="27">
        <v>0</v>
      </c>
      <c r="U707" s="27">
        <v>0</v>
      </c>
      <c r="V707" s="27">
        <v>0</v>
      </c>
      <c r="W707" s="27">
        <v>0</v>
      </c>
      <c r="X707" s="27">
        <v>0</v>
      </c>
      <c r="Y707" s="27">
        <v>0</v>
      </c>
      <c r="Z707" s="27">
        <v>0</v>
      </c>
      <c r="AA707" s="27">
        <v>0</v>
      </c>
      <c r="AB707" s="27">
        <v>0</v>
      </c>
      <c r="AC707" s="27">
        <v>0</v>
      </c>
      <c r="AD707" s="27">
        <v>0</v>
      </c>
      <c r="AE707" s="81">
        <v>0</v>
      </c>
      <c r="AF707" s="80"/>
      <c r="AG707" s="27">
        <v>0</v>
      </c>
      <c r="AH707" s="28">
        <v>0</v>
      </c>
      <c r="AI707" s="33" t="s">
        <v>62</v>
      </c>
    </row>
    <row r="708" spans="2:35" ht="31.5" x14ac:dyDescent="0.25">
      <c r="B708" s="15" t="s">
        <v>847</v>
      </c>
      <c r="C708" s="26" t="s">
        <v>1045</v>
      </c>
      <c r="D708" s="36" t="s">
        <v>1046</v>
      </c>
      <c r="E708" s="44" t="s">
        <v>5217</v>
      </c>
      <c r="F708" s="44" t="s">
        <v>5438</v>
      </c>
      <c r="G708" s="27">
        <v>48.611512349999998</v>
      </c>
      <c r="H708" s="27">
        <v>0</v>
      </c>
      <c r="I708" s="27">
        <v>48.611512350000005</v>
      </c>
      <c r="J708" s="27">
        <v>0</v>
      </c>
      <c r="K708" s="27">
        <v>0</v>
      </c>
      <c r="L708" s="27">
        <v>0</v>
      </c>
      <c r="M708" s="27">
        <v>0</v>
      </c>
      <c r="N708" s="27">
        <v>0</v>
      </c>
      <c r="O708" s="27">
        <v>0</v>
      </c>
      <c r="P708" s="27">
        <v>0</v>
      </c>
      <c r="Q708" s="27">
        <v>0</v>
      </c>
      <c r="R708" s="27">
        <v>1</v>
      </c>
      <c r="S708" s="27">
        <v>0</v>
      </c>
      <c r="T708" s="27">
        <v>48.611512349999998</v>
      </c>
      <c r="U708" s="27">
        <v>0</v>
      </c>
      <c r="V708" s="27">
        <v>0</v>
      </c>
      <c r="W708" s="27">
        <v>0</v>
      </c>
      <c r="X708" s="27">
        <v>0</v>
      </c>
      <c r="Y708" s="27">
        <v>0</v>
      </c>
      <c r="Z708" s="27">
        <v>0</v>
      </c>
      <c r="AA708" s="27">
        <v>0</v>
      </c>
      <c r="AB708" s="27">
        <v>0</v>
      </c>
      <c r="AC708" s="27">
        <v>9</v>
      </c>
      <c r="AD708" s="27">
        <v>0</v>
      </c>
      <c r="AE708" s="81">
        <v>0</v>
      </c>
      <c r="AF708" s="80"/>
      <c r="AG708" s="27">
        <v>0</v>
      </c>
      <c r="AH708" s="28">
        <v>0</v>
      </c>
      <c r="AI708" s="33" t="s">
        <v>62</v>
      </c>
    </row>
    <row r="709" spans="2:35" ht="47.25" x14ac:dyDescent="0.25">
      <c r="B709" s="15" t="s">
        <v>847</v>
      </c>
      <c r="C709" s="26" t="s">
        <v>1049</v>
      </c>
      <c r="D709" s="36" t="s">
        <v>1050</v>
      </c>
      <c r="E709" s="44" t="s">
        <v>5439</v>
      </c>
      <c r="F709" s="44" t="s">
        <v>5440</v>
      </c>
      <c r="G709" s="27">
        <v>32.443592989999999</v>
      </c>
      <c r="H709" s="27">
        <v>0</v>
      </c>
      <c r="I709" s="42">
        <v>0</v>
      </c>
      <c r="J709" s="27">
        <v>0</v>
      </c>
      <c r="K709" s="27">
        <v>0</v>
      </c>
      <c r="L709" s="27">
        <v>0</v>
      </c>
      <c r="M709" s="27">
        <v>0</v>
      </c>
      <c r="N709" s="27">
        <v>0</v>
      </c>
      <c r="O709" s="27">
        <v>0</v>
      </c>
      <c r="P709" s="27">
        <v>0</v>
      </c>
      <c r="Q709" s="27">
        <v>0</v>
      </c>
      <c r="R709" s="27">
        <v>0</v>
      </c>
      <c r="S709" s="27">
        <v>0</v>
      </c>
      <c r="T709" s="27">
        <v>0</v>
      </c>
      <c r="U709" s="27">
        <v>0</v>
      </c>
      <c r="V709" s="27">
        <v>0</v>
      </c>
      <c r="W709" s="27">
        <v>0</v>
      </c>
      <c r="X709" s="27">
        <v>0</v>
      </c>
      <c r="Y709" s="27">
        <v>0</v>
      </c>
      <c r="Z709" s="27">
        <v>0</v>
      </c>
      <c r="AA709" s="27">
        <v>0</v>
      </c>
      <c r="AB709" s="27">
        <v>0</v>
      </c>
      <c r="AC709" s="27">
        <v>0</v>
      </c>
      <c r="AD709" s="27">
        <v>0</v>
      </c>
      <c r="AE709" s="81">
        <v>0</v>
      </c>
      <c r="AF709" s="80"/>
      <c r="AG709" s="27">
        <v>0</v>
      </c>
      <c r="AH709" s="28">
        <v>0</v>
      </c>
      <c r="AI709" s="33" t="s">
        <v>62</v>
      </c>
    </row>
    <row r="710" spans="2:35" ht="47.25" x14ac:dyDescent="0.25">
      <c r="B710" s="15" t="s">
        <v>847</v>
      </c>
      <c r="C710" s="26" t="s">
        <v>2648</v>
      </c>
      <c r="D710" s="36" t="s">
        <v>2649</v>
      </c>
      <c r="E710" s="44" t="s">
        <v>5198</v>
      </c>
      <c r="F710" s="44" t="s">
        <v>5486</v>
      </c>
      <c r="G710" s="27">
        <v>67.257990000000007</v>
      </c>
      <c r="H710" s="27">
        <v>0</v>
      </c>
      <c r="I710" s="27">
        <v>67.257989999999992</v>
      </c>
      <c r="J710" s="27">
        <v>0</v>
      </c>
      <c r="K710" s="27">
        <v>0</v>
      </c>
      <c r="L710" s="27">
        <v>0</v>
      </c>
      <c r="M710" s="27">
        <v>0</v>
      </c>
      <c r="N710" s="27">
        <v>0</v>
      </c>
      <c r="O710" s="27">
        <v>0</v>
      </c>
      <c r="P710" s="27">
        <v>0</v>
      </c>
      <c r="Q710" s="27">
        <v>0</v>
      </c>
      <c r="R710" s="27">
        <v>1</v>
      </c>
      <c r="S710" s="27">
        <v>0</v>
      </c>
      <c r="T710" s="27">
        <v>69.985666910000006</v>
      </c>
      <c r="U710" s="27">
        <v>0</v>
      </c>
      <c r="V710" s="27">
        <v>0</v>
      </c>
      <c r="W710" s="27">
        <v>0</v>
      </c>
      <c r="X710" s="27">
        <v>0</v>
      </c>
      <c r="Y710" s="27">
        <v>0</v>
      </c>
      <c r="Z710" s="27">
        <v>0</v>
      </c>
      <c r="AA710" s="27">
        <v>0</v>
      </c>
      <c r="AB710" s="27">
        <v>0</v>
      </c>
      <c r="AC710" s="27">
        <v>6</v>
      </c>
      <c r="AD710" s="27">
        <v>0</v>
      </c>
      <c r="AE710" s="81">
        <v>0</v>
      </c>
      <c r="AF710" s="80"/>
      <c r="AG710" s="27">
        <v>2.7276769100000138</v>
      </c>
      <c r="AH710" s="28">
        <v>4.0555433042230637E-2</v>
      </c>
      <c r="AI710" s="33" t="s">
        <v>78</v>
      </c>
    </row>
    <row r="711" spans="2:35" ht="47.25" x14ac:dyDescent="0.25">
      <c r="B711" s="15" t="s">
        <v>847</v>
      </c>
      <c r="C711" s="26" t="s">
        <v>1051</v>
      </c>
      <c r="D711" s="36" t="s">
        <v>1052</v>
      </c>
      <c r="E711" s="44" t="s">
        <v>5433</v>
      </c>
      <c r="F711" s="44" t="s">
        <v>5441</v>
      </c>
      <c r="G711" s="27">
        <v>52.012675039999998</v>
      </c>
      <c r="H711" s="27">
        <v>0</v>
      </c>
      <c r="I711" s="27">
        <v>52.012675040000005</v>
      </c>
      <c r="J711" s="27">
        <v>0</v>
      </c>
      <c r="K711" s="27">
        <v>0</v>
      </c>
      <c r="L711" s="27">
        <v>0</v>
      </c>
      <c r="M711" s="27">
        <v>0</v>
      </c>
      <c r="N711" s="27">
        <v>0</v>
      </c>
      <c r="O711" s="27">
        <v>0</v>
      </c>
      <c r="P711" s="27">
        <v>0</v>
      </c>
      <c r="Q711" s="27">
        <v>0</v>
      </c>
      <c r="R711" s="27">
        <v>1</v>
      </c>
      <c r="S711" s="27">
        <v>0</v>
      </c>
      <c r="T711" s="27">
        <v>52.012675039999998</v>
      </c>
      <c r="U711" s="27">
        <v>0</v>
      </c>
      <c r="V711" s="27">
        <v>0</v>
      </c>
      <c r="W711" s="27">
        <v>0</v>
      </c>
      <c r="X711" s="27">
        <v>0</v>
      </c>
      <c r="Y711" s="27">
        <v>0</v>
      </c>
      <c r="Z711" s="27">
        <v>0</v>
      </c>
      <c r="AA711" s="27">
        <v>0</v>
      </c>
      <c r="AB711" s="27">
        <v>0</v>
      </c>
      <c r="AC711" s="27">
        <v>6</v>
      </c>
      <c r="AD711" s="27">
        <v>0</v>
      </c>
      <c r="AE711" s="81">
        <v>0</v>
      </c>
      <c r="AF711" s="80"/>
      <c r="AG711" s="27">
        <v>0</v>
      </c>
      <c r="AH711" s="28">
        <v>0</v>
      </c>
      <c r="AI711" s="33" t="s">
        <v>62</v>
      </c>
    </row>
    <row r="712" spans="2:35" ht="31.5" x14ac:dyDescent="0.25">
      <c r="B712" s="15" t="s">
        <v>847</v>
      </c>
      <c r="C712" s="26" t="s">
        <v>1053</v>
      </c>
      <c r="D712" s="36" t="s">
        <v>1054</v>
      </c>
      <c r="E712" s="44" t="s">
        <v>5227</v>
      </c>
      <c r="F712" s="44" t="s">
        <v>5442</v>
      </c>
      <c r="G712" s="27">
        <v>48.358285739999999</v>
      </c>
      <c r="H712" s="27">
        <v>0</v>
      </c>
      <c r="I712" s="27">
        <v>48.358285739999999</v>
      </c>
      <c r="J712" s="27">
        <v>0</v>
      </c>
      <c r="K712" s="27">
        <v>0</v>
      </c>
      <c r="L712" s="27">
        <v>0</v>
      </c>
      <c r="M712" s="27">
        <v>0</v>
      </c>
      <c r="N712" s="27">
        <v>0</v>
      </c>
      <c r="O712" s="27">
        <v>0</v>
      </c>
      <c r="P712" s="27">
        <v>0</v>
      </c>
      <c r="Q712" s="27">
        <v>0</v>
      </c>
      <c r="R712" s="27">
        <v>1</v>
      </c>
      <c r="S712" s="27">
        <v>0</v>
      </c>
      <c r="T712" s="27">
        <v>48.358285739999999</v>
      </c>
      <c r="U712" s="27">
        <v>0</v>
      </c>
      <c r="V712" s="27">
        <v>0</v>
      </c>
      <c r="W712" s="27">
        <v>0</v>
      </c>
      <c r="X712" s="27">
        <v>0</v>
      </c>
      <c r="Y712" s="27">
        <v>0</v>
      </c>
      <c r="Z712" s="27">
        <v>0</v>
      </c>
      <c r="AA712" s="27">
        <v>0</v>
      </c>
      <c r="AB712" s="27">
        <v>0</v>
      </c>
      <c r="AC712" s="27">
        <v>6</v>
      </c>
      <c r="AD712" s="27">
        <v>0</v>
      </c>
      <c r="AE712" s="81">
        <v>0</v>
      </c>
      <c r="AF712" s="80"/>
      <c r="AG712" s="27">
        <v>0</v>
      </c>
      <c r="AH712" s="28">
        <v>0</v>
      </c>
      <c r="AI712" s="33" t="s">
        <v>62</v>
      </c>
    </row>
    <row r="713" spans="2:35" ht="47.25" x14ac:dyDescent="0.25">
      <c r="B713" s="15" t="s">
        <v>847</v>
      </c>
      <c r="C713" s="26" t="s">
        <v>2650</v>
      </c>
      <c r="D713" s="36" t="s">
        <v>2651</v>
      </c>
      <c r="E713" s="44" t="s">
        <v>5431</v>
      </c>
      <c r="F713" s="44" t="s">
        <v>5487</v>
      </c>
      <c r="G713" s="27">
        <v>100.77161</v>
      </c>
      <c r="H713" s="27">
        <v>0</v>
      </c>
      <c r="I713" s="42">
        <v>0</v>
      </c>
      <c r="J713" s="27">
        <v>0</v>
      </c>
      <c r="K713" s="27">
        <v>0</v>
      </c>
      <c r="L713" s="27">
        <v>0</v>
      </c>
      <c r="M713" s="27">
        <v>0</v>
      </c>
      <c r="N713" s="27">
        <v>0</v>
      </c>
      <c r="O713" s="27">
        <v>0</v>
      </c>
      <c r="P713" s="27">
        <v>0</v>
      </c>
      <c r="Q713" s="27">
        <v>0</v>
      </c>
      <c r="R713" s="27">
        <v>0</v>
      </c>
      <c r="S713" s="27">
        <v>0</v>
      </c>
      <c r="T713" s="27">
        <v>0</v>
      </c>
      <c r="U713" s="27">
        <v>0</v>
      </c>
      <c r="V713" s="27">
        <v>0</v>
      </c>
      <c r="W713" s="27">
        <v>0</v>
      </c>
      <c r="X713" s="27">
        <v>0</v>
      </c>
      <c r="Y713" s="27">
        <v>0</v>
      </c>
      <c r="Z713" s="27">
        <v>0</v>
      </c>
      <c r="AA713" s="27">
        <v>0</v>
      </c>
      <c r="AB713" s="27">
        <v>0</v>
      </c>
      <c r="AC713" s="27">
        <v>0</v>
      </c>
      <c r="AD713" s="27">
        <v>0</v>
      </c>
      <c r="AE713" s="81">
        <v>0</v>
      </c>
      <c r="AF713" s="80"/>
      <c r="AG713" s="27">
        <v>0</v>
      </c>
      <c r="AH713" s="28">
        <v>0</v>
      </c>
      <c r="AI713" s="33" t="s">
        <v>62</v>
      </c>
    </row>
    <row r="714" spans="2:35" ht="47.25" x14ac:dyDescent="0.25">
      <c r="B714" s="15" t="s">
        <v>847</v>
      </c>
      <c r="C714" s="26" t="s">
        <v>2652</v>
      </c>
      <c r="D714" s="36" t="s">
        <v>2653</v>
      </c>
      <c r="E714" s="44" t="s">
        <v>5488</v>
      </c>
      <c r="F714" s="44" t="s">
        <v>5489</v>
      </c>
      <c r="G714" s="27">
        <v>58.800409999999999</v>
      </c>
      <c r="H714" s="27">
        <v>0</v>
      </c>
      <c r="I714" s="27">
        <v>58.800409999999999</v>
      </c>
      <c r="J714" s="27">
        <v>0</v>
      </c>
      <c r="K714" s="27">
        <v>0</v>
      </c>
      <c r="L714" s="27">
        <v>0</v>
      </c>
      <c r="M714" s="27">
        <v>0</v>
      </c>
      <c r="N714" s="27">
        <v>0</v>
      </c>
      <c r="O714" s="27">
        <v>0</v>
      </c>
      <c r="P714" s="27">
        <v>0</v>
      </c>
      <c r="Q714" s="27">
        <v>0</v>
      </c>
      <c r="R714" s="27">
        <v>1</v>
      </c>
      <c r="S714" s="27">
        <v>0</v>
      </c>
      <c r="T714" s="27">
        <v>60.977838849999998</v>
      </c>
      <c r="U714" s="27">
        <v>0</v>
      </c>
      <c r="V714" s="27">
        <v>0</v>
      </c>
      <c r="W714" s="27">
        <v>0</v>
      </c>
      <c r="X714" s="27">
        <v>0</v>
      </c>
      <c r="Y714" s="27">
        <v>0</v>
      </c>
      <c r="Z714" s="27">
        <v>0</v>
      </c>
      <c r="AA714" s="27">
        <v>0</v>
      </c>
      <c r="AB714" s="27">
        <v>0</v>
      </c>
      <c r="AC714" s="27">
        <v>8</v>
      </c>
      <c r="AD714" s="27">
        <v>0</v>
      </c>
      <c r="AE714" s="81">
        <v>0</v>
      </c>
      <c r="AF714" s="80"/>
      <c r="AG714" s="27">
        <v>2.1774288499999983</v>
      </c>
      <c r="AH714" s="28">
        <v>3.7030844682885755E-2</v>
      </c>
      <c r="AI714" s="33" t="s">
        <v>78</v>
      </c>
    </row>
    <row r="715" spans="2:35" ht="63" x14ac:dyDescent="0.25">
      <c r="B715" s="15" t="s">
        <v>847</v>
      </c>
      <c r="C715" s="26" t="s">
        <v>2654</v>
      </c>
      <c r="D715" s="36" t="s">
        <v>2655</v>
      </c>
      <c r="E715" s="44" t="s">
        <v>5449</v>
      </c>
      <c r="F715" s="44" t="s">
        <v>5490</v>
      </c>
      <c r="G715" s="27">
        <v>59.282290000000003</v>
      </c>
      <c r="H715" s="27">
        <v>0</v>
      </c>
      <c r="I715" s="27">
        <v>59.282290000000003</v>
      </c>
      <c r="J715" s="27">
        <v>0</v>
      </c>
      <c r="K715" s="27">
        <v>0</v>
      </c>
      <c r="L715" s="27">
        <v>0</v>
      </c>
      <c r="M715" s="27">
        <v>0</v>
      </c>
      <c r="N715" s="27">
        <v>0</v>
      </c>
      <c r="O715" s="27">
        <v>0</v>
      </c>
      <c r="P715" s="27">
        <v>0</v>
      </c>
      <c r="Q715" s="27">
        <v>0</v>
      </c>
      <c r="R715" s="27">
        <v>1</v>
      </c>
      <c r="S715" s="27">
        <v>0</v>
      </c>
      <c r="T715" s="27">
        <v>58.251724269999997</v>
      </c>
      <c r="U715" s="27">
        <v>0</v>
      </c>
      <c r="V715" s="27">
        <v>0</v>
      </c>
      <c r="W715" s="27">
        <v>0</v>
      </c>
      <c r="X715" s="27">
        <v>0</v>
      </c>
      <c r="Y715" s="27">
        <v>0</v>
      </c>
      <c r="Z715" s="27">
        <v>0</v>
      </c>
      <c r="AA715" s="27">
        <v>2.1190000000000002</v>
      </c>
      <c r="AB715" s="27">
        <v>0</v>
      </c>
      <c r="AC715" s="27">
        <v>6</v>
      </c>
      <c r="AD715" s="27">
        <v>0</v>
      </c>
      <c r="AE715" s="81">
        <v>0</v>
      </c>
      <c r="AF715" s="80"/>
      <c r="AG715" s="27">
        <v>-1.0305657300000064</v>
      </c>
      <c r="AH715" s="28">
        <v>-1.7384040495061925E-2</v>
      </c>
      <c r="AI715" s="33" t="s">
        <v>81</v>
      </c>
    </row>
    <row r="716" spans="2:35" ht="47.25" x14ac:dyDescent="0.25">
      <c r="B716" s="15" t="s">
        <v>847</v>
      </c>
      <c r="C716" s="26" t="s">
        <v>2656</v>
      </c>
      <c r="D716" s="36" t="s">
        <v>2657</v>
      </c>
      <c r="E716" s="44" t="s">
        <v>5425</v>
      </c>
      <c r="F716" s="44" t="s">
        <v>5470</v>
      </c>
      <c r="G716" s="27">
        <v>76.812160000000006</v>
      </c>
      <c r="H716" s="27">
        <v>0</v>
      </c>
      <c r="I716" s="42">
        <v>0</v>
      </c>
      <c r="J716" s="27">
        <v>0</v>
      </c>
      <c r="K716" s="27">
        <v>0</v>
      </c>
      <c r="L716" s="27">
        <v>0</v>
      </c>
      <c r="M716" s="27">
        <v>0</v>
      </c>
      <c r="N716" s="27">
        <v>0</v>
      </c>
      <c r="O716" s="27">
        <v>0</v>
      </c>
      <c r="P716" s="27">
        <v>0</v>
      </c>
      <c r="Q716" s="27">
        <v>0</v>
      </c>
      <c r="R716" s="27">
        <v>0</v>
      </c>
      <c r="S716" s="27">
        <v>0</v>
      </c>
      <c r="T716" s="27">
        <v>0</v>
      </c>
      <c r="U716" s="27">
        <v>0</v>
      </c>
      <c r="V716" s="27">
        <v>0</v>
      </c>
      <c r="W716" s="27">
        <v>0</v>
      </c>
      <c r="X716" s="27">
        <v>0</v>
      </c>
      <c r="Y716" s="27">
        <v>0</v>
      </c>
      <c r="Z716" s="27">
        <v>0</v>
      </c>
      <c r="AA716" s="27">
        <v>0</v>
      </c>
      <c r="AB716" s="27">
        <v>0</v>
      </c>
      <c r="AC716" s="27">
        <v>0</v>
      </c>
      <c r="AD716" s="27">
        <v>0</v>
      </c>
      <c r="AE716" s="81">
        <v>0</v>
      </c>
      <c r="AF716" s="80"/>
      <c r="AG716" s="27">
        <v>0</v>
      </c>
      <c r="AH716" s="28">
        <v>0</v>
      </c>
      <c r="AI716" s="33" t="s">
        <v>62</v>
      </c>
    </row>
    <row r="717" spans="2:35" ht="47.25" x14ac:dyDescent="0.25">
      <c r="B717" s="15" t="s">
        <v>847</v>
      </c>
      <c r="C717" s="26" t="s">
        <v>2658</v>
      </c>
      <c r="D717" s="36" t="s">
        <v>2659</v>
      </c>
      <c r="E717" s="44" t="s">
        <v>5491</v>
      </c>
      <c r="F717" s="44" t="s">
        <v>5252</v>
      </c>
      <c r="G717" s="27">
        <v>94.208470000000005</v>
      </c>
      <c r="H717" s="27">
        <v>0</v>
      </c>
      <c r="I717" s="42">
        <v>0</v>
      </c>
      <c r="J717" s="27">
        <v>0</v>
      </c>
      <c r="K717" s="27">
        <v>0</v>
      </c>
      <c r="L717" s="27">
        <v>0</v>
      </c>
      <c r="M717" s="27">
        <v>0</v>
      </c>
      <c r="N717" s="27">
        <v>0</v>
      </c>
      <c r="O717" s="27">
        <v>0</v>
      </c>
      <c r="P717" s="27">
        <v>0</v>
      </c>
      <c r="Q717" s="27">
        <v>0</v>
      </c>
      <c r="R717" s="27">
        <v>0</v>
      </c>
      <c r="S717" s="27">
        <v>0</v>
      </c>
      <c r="T717" s="27">
        <v>0</v>
      </c>
      <c r="U717" s="27">
        <v>0</v>
      </c>
      <c r="V717" s="27">
        <v>0</v>
      </c>
      <c r="W717" s="27">
        <v>0</v>
      </c>
      <c r="X717" s="27">
        <v>0</v>
      </c>
      <c r="Y717" s="27">
        <v>0</v>
      </c>
      <c r="Z717" s="27">
        <v>0</v>
      </c>
      <c r="AA717" s="27">
        <v>0</v>
      </c>
      <c r="AB717" s="27">
        <v>0</v>
      </c>
      <c r="AC717" s="27">
        <v>0</v>
      </c>
      <c r="AD717" s="27">
        <v>0</v>
      </c>
      <c r="AE717" s="81">
        <v>0</v>
      </c>
      <c r="AF717" s="80"/>
      <c r="AG717" s="27">
        <v>0</v>
      </c>
      <c r="AH717" s="28">
        <v>0</v>
      </c>
      <c r="AI717" s="33" t="s">
        <v>62</v>
      </c>
    </row>
    <row r="718" spans="2:35" ht="47.25" x14ac:dyDescent="0.25">
      <c r="B718" s="15" t="s">
        <v>847</v>
      </c>
      <c r="C718" s="26" t="s">
        <v>2660</v>
      </c>
      <c r="D718" s="36" t="s">
        <v>2661</v>
      </c>
      <c r="E718" s="44" t="s">
        <v>5492</v>
      </c>
      <c r="F718" s="44" t="s">
        <v>5493</v>
      </c>
      <c r="G718" s="27">
        <v>58.123159999999999</v>
      </c>
      <c r="H718" s="27">
        <v>0</v>
      </c>
      <c r="I718" s="42">
        <v>0</v>
      </c>
      <c r="J718" s="27">
        <v>0</v>
      </c>
      <c r="K718" s="27">
        <v>0</v>
      </c>
      <c r="L718" s="27">
        <v>0</v>
      </c>
      <c r="M718" s="27">
        <v>0</v>
      </c>
      <c r="N718" s="27">
        <v>0</v>
      </c>
      <c r="O718" s="27">
        <v>0</v>
      </c>
      <c r="P718" s="27">
        <v>0</v>
      </c>
      <c r="Q718" s="27">
        <v>0</v>
      </c>
      <c r="R718" s="27">
        <v>0</v>
      </c>
      <c r="S718" s="27">
        <v>0</v>
      </c>
      <c r="T718" s="27">
        <v>0</v>
      </c>
      <c r="U718" s="27">
        <v>0</v>
      </c>
      <c r="V718" s="27">
        <v>0</v>
      </c>
      <c r="W718" s="27">
        <v>0</v>
      </c>
      <c r="X718" s="27">
        <v>0</v>
      </c>
      <c r="Y718" s="27">
        <v>0</v>
      </c>
      <c r="Z718" s="27">
        <v>0</v>
      </c>
      <c r="AA718" s="27">
        <v>0</v>
      </c>
      <c r="AB718" s="27">
        <v>0</v>
      </c>
      <c r="AC718" s="27">
        <v>0</v>
      </c>
      <c r="AD718" s="27">
        <v>0</v>
      </c>
      <c r="AE718" s="81">
        <v>0</v>
      </c>
      <c r="AF718" s="80"/>
      <c r="AG718" s="27">
        <v>0</v>
      </c>
      <c r="AH718" s="28">
        <v>0</v>
      </c>
      <c r="AI718" s="33" t="s">
        <v>62</v>
      </c>
    </row>
    <row r="719" spans="2:35" ht="47.25" x14ac:dyDescent="0.25">
      <c r="B719" s="15" t="s">
        <v>847</v>
      </c>
      <c r="C719" s="26" t="s">
        <v>2662</v>
      </c>
      <c r="D719" s="36" t="s">
        <v>2663</v>
      </c>
      <c r="E719" s="44" t="s">
        <v>5409</v>
      </c>
      <c r="F719" s="44" t="s">
        <v>5494</v>
      </c>
      <c r="G719" s="27">
        <v>64.154229999999998</v>
      </c>
      <c r="H719" s="27">
        <v>0</v>
      </c>
      <c r="I719" s="42">
        <v>0</v>
      </c>
      <c r="J719" s="27">
        <v>0</v>
      </c>
      <c r="K719" s="27">
        <v>0</v>
      </c>
      <c r="L719" s="27">
        <v>0</v>
      </c>
      <c r="M719" s="27">
        <v>0</v>
      </c>
      <c r="N719" s="27">
        <v>0</v>
      </c>
      <c r="O719" s="27">
        <v>0</v>
      </c>
      <c r="P719" s="27">
        <v>0</v>
      </c>
      <c r="Q719" s="27">
        <v>0</v>
      </c>
      <c r="R719" s="27">
        <v>0</v>
      </c>
      <c r="S719" s="27">
        <v>0</v>
      </c>
      <c r="T719" s="27">
        <v>0</v>
      </c>
      <c r="U719" s="27">
        <v>0</v>
      </c>
      <c r="V719" s="27">
        <v>0</v>
      </c>
      <c r="W719" s="27">
        <v>0</v>
      </c>
      <c r="X719" s="27">
        <v>0</v>
      </c>
      <c r="Y719" s="27">
        <v>0</v>
      </c>
      <c r="Z719" s="27">
        <v>0</v>
      </c>
      <c r="AA719" s="27">
        <v>0</v>
      </c>
      <c r="AB719" s="27">
        <v>0</v>
      </c>
      <c r="AC719" s="27">
        <v>0</v>
      </c>
      <c r="AD719" s="27">
        <v>0</v>
      </c>
      <c r="AE719" s="81">
        <v>0</v>
      </c>
      <c r="AF719" s="80"/>
      <c r="AG719" s="27">
        <v>0</v>
      </c>
      <c r="AH719" s="28">
        <v>0</v>
      </c>
      <c r="AI719" s="33" t="s">
        <v>62</v>
      </c>
    </row>
    <row r="720" spans="2:35" ht="47.25" x14ac:dyDescent="0.25">
      <c r="B720" s="15" t="s">
        <v>847</v>
      </c>
      <c r="C720" s="26" t="s">
        <v>2664</v>
      </c>
      <c r="D720" s="36" t="s">
        <v>2665</v>
      </c>
      <c r="E720" s="44" t="s">
        <v>5492</v>
      </c>
      <c r="F720" s="44" t="s">
        <v>5495</v>
      </c>
      <c r="G720" s="27">
        <v>62.614260000000002</v>
      </c>
      <c r="H720" s="27">
        <v>0</v>
      </c>
      <c r="I720" s="42">
        <v>0</v>
      </c>
      <c r="J720" s="27">
        <v>0</v>
      </c>
      <c r="K720" s="27">
        <v>0</v>
      </c>
      <c r="L720" s="27">
        <v>0</v>
      </c>
      <c r="M720" s="27">
        <v>0</v>
      </c>
      <c r="N720" s="27">
        <v>0</v>
      </c>
      <c r="O720" s="27">
        <v>0</v>
      </c>
      <c r="P720" s="27">
        <v>0</v>
      </c>
      <c r="Q720" s="27">
        <v>0</v>
      </c>
      <c r="R720" s="27">
        <v>0</v>
      </c>
      <c r="S720" s="27">
        <v>0</v>
      </c>
      <c r="T720" s="27">
        <v>0</v>
      </c>
      <c r="U720" s="27">
        <v>0</v>
      </c>
      <c r="V720" s="27">
        <v>0</v>
      </c>
      <c r="W720" s="27">
        <v>0</v>
      </c>
      <c r="X720" s="27">
        <v>0</v>
      </c>
      <c r="Y720" s="27">
        <v>0</v>
      </c>
      <c r="Z720" s="27">
        <v>0</v>
      </c>
      <c r="AA720" s="27">
        <v>0</v>
      </c>
      <c r="AB720" s="27">
        <v>0</v>
      </c>
      <c r="AC720" s="27">
        <v>0</v>
      </c>
      <c r="AD720" s="27">
        <v>0</v>
      </c>
      <c r="AE720" s="81">
        <v>0</v>
      </c>
      <c r="AF720" s="80"/>
      <c r="AG720" s="27">
        <v>0</v>
      </c>
      <c r="AH720" s="28">
        <v>0</v>
      </c>
      <c r="AI720" s="33" t="s">
        <v>62</v>
      </c>
    </row>
    <row r="721" spans="2:35" ht="47.25" x14ac:dyDescent="0.25">
      <c r="B721" s="15" t="s">
        <v>847</v>
      </c>
      <c r="C721" s="26" t="s">
        <v>4325</v>
      </c>
      <c r="D721" s="36" t="s">
        <v>4326</v>
      </c>
      <c r="E721" s="44" t="s">
        <v>5488</v>
      </c>
      <c r="F721" s="44" t="s">
        <v>5508</v>
      </c>
      <c r="G721" s="27">
        <v>54.554519999999997</v>
      </c>
      <c r="H721" s="27">
        <v>0</v>
      </c>
      <c r="I721" s="42">
        <v>0</v>
      </c>
      <c r="J721" s="27">
        <v>0</v>
      </c>
      <c r="K721" s="27">
        <v>0</v>
      </c>
      <c r="L721" s="27">
        <v>0</v>
      </c>
      <c r="M721" s="27">
        <v>0</v>
      </c>
      <c r="N721" s="27">
        <v>0</v>
      </c>
      <c r="O721" s="27">
        <v>0</v>
      </c>
      <c r="P721" s="27">
        <v>0</v>
      </c>
      <c r="Q721" s="27">
        <v>0</v>
      </c>
      <c r="R721" s="27">
        <v>0</v>
      </c>
      <c r="S721" s="27">
        <v>0</v>
      </c>
      <c r="T721" s="27">
        <v>0</v>
      </c>
      <c r="U721" s="27">
        <v>0</v>
      </c>
      <c r="V721" s="27">
        <v>0</v>
      </c>
      <c r="W721" s="27">
        <v>0</v>
      </c>
      <c r="X721" s="27">
        <v>0</v>
      </c>
      <c r="Y721" s="27">
        <v>0</v>
      </c>
      <c r="Z721" s="27">
        <v>0</v>
      </c>
      <c r="AA721" s="27">
        <v>0</v>
      </c>
      <c r="AB721" s="27">
        <v>0</v>
      </c>
      <c r="AC721" s="27">
        <v>0</v>
      </c>
      <c r="AD721" s="27">
        <v>0</v>
      </c>
      <c r="AE721" s="81">
        <v>0</v>
      </c>
      <c r="AF721" s="80"/>
      <c r="AG721" s="27">
        <v>0</v>
      </c>
      <c r="AH721" s="28">
        <v>0</v>
      </c>
      <c r="AI721" s="33" t="s">
        <v>62</v>
      </c>
    </row>
    <row r="722" spans="2:35" ht="47.25" x14ac:dyDescent="0.25">
      <c r="B722" s="15" t="s">
        <v>847</v>
      </c>
      <c r="C722" s="26" t="s">
        <v>4327</v>
      </c>
      <c r="D722" s="36" t="s">
        <v>4328</v>
      </c>
      <c r="E722" s="44" t="s">
        <v>5411</v>
      </c>
      <c r="F722" s="44" t="s">
        <v>5509</v>
      </c>
      <c r="G722" s="27">
        <v>54.554519999999997</v>
      </c>
      <c r="H722" s="27">
        <v>0</v>
      </c>
      <c r="I722" s="42">
        <v>0</v>
      </c>
      <c r="J722" s="27">
        <v>0</v>
      </c>
      <c r="K722" s="27">
        <v>0</v>
      </c>
      <c r="L722" s="27">
        <v>0</v>
      </c>
      <c r="M722" s="27">
        <v>0</v>
      </c>
      <c r="N722" s="27">
        <v>0</v>
      </c>
      <c r="O722" s="27">
        <v>0</v>
      </c>
      <c r="P722" s="27">
        <v>0</v>
      </c>
      <c r="Q722" s="27">
        <v>0</v>
      </c>
      <c r="R722" s="27">
        <v>0</v>
      </c>
      <c r="S722" s="27">
        <v>0</v>
      </c>
      <c r="T722" s="27">
        <v>0</v>
      </c>
      <c r="U722" s="27">
        <v>0</v>
      </c>
      <c r="V722" s="27">
        <v>0</v>
      </c>
      <c r="W722" s="27">
        <v>0</v>
      </c>
      <c r="X722" s="27">
        <v>0</v>
      </c>
      <c r="Y722" s="27">
        <v>0</v>
      </c>
      <c r="Z722" s="27">
        <v>0</v>
      </c>
      <c r="AA722" s="27">
        <v>0</v>
      </c>
      <c r="AB722" s="27">
        <v>0</v>
      </c>
      <c r="AC722" s="27">
        <v>0</v>
      </c>
      <c r="AD722" s="27">
        <v>0</v>
      </c>
      <c r="AE722" s="81">
        <v>0</v>
      </c>
      <c r="AF722" s="80"/>
      <c r="AG722" s="27">
        <v>0</v>
      </c>
      <c r="AH722" s="28">
        <v>0</v>
      </c>
      <c r="AI722" s="33" t="s">
        <v>62</v>
      </c>
    </row>
    <row r="723" spans="2:35" ht="47.25" x14ac:dyDescent="0.25">
      <c r="B723" s="15" t="s">
        <v>847</v>
      </c>
      <c r="C723" s="26" t="s">
        <v>4329</v>
      </c>
      <c r="D723" s="36" t="s">
        <v>4330</v>
      </c>
      <c r="E723" s="44" t="s">
        <v>5222</v>
      </c>
      <c r="F723" s="44" t="s">
        <v>5510</v>
      </c>
      <c r="G723" s="27">
        <v>56.627600000000001</v>
      </c>
      <c r="H723" s="27">
        <v>0</v>
      </c>
      <c r="I723" s="42">
        <v>0</v>
      </c>
      <c r="J723" s="27">
        <v>0</v>
      </c>
      <c r="K723" s="27">
        <v>0</v>
      </c>
      <c r="L723" s="27">
        <v>0</v>
      </c>
      <c r="M723" s="27">
        <v>0</v>
      </c>
      <c r="N723" s="27">
        <v>0</v>
      </c>
      <c r="O723" s="27">
        <v>0</v>
      </c>
      <c r="P723" s="27">
        <v>0</v>
      </c>
      <c r="Q723" s="27">
        <v>0</v>
      </c>
      <c r="R723" s="27">
        <v>0</v>
      </c>
      <c r="S723" s="27">
        <v>0</v>
      </c>
      <c r="T723" s="27">
        <v>0</v>
      </c>
      <c r="U723" s="27">
        <v>0</v>
      </c>
      <c r="V723" s="27">
        <v>0</v>
      </c>
      <c r="W723" s="27">
        <v>0</v>
      </c>
      <c r="X723" s="27">
        <v>0</v>
      </c>
      <c r="Y723" s="27">
        <v>0</v>
      </c>
      <c r="Z723" s="27">
        <v>0</v>
      </c>
      <c r="AA723" s="27">
        <v>0</v>
      </c>
      <c r="AB723" s="27">
        <v>0</v>
      </c>
      <c r="AC723" s="27">
        <v>0</v>
      </c>
      <c r="AD723" s="27">
        <v>0</v>
      </c>
      <c r="AE723" s="81">
        <v>0</v>
      </c>
      <c r="AF723" s="80"/>
      <c r="AG723" s="27">
        <v>0</v>
      </c>
      <c r="AH723" s="28">
        <v>0</v>
      </c>
      <c r="AI723" s="33" t="s">
        <v>62</v>
      </c>
    </row>
    <row r="724" spans="2:35" ht="47.25" x14ac:dyDescent="0.25">
      <c r="B724" s="15" t="s">
        <v>847</v>
      </c>
      <c r="C724" s="26" t="s">
        <v>4331</v>
      </c>
      <c r="D724" s="36" t="s">
        <v>4332</v>
      </c>
      <c r="E724" s="44" t="s">
        <v>5222</v>
      </c>
      <c r="F724" s="44" t="s">
        <v>5511</v>
      </c>
      <c r="G724" s="27">
        <v>56.627600000000001</v>
      </c>
      <c r="H724" s="27">
        <v>0</v>
      </c>
      <c r="I724" s="42">
        <v>0</v>
      </c>
      <c r="J724" s="27">
        <v>0</v>
      </c>
      <c r="K724" s="27">
        <v>0</v>
      </c>
      <c r="L724" s="27">
        <v>0</v>
      </c>
      <c r="M724" s="27">
        <v>0</v>
      </c>
      <c r="N724" s="27">
        <v>0</v>
      </c>
      <c r="O724" s="27">
        <v>0</v>
      </c>
      <c r="P724" s="27">
        <v>0</v>
      </c>
      <c r="Q724" s="27">
        <v>0</v>
      </c>
      <c r="R724" s="27">
        <v>0</v>
      </c>
      <c r="S724" s="27">
        <v>0</v>
      </c>
      <c r="T724" s="27">
        <v>0</v>
      </c>
      <c r="U724" s="27">
        <v>0</v>
      </c>
      <c r="V724" s="27">
        <v>0</v>
      </c>
      <c r="W724" s="27">
        <v>0</v>
      </c>
      <c r="X724" s="27">
        <v>0</v>
      </c>
      <c r="Y724" s="27">
        <v>0</v>
      </c>
      <c r="Z724" s="27">
        <v>0</v>
      </c>
      <c r="AA724" s="27">
        <v>0</v>
      </c>
      <c r="AB724" s="27">
        <v>0</v>
      </c>
      <c r="AC724" s="27">
        <v>0</v>
      </c>
      <c r="AD724" s="27">
        <v>0</v>
      </c>
      <c r="AE724" s="81">
        <v>0</v>
      </c>
      <c r="AF724" s="80"/>
      <c r="AG724" s="27">
        <v>0</v>
      </c>
      <c r="AH724" s="28">
        <v>0</v>
      </c>
      <c r="AI724" s="33" t="s">
        <v>62</v>
      </c>
    </row>
    <row r="725" spans="2:35" ht="47.25" x14ac:dyDescent="0.25">
      <c r="B725" s="15" t="s">
        <v>847</v>
      </c>
      <c r="C725" s="26" t="s">
        <v>2666</v>
      </c>
      <c r="D725" s="36" t="s">
        <v>2667</v>
      </c>
      <c r="E725" s="44" t="s">
        <v>5210</v>
      </c>
      <c r="F725" s="44" t="s">
        <v>5496</v>
      </c>
      <c r="G725" s="27">
        <v>50.63326</v>
      </c>
      <c r="H725" s="27">
        <v>0</v>
      </c>
      <c r="I725" s="42">
        <v>0</v>
      </c>
      <c r="J725" s="27">
        <v>0</v>
      </c>
      <c r="K725" s="27">
        <v>0</v>
      </c>
      <c r="L725" s="27">
        <v>0</v>
      </c>
      <c r="M725" s="27">
        <v>0</v>
      </c>
      <c r="N725" s="27">
        <v>0</v>
      </c>
      <c r="O725" s="27">
        <v>0</v>
      </c>
      <c r="P725" s="27">
        <v>0</v>
      </c>
      <c r="Q725" s="27">
        <v>0</v>
      </c>
      <c r="R725" s="27">
        <v>0</v>
      </c>
      <c r="S725" s="27">
        <v>0</v>
      </c>
      <c r="T725" s="27">
        <v>0</v>
      </c>
      <c r="U725" s="27">
        <v>0</v>
      </c>
      <c r="V725" s="27">
        <v>0</v>
      </c>
      <c r="W725" s="27">
        <v>0</v>
      </c>
      <c r="X725" s="27">
        <v>0</v>
      </c>
      <c r="Y725" s="27">
        <v>0</v>
      </c>
      <c r="Z725" s="27">
        <v>0</v>
      </c>
      <c r="AA725" s="27">
        <v>0</v>
      </c>
      <c r="AB725" s="27">
        <v>0</v>
      </c>
      <c r="AC725" s="27">
        <v>0</v>
      </c>
      <c r="AD725" s="27">
        <v>0</v>
      </c>
      <c r="AE725" s="81">
        <v>0</v>
      </c>
      <c r="AF725" s="80"/>
      <c r="AG725" s="27">
        <v>0</v>
      </c>
      <c r="AH725" s="28">
        <v>0</v>
      </c>
      <c r="AI725" s="33" t="s">
        <v>62</v>
      </c>
    </row>
    <row r="726" spans="2:35" ht="47.25" x14ac:dyDescent="0.25">
      <c r="B726" s="15" t="s">
        <v>847</v>
      </c>
      <c r="C726" s="26" t="s">
        <v>2668</v>
      </c>
      <c r="D726" s="36" t="s">
        <v>2669</v>
      </c>
      <c r="E726" s="44" t="s">
        <v>5210</v>
      </c>
      <c r="F726" s="44" t="s">
        <v>5497</v>
      </c>
      <c r="G726" s="27">
        <v>42.659979999999997</v>
      </c>
      <c r="H726" s="27">
        <v>0</v>
      </c>
      <c r="I726" s="42">
        <v>0</v>
      </c>
      <c r="J726" s="27">
        <v>0</v>
      </c>
      <c r="K726" s="27">
        <v>0</v>
      </c>
      <c r="L726" s="27">
        <v>0</v>
      </c>
      <c r="M726" s="27">
        <v>0</v>
      </c>
      <c r="N726" s="27">
        <v>0</v>
      </c>
      <c r="O726" s="27">
        <v>0</v>
      </c>
      <c r="P726" s="27">
        <v>0</v>
      </c>
      <c r="Q726" s="27">
        <v>0</v>
      </c>
      <c r="R726" s="27">
        <v>0</v>
      </c>
      <c r="S726" s="27">
        <v>0</v>
      </c>
      <c r="T726" s="27">
        <v>0</v>
      </c>
      <c r="U726" s="27">
        <v>0</v>
      </c>
      <c r="V726" s="27">
        <v>0</v>
      </c>
      <c r="W726" s="27">
        <v>0</v>
      </c>
      <c r="X726" s="27">
        <v>0</v>
      </c>
      <c r="Y726" s="27">
        <v>0</v>
      </c>
      <c r="Z726" s="27">
        <v>0</v>
      </c>
      <c r="AA726" s="27">
        <v>0</v>
      </c>
      <c r="AB726" s="27">
        <v>0</v>
      </c>
      <c r="AC726" s="27">
        <v>0</v>
      </c>
      <c r="AD726" s="27">
        <v>0</v>
      </c>
      <c r="AE726" s="81">
        <v>0</v>
      </c>
      <c r="AF726" s="80"/>
      <c r="AG726" s="27">
        <v>0</v>
      </c>
      <c r="AH726" s="28">
        <v>0</v>
      </c>
      <c r="AI726" s="33" t="s">
        <v>62</v>
      </c>
    </row>
    <row r="727" spans="2:35" ht="47.25" x14ac:dyDescent="0.25">
      <c r="B727" s="15" t="s">
        <v>847</v>
      </c>
      <c r="C727" s="26" t="s">
        <v>2670</v>
      </c>
      <c r="D727" s="36" t="s">
        <v>2671</v>
      </c>
      <c r="E727" s="44" t="s">
        <v>5498</v>
      </c>
      <c r="F727" s="44" t="s">
        <v>5499</v>
      </c>
      <c r="G727" s="27">
        <v>54.176659999999998</v>
      </c>
      <c r="H727" s="27">
        <v>0</v>
      </c>
      <c r="I727" s="42">
        <v>0</v>
      </c>
      <c r="J727" s="27">
        <v>0</v>
      </c>
      <c r="K727" s="27">
        <v>0</v>
      </c>
      <c r="L727" s="27">
        <v>0</v>
      </c>
      <c r="M727" s="27">
        <v>0</v>
      </c>
      <c r="N727" s="27">
        <v>0</v>
      </c>
      <c r="O727" s="27">
        <v>0</v>
      </c>
      <c r="P727" s="27">
        <v>0</v>
      </c>
      <c r="Q727" s="27">
        <v>0</v>
      </c>
      <c r="R727" s="27">
        <v>0</v>
      </c>
      <c r="S727" s="27">
        <v>0</v>
      </c>
      <c r="T727" s="27">
        <v>0</v>
      </c>
      <c r="U727" s="27">
        <v>0</v>
      </c>
      <c r="V727" s="27">
        <v>0</v>
      </c>
      <c r="W727" s="27">
        <v>0</v>
      </c>
      <c r="X727" s="27">
        <v>0</v>
      </c>
      <c r="Y727" s="27">
        <v>0</v>
      </c>
      <c r="Z727" s="27">
        <v>0</v>
      </c>
      <c r="AA727" s="27">
        <v>0</v>
      </c>
      <c r="AB727" s="27">
        <v>0</v>
      </c>
      <c r="AC727" s="27">
        <v>0</v>
      </c>
      <c r="AD727" s="27">
        <v>0</v>
      </c>
      <c r="AE727" s="81">
        <v>0</v>
      </c>
      <c r="AF727" s="80"/>
      <c r="AG727" s="27">
        <v>0</v>
      </c>
      <c r="AH727" s="28">
        <v>0</v>
      </c>
      <c r="AI727" s="33" t="s">
        <v>62</v>
      </c>
    </row>
    <row r="728" spans="2:35" ht="47.25" x14ac:dyDescent="0.25">
      <c r="B728" s="15" t="s">
        <v>847</v>
      </c>
      <c r="C728" s="26" t="s">
        <v>2672</v>
      </c>
      <c r="D728" s="36" t="s">
        <v>2673</v>
      </c>
      <c r="E728" s="44" t="s">
        <v>5210</v>
      </c>
      <c r="F728" s="44" t="s">
        <v>5500</v>
      </c>
      <c r="G728" s="27">
        <v>52.557340000000003</v>
      </c>
      <c r="H728" s="27">
        <v>0</v>
      </c>
      <c r="I728" s="42">
        <v>0</v>
      </c>
      <c r="J728" s="27">
        <v>0</v>
      </c>
      <c r="K728" s="27">
        <v>0</v>
      </c>
      <c r="L728" s="27">
        <v>0</v>
      </c>
      <c r="M728" s="27">
        <v>0</v>
      </c>
      <c r="N728" s="27">
        <v>0</v>
      </c>
      <c r="O728" s="27">
        <v>0</v>
      </c>
      <c r="P728" s="27">
        <v>0</v>
      </c>
      <c r="Q728" s="27">
        <v>0</v>
      </c>
      <c r="R728" s="27">
        <v>0</v>
      </c>
      <c r="S728" s="27">
        <v>0</v>
      </c>
      <c r="T728" s="27">
        <v>0</v>
      </c>
      <c r="U728" s="27">
        <v>0</v>
      </c>
      <c r="V728" s="27">
        <v>0</v>
      </c>
      <c r="W728" s="27">
        <v>0</v>
      </c>
      <c r="X728" s="27">
        <v>0</v>
      </c>
      <c r="Y728" s="27">
        <v>0</v>
      </c>
      <c r="Z728" s="27">
        <v>0</v>
      </c>
      <c r="AA728" s="27">
        <v>0</v>
      </c>
      <c r="AB728" s="27">
        <v>0</v>
      </c>
      <c r="AC728" s="27">
        <v>0</v>
      </c>
      <c r="AD728" s="27">
        <v>0</v>
      </c>
      <c r="AE728" s="81">
        <v>0</v>
      </c>
      <c r="AF728" s="80"/>
      <c r="AG728" s="27">
        <v>0</v>
      </c>
      <c r="AH728" s="28">
        <v>0</v>
      </c>
      <c r="AI728" s="33" t="s">
        <v>62</v>
      </c>
    </row>
    <row r="729" spans="2:35" ht="47.25" x14ac:dyDescent="0.25">
      <c r="B729" s="15" t="s">
        <v>847</v>
      </c>
      <c r="C729" s="26" t="s">
        <v>2674</v>
      </c>
      <c r="D729" s="36" t="s">
        <v>2675</v>
      </c>
      <c r="E729" s="44" t="s">
        <v>5210</v>
      </c>
      <c r="F729" s="44" t="s">
        <v>5501</v>
      </c>
      <c r="G729" s="27">
        <v>81.479709999999997</v>
      </c>
      <c r="H729" s="27">
        <v>0</v>
      </c>
      <c r="I729" s="42">
        <v>0</v>
      </c>
      <c r="J729" s="27">
        <v>0</v>
      </c>
      <c r="K729" s="27">
        <v>0</v>
      </c>
      <c r="L729" s="27">
        <v>0</v>
      </c>
      <c r="M729" s="27">
        <v>0</v>
      </c>
      <c r="N729" s="27">
        <v>0</v>
      </c>
      <c r="O729" s="27">
        <v>0</v>
      </c>
      <c r="P729" s="27">
        <v>0</v>
      </c>
      <c r="Q729" s="27">
        <v>0</v>
      </c>
      <c r="R729" s="27">
        <v>0</v>
      </c>
      <c r="S729" s="27">
        <v>0</v>
      </c>
      <c r="T729" s="27">
        <v>0</v>
      </c>
      <c r="U729" s="27">
        <v>0</v>
      </c>
      <c r="V729" s="27">
        <v>0</v>
      </c>
      <c r="W729" s="27">
        <v>0</v>
      </c>
      <c r="X729" s="27">
        <v>0</v>
      </c>
      <c r="Y729" s="27">
        <v>0</v>
      </c>
      <c r="Z729" s="27">
        <v>0</v>
      </c>
      <c r="AA729" s="27">
        <v>0</v>
      </c>
      <c r="AB729" s="27">
        <v>0</v>
      </c>
      <c r="AC729" s="27">
        <v>0</v>
      </c>
      <c r="AD729" s="27">
        <v>0</v>
      </c>
      <c r="AE729" s="81">
        <v>0</v>
      </c>
      <c r="AF729" s="80"/>
      <c r="AG729" s="27">
        <v>0</v>
      </c>
      <c r="AH729" s="28">
        <v>0</v>
      </c>
      <c r="AI729" s="33" t="s">
        <v>62</v>
      </c>
    </row>
    <row r="730" spans="2:35" ht="47.25" x14ac:dyDescent="0.25">
      <c r="B730" s="15" t="s">
        <v>847</v>
      </c>
      <c r="C730" s="26" t="s">
        <v>1059</v>
      </c>
      <c r="D730" s="36" t="s">
        <v>1060</v>
      </c>
      <c r="E730" s="44" t="s">
        <v>5217</v>
      </c>
      <c r="F730" s="44" t="s">
        <v>5446</v>
      </c>
      <c r="G730" s="27">
        <v>45.329844960000003</v>
      </c>
      <c r="H730" s="27">
        <v>0</v>
      </c>
      <c r="I730" s="42">
        <v>0</v>
      </c>
      <c r="J730" s="27">
        <v>0</v>
      </c>
      <c r="K730" s="27">
        <v>0</v>
      </c>
      <c r="L730" s="27">
        <v>0</v>
      </c>
      <c r="M730" s="27">
        <v>0</v>
      </c>
      <c r="N730" s="27">
        <v>0</v>
      </c>
      <c r="O730" s="27">
        <v>0</v>
      </c>
      <c r="P730" s="27">
        <v>0</v>
      </c>
      <c r="Q730" s="27">
        <v>0</v>
      </c>
      <c r="R730" s="27">
        <v>0</v>
      </c>
      <c r="S730" s="27">
        <v>0</v>
      </c>
      <c r="T730" s="27">
        <v>0</v>
      </c>
      <c r="U730" s="27">
        <v>0</v>
      </c>
      <c r="V730" s="27">
        <v>0</v>
      </c>
      <c r="W730" s="27">
        <v>0</v>
      </c>
      <c r="X730" s="27">
        <v>0</v>
      </c>
      <c r="Y730" s="27">
        <v>0</v>
      </c>
      <c r="Z730" s="27">
        <v>0</v>
      </c>
      <c r="AA730" s="27">
        <v>0</v>
      </c>
      <c r="AB730" s="27">
        <v>0</v>
      </c>
      <c r="AC730" s="27">
        <v>0</v>
      </c>
      <c r="AD730" s="27">
        <v>0</v>
      </c>
      <c r="AE730" s="81">
        <v>0</v>
      </c>
      <c r="AF730" s="80"/>
      <c r="AG730" s="27">
        <v>0</v>
      </c>
      <c r="AH730" s="28">
        <v>0</v>
      </c>
      <c r="AI730" s="33" t="s">
        <v>62</v>
      </c>
    </row>
    <row r="731" spans="2:35" ht="47.25" x14ac:dyDescent="0.25">
      <c r="B731" s="15" t="s">
        <v>847</v>
      </c>
      <c r="C731" s="26" t="s">
        <v>1061</v>
      </c>
      <c r="D731" s="36" t="s">
        <v>1062</v>
      </c>
      <c r="E731" s="44" t="s">
        <v>5433</v>
      </c>
      <c r="F731" s="44" t="s">
        <v>5447</v>
      </c>
      <c r="G731" s="27">
        <v>40.312442679999997</v>
      </c>
      <c r="H731" s="27">
        <v>0</v>
      </c>
      <c r="I731" s="42">
        <v>0</v>
      </c>
      <c r="J731" s="27">
        <v>0</v>
      </c>
      <c r="K731" s="27">
        <v>0</v>
      </c>
      <c r="L731" s="27">
        <v>0</v>
      </c>
      <c r="M731" s="27">
        <v>0</v>
      </c>
      <c r="N731" s="27">
        <v>0</v>
      </c>
      <c r="O731" s="27">
        <v>0</v>
      </c>
      <c r="P731" s="27">
        <v>0</v>
      </c>
      <c r="Q731" s="27">
        <v>0</v>
      </c>
      <c r="R731" s="27">
        <v>0</v>
      </c>
      <c r="S731" s="27">
        <v>0</v>
      </c>
      <c r="T731" s="27">
        <v>0</v>
      </c>
      <c r="U731" s="27">
        <v>0</v>
      </c>
      <c r="V731" s="27">
        <v>0</v>
      </c>
      <c r="W731" s="27">
        <v>0</v>
      </c>
      <c r="X731" s="27">
        <v>0</v>
      </c>
      <c r="Y731" s="27">
        <v>0</v>
      </c>
      <c r="Z731" s="27">
        <v>0</v>
      </c>
      <c r="AA731" s="27">
        <v>0</v>
      </c>
      <c r="AB731" s="27">
        <v>0</v>
      </c>
      <c r="AC731" s="27">
        <v>0</v>
      </c>
      <c r="AD731" s="27">
        <v>0</v>
      </c>
      <c r="AE731" s="81">
        <v>0</v>
      </c>
      <c r="AF731" s="80"/>
      <c r="AG731" s="27">
        <v>0</v>
      </c>
      <c r="AH731" s="28">
        <v>0</v>
      </c>
      <c r="AI731" s="33" t="s">
        <v>62</v>
      </c>
    </row>
    <row r="732" spans="2:35" ht="47.25" x14ac:dyDescent="0.25">
      <c r="B732" s="15" t="s">
        <v>847</v>
      </c>
      <c r="C732" s="26" t="s">
        <v>1063</v>
      </c>
      <c r="D732" s="36" t="s">
        <v>1064</v>
      </c>
      <c r="E732" s="44" t="s">
        <v>5217</v>
      </c>
      <c r="F732" s="44" t="s">
        <v>5448</v>
      </c>
      <c r="G732" s="27">
        <v>41.286886559999999</v>
      </c>
      <c r="H732" s="27">
        <v>0</v>
      </c>
      <c r="I732" s="42">
        <v>0</v>
      </c>
      <c r="J732" s="27">
        <v>0</v>
      </c>
      <c r="K732" s="27">
        <v>0</v>
      </c>
      <c r="L732" s="27">
        <v>0</v>
      </c>
      <c r="M732" s="27">
        <v>0</v>
      </c>
      <c r="N732" s="27">
        <v>0</v>
      </c>
      <c r="O732" s="27">
        <v>0</v>
      </c>
      <c r="P732" s="27">
        <v>0</v>
      </c>
      <c r="Q732" s="27">
        <v>0</v>
      </c>
      <c r="R732" s="27">
        <v>0</v>
      </c>
      <c r="S732" s="27">
        <v>0</v>
      </c>
      <c r="T732" s="27">
        <v>0</v>
      </c>
      <c r="U732" s="27">
        <v>0</v>
      </c>
      <c r="V732" s="27">
        <v>0</v>
      </c>
      <c r="W732" s="27">
        <v>0</v>
      </c>
      <c r="X732" s="27">
        <v>0</v>
      </c>
      <c r="Y732" s="27">
        <v>0</v>
      </c>
      <c r="Z732" s="27">
        <v>0</v>
      </c>
      <c r="AA732" s="27">
        <v>0</v>
      </c>
      <c r="AB732" s="27">
        <v>0</v>
      </c>
      <c r="AC732" s="27">
        <v>0</v>
      </c>
      <c r="AD732" s="27">
        <v>0</v>
      </c>
      <c r="AE732" s="81">
        <v>0</v>
      </c>
      <c r="AF732" s="80"/>
      <c r="AG732" s="27">
        <v>0</v>
      </c>
      <c r="AH732" s="28">
        <v>0</v>
      </c>
      <c r="AI732" s="33" t="s">
        <v>62</v>
      </c>
    </row>
    <row r="733" spans="2:35" ht="47.25" x14ac:dyDescent="0.25">
      <c r="B733" s="15" t="s">
        <v>847</v>
      </c>
      <c r="C733" s="26" t="s">
        <v>1065</v>
      </c>
      <c r="D733" s="36" t="s">
        <v>1066</v>
      </c>
      <c r="E733" s="44" t="s">
        <v>5449</v>
      </c>
      <c r="F733" s="44" t="s">
        <v>5450</v>
      </c>
      <c r="G733" s="27">
        <v>52.196550000000002</v>
      </c>
      <c r="H733" s="27">
        <v>0</v>
      </c>
      <c r="I733" s="42">
        <v>0</v>
      </c>
      <c r="J733" s="27">
        <v>0</v>
      </c>
      <c r="K733" s="27">
        <v>0</v>
      </c>
      <c r="L733" s="27">
        <v>0</v>
      </c>
      <c r="M733" s="27">
        <v>0</v>
      </c>
      <c r="N733" s="27">
        <v>0</v>
      </c>
      <c r="O733" s="27">
        <v>0</v>
      </c>
      <c r="P733" s="27">
        <v>0</v>
      </c>
      <c r="Q733" s="27">
        <v>0</v>
      </c>
      <c r="R733" s="27">
        <v>0</v>
      </c>
      <c r="S733" s="27">
        <v>0</v>
      </c>
      <c r="T733" s="27">
        <v>0</v>
      </c>
      <c r="U733" s="27">
        <v>0</v>
      </c>
      <c r="V733" s="27">
        <v>0</v>
      </c>
      <c r="W733" s="27">
        <v>0</v>
      </c>
      <c r="X733" s="27">
        <v>0</v>
      </c>
      <c r="Y733" s="27">
        <v>0</v>
      </c>
      <c r="Z733" s="27">
        <v>0</v>
      </c>
      <c r="AA733" s="27">
        <v>0</v>
      </c>
      <c r="AB733" s="27">
        <v>0</v>
      </c>
      <c r="AC733" s="27">
        <v>0</v>
      </c>
      <c r="AD733" s="27">
        <v>0</v>
      </c>
      <c r="AE733" s="81">
        <v>0</v>
      </c>
      <c r="AF733" s="80"/>
      <c r="AG733" s="27">
        <v>0</v>
      </c>
      <c r="AH733" s="28">
        <v>0</v>
      </c>
      <c r="AI733" s="33" t="s">
        <v>62</v>
      </c>
    </row>
    <row r="734" spans="2:35" ht="63" x14ac:dyDescent="0.25">
      <c r="B734" s="15" t="s">
        <v>847</v>
      </c>
      <c r="C734" s="26" t="s">
        <v>1067</v>
      </c>
      <c r="D734" s="36" t="s">
        <v>1068</v>
      </c>
      <c r="E734" s="44" t="s">
        <v>5451</v>
      </c>
      <c r="F734" s="44" t="s">
        <v>5452</v>
      </c>
      <c r="G734" s="27">
        <v>47.130218900000003</v>
      </c>
      <c r="H734" s="27">
        <v>0</v>
      </c>
      <c r="I734" s="42">
        <v>0</v>
      </c>
      <c r="J734" s="27">
        <v>0</v>
      </c>
      <c r="K734" s="27">
        <v>0</v>
      </c>
      <c r="L734" s="27">
        <v>0</v>
      </c>
      <c r="M734" s="27">
        <v>0</v>
      </c>
      <c r="N734" s="27">
        <v>0</v>
      </c>
      <c r="O734" s="27">
        <v>0</v>
      </c>
      <c r="P734" s="27">
        <v>0</v>
      </c>
      <c r="Q734" s="27">
        <v>0</v>
      </c>
      <c r="R734" s="27">
        <v>0</v>
      </c>
      <c r="S734" s="27">
        <v>0</v>
      </c>
      <c r="T734" s="27">
        <v>0</v>
      </c>
      <c r="U734" s="27">
        <v>0</v>
      </c>
      <c r="V734" s="27">
        <v>0</v>
      </c>
      <c r="W734" s="27">
        <v>0</v>
      </c>
      <c r="X734" s="27">
        <v>0</v>
      </c>
      <c r="Y734" s="27">
        <v>0</v>
      </c>
      <c r="Z734" s="27">
        <v>0</v>
      </c>
      <c r="AA734" s="27">
        <v>0</v>
      </c>
      <c r="AB734" s="27">
        <v>0</v>
      </c>
      <c r="AC734" s="27">
        <v>0</v>
      </c>
      <c r="AD734" s="27">
        <v>0</v>
      </c>
      <c r="AE734" s="81">
        <v>0</v>
      </c>
      <c r="AF734" s="80"/>
      <c r="AG734" s="27">
        <v>0</v>
      </c>
      <c r="AH734" s="28">
        <v>0</v>
      </c>
      <c r="AI734" s="33" t="s">
        <v>62</v>
      </c>
    </row>
    <row r="735" spans="2:35" ht="63" x14ac:dyDescent="0.25">
      <c r="B735" s="15" t="s">
        <v>847</v>
      </c>
      <c r="C735" s="26" t="s">
        <v>1069</v>
      </c>
      <c r="D735" s="36" t="s">
        <v>1070</v>
      </c>
      <c r="E735" s="44" t="s">
        <v>5427</v>
      </c>
      <c r="F735" s="44" t="s">
        <v>5453</v>
      </c>
      <c r="G735" s="27">
        <v>27.555826979999999</v>
      </c>
      <c r="H735" s="27">
        <v>0</v>
      </c>
      <c r="I735" s="42">
        <v>0</v>
      </c>
      <c r="J735" s="27">
        <v>0</v>
      </c>
      <c r="K735" s="27">
        <v>0</v>
      </c>
      <c r="L735" s="27">
        <v>0</v>
      </c>
      <c r="M735" s="27">
        <v>0</v>
      </c>
      <c r="N735" s="27">
        <v>0</v>
      </c>
      <c r="O735" s="27">
        <v>0</v>
      </c>
      <c r="P735" s="27">
        <v>0</v>
      </c>
      <c r="Q735" s="27">
        <v>0</v>
      </c>
      <c r="R735" s="27">
        <v>0</v>
      </c>
      <c r="S735" s="27">
        <v>0</v>
      </c>
      <c r="T735" s="27">
        <v>0</v>
      </c>
      <c r="U735" s="27">
        <v>0</v>
      </c>
      <c r="V735" s="27">
        <v>0</v>
      </c>
      <c r="W735" s="27">
        <v>0</v>
      </c>
      <c r="X735" s="27">
        <v>0</v>
      </c>
      <c r="Y735" s="27">
        <v>0</v>
      </c>
      <c r="Z735" s="27">
        <v>0</v>
      </c>
      <c r="AA735" s="27">
        <v>0</v>
      </c>
      <c r="AB735" s="27">
        <v>0</v>
      </c>
      <c r="AC735" s="27">
        <v>0</v>
      </c>
      <c r="AD735" s="27">
        <v>0</v>
      </c>
      <c r="AE735" s="81">
        <v>0</v>
      </c>
      <c r="AF735" s="80"/>
      <c r="AG735" s="27">
        <v>0</v>
      </c>
      <c r="AH735" s="28">
        <v>0</v>
      </c>
      <c r="AI735" s="33" t="s">
        <v>62</v>
      </c>
    </row>
    <row r="736" spans="2:35" ht="47.25" x14ac:dyDescent="0.25">
      <c r="B736" s="15" t="s">
        <v>847</v>
      </c>
      <c r="C736" s="26" t="s">
        <v>1071</v>
      </c>
      <c r="D736" s="36" t="s">
        <v>1072</v>
      </c>
      <c r="E736" s="44" t="s">
        <v>5454</v>
      </c>
      <c r="F736" s="44" t="s">
        <v>5455</v>
      </c>
      <c r="G736" s="27">
        <v>57.471350690000001</v>
      </c>
      <c r="H736" s="27">
        <v>0</v>
      </c>
      <c r="I736" s="42">
        <v>0</v>
      </c>
      <c r="J736" s="27">
        <v>0</v>
      </c>
      <c r="K736" s="27">
        <v>0</v>
      </c>
      <c r="L736" s="27">
        <v>0</v>
      </c>
      <c r="M736" s="27">
        <v>0</v>
      </c>
      <c r="N736" s="27">
        <v>0</v>
      </c>
      <c r="O736" s="27">
        <v>0</v>
      </c>
      <c r="P736" s="27">
        <v>0</v>
      </c>
      <c r="Q736" s="27">
        <v>0</v>
      </c>
      <c r="R736" s="27">
        <v>0</v>
      </c>
      <c r="S736" s="27">
        <v>0</v>
      </c>
      <c r="T736" s="27">
        <v>0</v>
      </c>
      <c r="U736" s="27">
        <v>0</v>
      </c>
      <c r="V736" s="27">
        <v>0</v>
      </c>
      <c r="W736" s="27">
        <v>0</v>
      </c>
      <c r="X736" s="27">
        <v>0</v>
      </c>
      <c r="Y736" s="27">
        <v>0</v>
      </c>
      <c r="Z736" s="27">
        <v>0</v>
      </c>
      <c r="AA736" s="27">
        <v>0</v>
      </c>
      <c r="AB736" s="27">
        <v>0</v>
      </c>
      <c r="AC736" s="27">
        <v>0</v>
      </c>
      <c r="AD736" s="27">
        <v>0</v>
      </c>
      <c r="AE736" s="81">
        <v>0</v>
      </c>
      <c r="AF736" s="80"/>
      <c r="AG736" s="27">
        <v>0</v>
      </c>
      <c r="AH736" s="28">
        <v>0</v>
      </c>
      <c r="AI736" s="33" t="s">
        <v>62</v>
      </c>
    </row>
    <row r="737" spans="2:35" ht="47.25" x14ac:dyDescent="0.25">
      <c r="B737" s="15" t="s">
        <v>847</v>
      </c>
      <c r="C737" s="26" t="s">
        <v>1075</v>
      </c>
      <c r="D737" s="36" t="s">
        <v>1076</v>
      </c>
      <c r="E737" s="44" t="s">
        <v>5227</v>
      </c>
      <c r="F737" s="44" t="s">
        <v>5349</v>
      </c>
      <c r="G737" s="27">
        <v>8.6126199999999997</v>
      </c>
      <c r="H737" s="27">
        <v>0</v>
      </c>
      <c r="I737" s="27">
        <v>8.6126200000000015</v>
      </c>
      <c r="J737" s="27">
        <v>0</v>
      </c>
      <c r="K737" s="27">
        <v>0</v>
      </c>
      <c r="L737" s="27">
        <v>0</v>
      </c>
      <c r="M737" s="27">
        <v>0</v>
      </c>
      <c r="N737" s="27">
        <v>0</v>
      </c>
      <c r="O737" s="27">
        <v>0</v>
      </c>
      <c r="P737" s="27">
        <v>0</v>
      </c>
      <c r="Q737" s="27">
        <v>0</v>
      </c>
      <c r="R737" s="27">
        <v>2</v>
      </c>
      <c r="S737" s="27">
        <v>0</v>
      </c>
      <c r="T737" s="27">
        <v>8.5807404599999995</v>
      </c>
      <c r="U737" s="27">
        <v>0</v>
      </c>
      <c r="V737" s="27">
        <v>0</v>
      </c>
      <c r="W737" s="27">
        <v>0</v>
      </c>
      <c r="X737" s="27">
        <v>0</v>
      </c>
      <c r="Y737" s="27">
        <v>0</v>
      </c>
      <c r="Z737" s="27">
        <v>0</v>
      </c>
      <c r="AA737" s="27">
        <v>0</v>
      </c>
      <c r="AB737" s="27">
        <v>0</v>
      </c>
      <c r="AC737" s="27">
        <v>6</v>
      </c>
      <c r="AD737" s="27">
        <v>0</v>
      </c>
      <c r="AE737" s="81">
        <v>0</v>
      </c>
      <c r="AF737" s="80"/>
      <c r="AG737" s="27">
        <v>-3.1879540000002038E-2</v>
      </c>
      <c r="AH737" s="28">
        <v>-3.7014915321936792E-3</v>
      </c>
      <c r="AI737" s="33" t="s">
        <v>84</v>
      </c>
    </row>
    <row r="738" spans="2:35" ht="31.5" x14ac:dyDescent="0.25">
      <c r="B738" s="15" t="s">
        <v>847</v>
      </c>
      <c r="C738" s="26" t="s">
        <v>4333</v>
      </c>
      <c r="D738" s="36" t="s">
        <v>4334</v>
      </c>
      <c r="E738" s="44" t="s">
        <v>5224</v>
      </c>
      <c r="F738" s="44" t="s">
        <v>5350</v>
      </c>
      <c r="G738" s="27">
        <v>17.267980000000001</v>
      </c>
      <c r="H738" s="27">
        <v>0</v>
      </c>
      <c r="I738" s="42">
        <v>0</v>
      </c>
      <c r="J738" s="27">
        <v>0</v>
      </c>
      <c r="K738" s="27">
        <v>0</v>
      </c>
      <c r="L738" s="27">
        <v>0</v>
      </c>
      <c r="M738" s="27">
        <v>0</v>
      </c>
      <c r="N738" s="27">
        <v>0</v>
      </c>
      <c r="O738" s="27">
        <v>0</v>
      </c>
      <c r="P738" s="27">
        <v>0</v>
      </c>
      <c r="Q738" s="27">
        <v>0</v>
      </c>
      <c r="R738" s="27">
        <v>0</v>
      </c>
      <c r="S738" s="27">
        <v>0</v>
      </c>
      <c r="T738" s="27">
        <v>0</v>
      </c>
      <c r="U738" s="27">
        <v>0</v>
      </c>
      <c r="V738" s="27">
        <v>0</v>
      </c>
      <c r="W738" s="27">
        <v>0</v>
      </c>
      <c r="X738" s="27">
        <v>0</v>
      </c>
      <c r="Y738" s="27">
        <v>0</v>
      </c>
      <c r="Z738" s="27">
        <v>0</v>
      </c>
      <c r="AA738" s="27">
        <v>0</v>
      </c>
      <c r="AB738" s="27">
        <v>0</v>
      </c>
      <c r="AC738" s="27">
        <v>0</v>
      </c>
      <c r="AD738" s="27">
        <v>0</v>
      </c>
      <c r="AE738" s="81">
        <v>0</v>
      </c>
      <c r="AF738" s="80"/>
      <c r="AG738" s="27">
        <v>0</v>
      </c>
      <c r="AH738" s="28">
        <v>0</v>
      </c>
      <c r="AI738" s="33" t="s">
        <v>62</v>
      </c>
    </row>
    <row r="739" spans="2:35" ht="47.25" x14ac:dyDescent="0.25">
      <c r="B739" s="15" t="s">
        <v>847</v>
      </c>
      <c r="C739" s="26" t="s">
        <v>4335</v>
      </c>
      <c r="D739" s="36" t="s">
        <v>4336</v>
      </c>
      <c r="E739" s="44" t="s">
        <v>5222</v>
      </c>
      <c r="F739" s="44" t="s">
        <v>5280</v>
      </c>
      <c r="G739" s="27">
        <v>90.670770000000005</v>
      </c>
      <c r="H739" s="27">
        <v>0</v>
      </c>
      <c r="I739" s="42">
        <v>0</v>
      </c>
      <c r="J739" s="27">
        <v>0</v>
      </c>
      <c r="K739" s="27">
        <v>0</v>
      </c>
      <c r="L739" s="27">
        <v>0</v>
      </c>
      <c r="M739" s="27">
        <v>0</v>
      </c>
      <c r="N739" s="27">
        <v>0</v>
      </c>
      <c r="O739" s="27">
        <v>0</v>
      </c>
      <c r="P739" s="27">
        <v>0</v>
      </c>
      <c r="Q739" s="27">
        <v>0</v>
      </c>
      <c r="R739" s="27">
        <v>0</v>
      </c>
      <c r="S739" s="27">
        <v>0</v>
      </c>
      <c r="T739" s="27">
        <v>0</v>
      </c>
      <c r="U739" s="27">
        <v>0</v>
      </c>
      <c r="V739" s="27">
        <v>0</v>
      </c>
      <c r="W739" s="27">
        <v>0</v>
      </c>
      <c r="X739" s="27">
        <v>0</v>
      </c>
      <c r="Y739" s="27">
        <v>0</v>
      </c>
      <c r="Z739" s="27">
        <v>0</v>
      </c>
      <c r="AA739" s="27">
        <v>0</v>
      </c>
      <c r="AB739" s="27">
        <v>0</v>
      </c>
      <c r="AC739" s="27">
        <v>0</v>
      </c>
      <c r="AD739" s="27">
        <v>0</v>
      </c>
      <c r="AE739" s="81">
        <v>0</v>
      </c>
      <c r="AF739" s="80"/>
      <c r="AG739" s="27">
        <v>0</v>
      </c>
      <c r="AH739" s="28">
        <v>0</v>
      </c>
      <c r="AI739" s="33" t="s">
        <v>62</v>
      </c>
    </row>
    <row r="740" spans="2:35" ht="31.5" x14ac:dyDescent="0.25">
      <c r="B740" s="15" t="s">
        <v>847</v>
      </c>
      <c r="C740" s="26" t="s">
        <v>2676</v>
      </c>
      <c r="D740" s="36" t="s">
        <v>2677</v>
      </c>
      <c r="E740" s="44" t="s">
        <v>5222</v>
      </c>
      <c r="F740" s="44" t="s">
        <v>5307</v>
      </c>
      <c r="G740" s="27">
        <v>62.681410980000003</v>
      </c>
      <c r="H740" s="27">
        <v>0</v>
      </c>
      <c r="I740" s="42">
        <v>0</v>
      </c>
      <c r="J740" s="27">
        <v>0</v>
      </c>
      <c r="K740" s="27">
        <v>0</v>
      </c>
      <c r="L740" s="27">
        <v>0</v>
      </c>
      <c r="M740" s="27">
        <v>0</v>
      </c>
      <c r="N740" s="27">
        <v>0</v>
      </c>
      <c r="O740" s="27">
        <v>0</v>
      </c>
      <c r="P740" s="27">
        <v>0</v>
      </c>
      <c r="Q740" s="27">
        <v>0</v>
      </c>
      <c r="R740" s="27">
        <v>0</v>
      </c>
      <c r="S740" s="27">
        <v>0</v>
      </c>
      <c r="T740" s="27">
        <v>0</v>
      </c>
      <c r="U740" s="27">
        <v>0</v>
      </c>
      <c r="V740" s="27">
        <v>0</v>
      </c>
      <c r="W740" s="27">
        <v>0</v>
      </c>
      <c r="X740" s="27">
        <v>0</v>
      </c>
      <c r="Y740" s="27">
        <v>0</v>
      </c>
      <c r="Z740" s="27">
        <v>0</v>
      </c>
      <c r="AA740" s="27">
        <v>0</v>
      </c>
      <c r="AB740" s="27">
        <v>0</v>
      </c>
      <c r="AC740" s="27">
        <v>0</v>
      </c>
      <c r="AD740" s="27">
        <v>0</v>
      </c>
      <c r="AE740" s="81">
        <v>0</v>
      </c>
      <c r="AF740" s="80"/>
      <c r="AG740" s="27">
        <v>0</v>
      </c>
      <c r="AH740" s="28">
        <v>0</v>
      </c>
      <c r="AI740" s="33" t="s">
        <v>62</v>
      </c>
    </row>
    <row r="741" spans="2:35" ht="31.5" x14ac:dyDescent="0.25">
      <c r="B741" s="15" t="s">
        <v>847</v>
      </c>
      <c r="C741" s="26" t="s">
        <v>4337</v>
      </c>
      <c r="D741" s="36" t="s">
        <v>4338</v>
      </c>
      <c r="E741" s="44" t="s">
        <v>5227</v>
      </c>
      <c r="F741" s="44" t="s">
        <v>5351</v>
      </c>
      <c r="G741" s="27">
        <v>6.6286399999999999</v>
      </c>
      <c r="H741" s="27">
        <v>0</v>
      </c>
      <c r="I741" s="42">
        <v>0</v>
      </c>
      <c r="J741" s="27">
        <v>0</v>
      </c>
      <c r="K741" s="27">
        <v>0</v>
      </c>
      <c r="L741" s="27">
        <v>0</v>
      </c>
      <c r="M741" s="27">
        <v>0</v>
      </c>
      <c r="N741" s="27">
        <v>0</v>
      </c>
      <c r="O741" s="27">
        <v>0</v>
      </c>
      <c r="P741" s="27">
        <v>0</v>
      </c>
      <c r="Q741" s="27">
        <v>0</v>
      </c>
      <c r="R741" s="27">
        <v>0</v>
      </c>
      <c r="S741" s="27">
        <v>0</v>
      </c>
      <c r="T741" s="27">
        <v>0</v>
      </c>
      <c r="U741" s="27">
        <v>0</v>
      </c>
      <c r="V741" s="27">
        <v>0</v>
      </c>
      <c r="W741" s="27">
        <v>0</v>
      </c>
      <c r="X741" s="27">
        <v>0</v>
      </c>
      <c r="Y741" s="27">
        <v>0</v>
      </c>
      <c r="Z741" s="27">
        <v>0</v>
      </c>
      <c r="AA741" s="27">
        <v>0</v>
      </c>
      <c r="AB741" s="27">
        <v>0</v>
      </c>
      <c r="AC741" s="27">
        <v>0</v>
      </c>
      <c r="AD741" s="27">
        <v>0</v>
      </c>
      <c r="AE741" s="81">
        <v>0</v>
      </c>
      <c r="AF741" s="80"/>
      <c r="AG741" s="27">
        <v>0</v>
      </c>
      <c r="AH741" s="28">
        <v>0</v>
      </c>
      <c r="AI741" s="33" t="s">
        <v>62</v>
      </c>
    </row>
    <row r="742" spans="2:35" ht="110.25" x14ac:dyDescent="0.25">
      <c r="B742" s="15" t="s">
        <v>847</v>
      </c>
      <c r="C742" s="26" t="s">
        <v>1077</v>
      </c>
      <c r="D742" s="36" t="s">
        <v>1078</v>
      </c>
      <c r="E742" s="44" t="s">
        <v>5224</v>
      </c>
      <c r="F742" s="44" t="s">
        <v>5259</v>
      </c>
      <c r="G742" s="27">
        <v>12.266120000000001</v>
      </c>
      <c r="H742" s="27">
        <v>0</v>
      </c>
      <c r="I742" s="27">
        <v>12.266120000000001</v>
      </c>
      <c r="J742" s="27">
        <v>0</v>
      </c>
      <c r="K742" s="27">
        <v>0</v>
      </c>
      <c r="L742" s="27">
        <v>0</v>
      </c>
      <c r="M742" s="27">
        <v>0</v>
      </c>
      <c r="N742" s="27">
        <v>0</v>
      </c>
      <c r="O742" s="27">
        <v>0</v>
      </c>
      <c r="P742" s="27">
        <v>0</v>
      </c>
      <c r="Q742" s="27">
        <v>0</v>
      </c>
      <c r="R742" s="27">
        <v>2</v>
      </c>
      <c r="S742" s="27">
        <v>0</v>
      </c>
      <c r="T742" s="27">
        <v>0</v>
      </c>
      <c r="U742" s="27">
        <v>0</v>
      </c>
      <c r="V742" s="27">
        <v>0</v>
      </c>
      <c r="W742" s="27">
        <v>0</v>
      </c>
      <c r="X742" s="27">
        <v>0</v>
      </c>
      <c r="Y742" s="27">
        <v>0</v>
      </c>
      <c r="Z742" s="27">
        <v>0</v>
      </c>
      <c r="AA742" s="27">
        <v>0</v>
      </c>
      <c r="AB742" s="27">
        <v>0</v>
      </c>
      <c r="AC742" s="27">
        <v>0</v>
      </c>
      <c r="AD742" s="27">
        <v>0</v>
      </c>
      <c r="AE742" s="81">
        <v>0</v>
      </c>
      <c r="AF742" s="80"/>
      <c r="AG742" s="27">
        <v>-12.266120000000001</v>
      </c>
      <c r="AH742" s="28">
        <v>-1</v>
      </c>
      <c r="AI742" s="33" t="s">
        <v>2805</v>
      </c>
    </row>
    <row r="743" spans="2:35" ht="31.5" x14ac:dyDescent="0.25">
      <c r="B743" s="15" t="s">
        <v>847</v>
      </c>
      <c r="C743" s="26" t="s">
        <v>4339</v>
      </c>
      <c r="D743" s="36" t="s">
        <v>4340</v>
      </c>
      <c r="E743" s="44" t="s">
        <v>5222</v>
      </c>
      <c r="F743" s="44" t="s">
        <v>5344</v>
      </c>
      <c r="G743" s="27">
        <v>6.2614000000000001</v>
      </c>
      <c r="H743" s="27">
        <v>0</v>
      </c>
      <c r="I743" s="42">
        <v>0</v>
      </c>
      <c r="J743" s="27">
        <v>0</v>
      </c>
      <c r="K743" s="27">
        <v>0</v>
      </c>
      <c r="L743" s="27">
        <v>0</v>
      </c>
      <c r="M743" s="27">
        <v>0</v>
      </c>
      <c r="N743" s="27">
        <v>0</v>
      </c>
      <c r="O743" s="27">
        <v>0</v>
      </c>
      <c r="P743" s="27">
        <v>0</v>
      </c>
      <c r="Q743" s="27">
        <v>0</v>
      </c>
      <c r="R743" s="27">
        <v>0</v>
      </c>
      <c r="S743" s="27">
        <v>0</v>
      </c>
      <c r="T743" s="27">
        <v>0</v>
      </c>
      <c r="U743" s="27">
        <v>0</v>
      </c>
      <c r="V743" s="27">
        <v>0</v>
      </c>
      <c r="W743" s="27">
        <v>0</v>
      </c>
      <c r="X743" s="27">
        <v>0</v>
      </c>
      <c r="Y743" s="27">
        <v>0</v>
      </c>
      <c r="Z743" s="27">
        <v>0</v>
      </c>
      <c r="AA743" s="27">
        <v>0</v>
      </c>
      <c r="AB743" s="27">
        <v>0</v>
      </c>
      <c r="AC743" s="27">
        <v>0</v>
      </c>
      <c r="AD743" s="27">
        <v>0</v>
      </c>
      <c r="AE743" s="81">
        <v>0</v>
      </c>
      <c r="AF743" s="80"/>
      <c r="AG743" s="27">
        <v>0</v>
      </c>
      <c r="AH743" s="28">
        <v>0</v>
      </c>
      <c r="AI743" s="33" t="s">
        <v>62</v>
      </c>
    </row>
    <row r="744" spans="2:35" ht="31.5" x14ac:dyDescent="0.25">
      <c r="B744" s="15" t="s">
        <v>847</v>
      </c>
      <c r="C744" s="26" t="s">
        <v>1079</v>
      </c>
      <c r="D744" s="36" t="s">
        <v>1080</v>
      </c>
      <c r="E744" s="44" t="s">
        <v>5227</v>
      </c>
      <c r="F744" s="44" t="s">
        <v>5240</v>
      </c>
      <c r="G744" s="27">
        <v>8.7964400000000005</v>
      </c>
      <c r="H744" s="27">
        <v>0</v>
      </c>
      <c r="I744" s="42">
        <v>0</v>
      </c>
      <c r="J744" s="27">
        <v>0</v>
      </c>
      <c r="K744" s="27">
        <v>0</v>
      </c>
      <c r="L744" s="27">
        <v>0</v>
      </c>
      <c r="M744" s="27">
        <v>0</v>
      </c>
      <c r="N744" s="27">
        <v>0</v>
      </c>
      <c r="O744" s="27">
        <v>0</v>
      </c>
      <c r="P744" s="27">
        <v>0</v>
      </c>
      <c r="Q744" s="27">
        <v>0</v>
      </c>
      <c r="R744" s="27">
        <v>0</v>
      </c>
      <c r="S744" s="27">
        <v>0</v>
      </c>
      <c r="T744" s="27">
        <v>0</v>
      </c>
      <c r="U744" s="27">
        <v>0</v>
      </c>
      <c r="V744" s="27">
        <v>0</v>
      </c>
      <c r="W744" s="27">
        <v>0</v>
      </c>
      <c r="X744" s="27">
        <v>0</v>
      </c>
      <c r="Y744" s="27">
        <v>0</v>
      </c>
      <c r="Z744" s="27">
        <v>0</v>
      </c>
      <c r="AA744" s="27">
        <v>0</v>
      </c>
      <c r="AB744" s="27">
        <v>0</v>
      </c>
      <c r="AC744" s="27">
        <v>0</v>
      </c>
      <c r="AD744" s="27">
        <v>0</v>
      </c>
      <c r="AE744" s="81">
        <v>0</v>
      </c>
      <c r="AF744" s="80"/>
      <c r="AG744" s="27">
        <v>0</v>
      </c>
      <c r="AH744" s="28">
        <v>0</v>
      </c>
      <c r="AI744" s="33" t="s">
        <v>62</v>
      </c>
    </row>
    <row r="745" spans="2:35" ht="110.25" x14ac:dyDescent="0.25">
      <c r="B745" s="15" t="s">
        <v>847</v>
      </c>
      <c r="C745" s="26" t="s">
        <v>1081</v>
      </c>
      <c r="D745" s="36" t="s">
        <v>1082</v>
      </c>
      <c r="E745" s="44" t="s">
        <v>5222</v>
      </c>
      <c r="F745" s="44" t="s">
        <v>5260</v>
      </c>
      <c r="G745" s="27">
        <v>8.6546099999999999</v>
      </c>
      <c r="H745" s="27">
        <v>0</v>
      </c>
      <c r="I745" s="27">
        <v>8.6546099999999999</v>
      </c>
      <c r="J745" s="27">
        <v>0</v>
      </c>
      <c r="K745" s="27">
        <v>0</v>
      </c>
      <c r="L745" s="27">
        <v>0</v>
      </c>
      <c r="M745" s="27">
        <v>0</v>
      </c>
      <c r="N745" s="27">
        <v>0</v>
      </c>
      <c r="O745" s="27">
        <v>0</v>
      </c>
      <c r="P745" s="27">
        <v>0</v>
      </c>
      <c r="Q745" s="27">
        <v>0</v>
      </c>
      <c r="R745" s="27">
        <v>2</v>
      </c>
      <c r="S745" s="27">
        <v>0</v>
      </c>
      <c r="T745" s="27">
        <v>0</v>
      </c>
      <c r="U745" s="27">
        <v>0</v>
      </c>
      <c r="V745" s="27">
        <v>0</v>
      </c>
      <c r="W745" s="27">
        <v>0</v>
      </c>
      <c r="X745" s="27">
        <v>0</v>
      </c>
      <c r="Y745" s="27">
        <v>0</v>
      </c>
      <c r="Z745" s="27">
        <v>0</v>
      </c>
      <c r="AA745" s="27">
        <v>0</v>
      </c>
      <c r="AB745" s="27">
        <v>0</v>
      </c>
      <c r="AC745" s="27">
        <v>0</v>
      </c>
      <c r="AD745" s="27">
        <v>0</v>
      </c>
      <c r="AE745" s="81">
        <v>0</v>
      </c>
      <c r="AF745" s="80"/>
      <c r="AG745" s="27">
        <v>-8.6546099999999999</v>
      </c>
      <c r="AH745" s="28">
        <v>-1</v>
      </c>
      <c r="AI745" s="33" t="s">
        <v>2805</v>
      </c>
    </row>
    <row r="746" spans="2:35" ht="110.25" x14ac:dyDescent="0.25">
      <c r="B746" s="15" t="s">
        <v>847</v>
      </c>
      <c r="C746" s="26" t="s">
        <v>1083</v>
      </c>
      <c r="D746" s="36" t="s">
        <v>1084</v>
      </c>
      <c r="E746" s="44" t="s">
        <v>5243</v>
      </c>
      <c r="F746" s="44" t="s">
        <v>5261</v>
      </c>
      <c r="G746" s="27">
        <v>6.1581200000000003</v>
      </c>
      <c r="H746" s="27">
        <v>0</v>
      </c>
      <c r="I746" s="27">
        <v>6.1581200000000003</v>
      </c>
      <c r="J746" s="27">
        <v>0</v>
      </c>
      <c r="K746" s="27">
        <v>0</v>
      </c>
      <c r="L746" s="27">
        <v>0</v>
      </c>
      <c r="M746" s="27">
        <v>0</v>
      </c>
      <c r="N746" s="27">
        <v>0</v>
      </c>
      <c r="O746" s="27">
        <v>0</v>
      </c>
      <c r="P746" s="27">
        <v>0</v>
      </c>
      <c r="Q746" s="27">
        <v>0</v>
      </c>
      <c r="R746" s="27">
        <v>2</v>
      </c>
      <c r="S746" s="27">
        <v>0</v>
      </c>
      <c r="T746" s="27">
        <v>0</v>
      </c>
      <c r="U746" s="27">
        <v>0</v>
      </c>
      <c r="V746" s="27">
        <v>0</v>
      </c>
      <c r="W746" s="27">
        <v>0</v>
      </c>
      <c r="X746" s="27">
        <v>0</v>
      </c>
      <c r="Y746" s="27">
        <v>0</v>
      </c>
      <c r="Z746" s="27">
        <v>0</v>
      </c>
      <c r="AA746" s="27">
        <v>0</v>
      </c>
      <c r="AB746" s="27">
        <v>0</v>
      </c>
      <c r="AC746" s="27">
        <v>0</v>
      </c>
      <c r="AD746" s="27">
        <v>0</v>
      </c>
      <c r="AE746" s="81">
        <v>0</v>
      </c>
      <c r="AF746" s="80"/>
      <c r="AG746" s="27">
        <v>-6.1581200000000003</v>
      </c>
      <c r="AH746" s="28">
        <v>-1</v>
      </c>
      <c r="AI746" s="33" t="s">
        <v>2805</v>
      </c>
    </row>
    <row r="747" spans="2:35" ht="63" x14ac:dyDescent="0.25">
      <c r="B747" s="15" t="s">
        <v>847</v>
      </c>
      <c r="C747" s="26" t="s">
        <v>4341</v>
      </c>
      <c r="D747" s="36" t="s">
        <v>4342</v>
      </c>
      <c r="E747" s="44" t="s">
        <v>5352</v>
      </c>
      <c r="F747" s="44" t="s">
        <v>5353</v>
      </c>
      <c r="G747" s="27">
        <v>2.1446200000000002</v>
      </c>
      <c r="H747" s="27">
        <v>0</v>
      </c>
      <c r="I747" s="42">
        <v>0</v>
      </c>
      <c r="J747" s="27">
        <v>0</v>
      </c>
      <c r="K747" s="27">
        <v>0</v>
      </c>
      <c r="L747" s="27">
        <v>0</v>
      </c>
      <c r="M747" s="27">
        <v>0</v>
      </c>
      <c r="N747" s="27">
        <v>0</v>
      </c>
      <c r="O747" s="27">
        <v>0</v>
      </c>
      <c r="P747" s="27">
        <v>0</v>
      </c>
      <c r="Q747" s="27">
        <v>0</v>
      </c>
      <c r="R747" s="27">
        <v>0</v>
      </c>
      <c r="S747" s="27">
        <v>0</v>
      </c>
      <c r="T747" s="27">
        <v>0</v>
      </c>
      <c r="U747" s="27">
        <v>0</v>
      </c>
      <c r="V747" s="27">
        <v>0</v>
      </c>
      <c r="W747" s="27">
        <v>0</v>
      </c>
      <c r="X747" s="27">
        <v>0</v>
      </c>
      <c r="Y747" s="27">
        <v>0</v>
      </c>
      <c r="Z747" s="27">
        <v>0</v>
      </c>
      <c r="AA747" s="27">
        <v>0</v>
      </c>
      <c r="AB747" s="27">
        <v>0</v>
      </c>
      <c r="AC747" s="27">
        <v>0</v>
      </c>
      <c r="AD747" s="27">
        <v>0</v>
      </c>
      <c r="AE747" s="81">
        <v>0</v>
      </c>
      <c r="AF747" s="80"/>
      <c r="AG747" s="27">
        <v>0</v>
      </c>
      <c r="AH747" s="28">
        <v>0</v>
      </c>
      <c r="AI747" s="33" t="s">
        <v>62</v>
      </c>
    </row>
    <row r="748" spans="2:35" ht="47.25" x14ac:dyDescent="0.25">
      <c r="B748" s="15" t="s">
        <v>847</v>
      </c>
      <c r="C748" s="26" t="s">
        <v>1085</v>
      </c>
      <c r="D748" s="36" t="s">
        <v>1086</v>
      </c>
      <c r="E748" s="44" t="s">
        <v>5210</v>
      </c>
      <c r="F748" s="44" t="s">
        <v>5456</v>
      </c>
      <c r="G748" s="27">
        <v>36.716474640000001</v>
      </c>
      <c r="H748" s="27">
        <v>0</v>
      </c>
      <c r="I748" s="42">
        <v>0</v>
      </c>
      <c r="J748" s="27">
        <v>0</v>
      </c>
      <c r="K748" s="27">
        <v>0</v>
      </c>
      <c r="L748" s="27">
        <v>0</v>
      </c>
      <c r="M748" s="27">
        <v>0</v>
      </c>
      <c r="N748" s="27">
        <v>0</v>
      </c>
      <c r="O748" s="27">
        <v>0</v>
      </c>
      <c r="P748" s="27">
        <v>0</v>
      </c>
      <c r="Q748" s="27">
        <v>0</v>
      </c>
      <c r="R748" s="27">
        <v>0</v>
      </c>
      <c r="S748" s="27">
        <v>0</v>
      </c>
      <c r="T748" s="27">
        <v>0</v>
      </c>
      <c r="U748" s="27">
        <v>0</v>
      </c>
      <c r="V748" s="27">
        <v>0</v>
      </c>
      <c r="W748" s="27">
        <v>0</v>
      </c>
      <c r="X748" s="27">
        <v>0</v>
      </c>
      <c r="Y748" s="27">
        <v>0</v>
      </c>
      <c r="Z748" s="27">
        <v>0</v>
      </c>
      <c r="AA748" s="27">
        <v>0</v>
      </c>
      <c r="AB748" s="27">
        <v>0</v>
      </c>
      <c r="AC748" s="27">
        <v>0</v>
      </c>
      <c r="AD748" s="27">
        <v>0</v>
      </c>
      <c r="AE748" s="81">
        <v>0</v>
      </c>
      <c r="AF748" s="80"/>
      <c r="AG748" s="27">
        <v>0</v>
      </c>
      <c r="AH748" s="28">
        <v>0</v>
      </c>
      <c r="AI748" s="33" t="s">
        <v>62</v>
      </c>
    </row>
    <row r="749" spans="2:35" ht="47.25" x14ac:dyDescent="0.25">
      <c r="B749" s="15" t="s">
        <v>847</v>
      </c>
      <c r="C749" s="26" t="s">
        <v>2678</v>
      </c>
      <c r="D749" s="36" t="s">
        <v>1088</v>
      </c>
      <c r="E749" s="44" t="s">
        <v>5224</v>
      </c>
      <c r="F749" s="44" t="s">
        <v>5262</v>
      </c>
      <c r="G749" s="27">
        <v>3.0234502499999998</v>
      </c>
      <c r="H749" s="27">
        <v>0</v>
      </c>
      <c r="I749" s="42">
        <v>0</v>
      </c>
      <c r="J749" s="27">
        <v>0</v>
      </c>
      <c r="K749" s="27">
        <v>0</v>
      </c>
      <c r="L749" s="27">
        <v>0</v>
      </c>
      <c r="M749" s="27">
        <v>0</v>
      </c>
      <c r="N749" s="27">
        <v>0</v>
      </c>
      <c r="O749" s="27">
        <v>0</v>
      </c>
      <c r="P749" s="27">
        <v>0</v>
      </c>
      <c r="Q749" s="27">
        <v>0</v>
      </c>
      <c r="R749" s="27">
        <v>0</v>
      </c>
      <c r="S749" s="27">
        <v>0</v>
      </c>
      <c r="T749" s="27">
        <v>0</v>
      </c>
      <c r="U749" s="27">
        <v>0</v>
      </c>
      <c r="V749" s="27">
        <v>0</v>
      </c>
      <c r="W749" s="27">
        <v>0</v>
      </c>
      <c r="X749" s="27">
        <v>0</v>
      </c>
      <c r="Y749" s="27">
        <v>0</v>
      </c>
      <c r="Z749" s="27">
        <v>0</v>
      </c>
      <c r="AA749" s="27">
        <v>0</v>
      </c>
      <c r="AB749" s="27">
        <v>0</v>
      </c>
      <c r="AC749" s="27">
        <v>0</v>
      </c>
      <c r="AD749" s="27">
        <v>0</v>
      </c>
      <c r="AE749" s="81">
        <v>0</v>
      </c>
      <c r="AF749" s="80"/>
      <c r="AG749" s="27">
        <v>0</v>
      </c>
      <c r="AH749" s="28">
        <v>0</v>
      </c>
      <c r="AI749" s="33" t="s">
        <v>62</v>
      </c>
    </row>
    <row r="750" spans="2:35" ht="47.25" x14ac:dyDescent="0.25">
      <c r="B750" s="15" t="s">
        <v>847</v>
      </c>
      <c r="C750" s="26" t="s">
        <v>1089</v>
      </c>
      <c r="D750" s="36" t="s">
        <v>1090</v>
      </c>
      <c r="E750" s="44" t="s">
        <v>5224</v>
      </c>
      <c r="F750" s="44" t="s">
        <v>5225</v>
      </c>
      <c r="G750" s="27">
        <v>5.8087317000000001</v>
      </c>
      <c r="H750" s="27">
        <v>0</v>
      </c>
      <c r="I750" s="27">
        <v>0</v>
      </c>
      <c r="J750" s="27">
        <v>0</v>
      </c>
      <c r="K750" s="27">
        <v>0</v>
      </c>
      <c r="L750" s="27">
        <v>0</v>
      </c>
      <c r="M750" s="27">
        <v>0</v>
      </c>
      <c r="N750" s="27">
        <v>0</v>
      </c>
      <c r="O750" s="27">
        <v>0</v>
      </c>
      <c r="P750" s="27">
        <v>0</v>
      </c>
      <c r="Q750" s="27">
        <v>0</v>
      </c>
      <c r="R750" s="27">
        <v>0</v>
      </c>
      <c r="S750" s="27">
        <v>0</v>
      </c>
      <c r="T750" s="27">
        <v>0</v>
      </c>
      <c r="U750" s="27">
        <v>0</v>
      </c>
      <c r="V750" s="27">
        <v>0</v>
      </c>
      <c r="W750" s="27">
        <v>0</v>
      </c>
      <c r="X750" s="27">
        <v>0</v>
      </c>
      <c r="Y750" s="27">
        <v>0</v>
      </c>
      <c r="Z750" s="27">
        <v>0</v>
      </c>
      <c r="AA750" s="27">
        <v>0</v>
      </c>
      <c r="AB750" s="27">
        <v>0</v>
      </c>
      <c r="AC750" s="27">
        <v>0</v>
      </c>
      <c r="AD750" s="27">
        <v>0</v>
      </c>
      <c r="AE750" s="81">
        <v>0</v>
      </c>
      <c r="AF750" s="80"/>
      <c r="AG750" s="27">
        <v>0</v>
      </c>
      <c r="AH750" s="28">
        <v>0</v>
      </c>
      <c r="AI750" s="33" t="s">
        <v>62</v>
      </c>
    </row>
    <row r="751" spans="2:35" ht="63" x14ac:dyDescent="0.25">
      <c r="B751" s="15" t="s">
        <v>847</v>
      </c>
      <c r="C751" s="26" t="s">
        <v>1091</v>
      </c>
      <c r="D751" s="36" t="s">
        <v>1092</v>
      </c>
      <c r="E751" s="44" t="s">
        <v>5210</v>
      </c>
      <c r="F751" s="44" t="s">
        <v>5457</v>
      </c>
      <c r="G751" s="27">
        <v>60.262</v>
      </c>
      <c r="H751" s="27">
        <v>0</v>
      </c>
      <c r="I751" s="27">
        <v>60.262</v>
      </c>
      <c r="J751" s="27">
        <v>0</v>
      </c>
      <c r="K751" s="27">
        <v>0</v>
      </c>
      <c r="L751" s="27">
        <v>0</v>
      </c>
      <c r="M751" s="27">
        <v>0</v>
      </c>
      <c r="N751" s="27">
        <v>0</v>
      </c>
      <c r="O751" s="27">
        <v>0</v>
      </c>
      <c r="P751" s="27">
        <v>0</v>
      </c>
      <c r="Q751" s="27">
        <v>0</v>
      </c>
      <c r="R751" s="27">
        <v>1</v>
      </c>
      <c r="S751" s="27">
        <v>0</v>
      </c>
      <c r="T751" s="27">
        <v>59.967741340000003</v>
      </c>
      <c r="U751" s="27">
        <v>0</v>
      </c>
      <c r="V751" s="27">
        <v>0</v>
      </c>
      <c r="W751" s="27">
        <v>0</v>
      </c>
      <c r="X751" s="27">
        <v>0</v>
      </c>
      <c r="Y751" s="27">
        <v>0</v>
      </c>
      <c r="Z751" s="27">
        <v>0</v>
      </c>
      <c r="AA751" s="27">
        <v>0</v>
      </c>
      <c r="AB751" s="27">
        <v>0</v>
      </c>
      <c r="AC751" s="27">
        <v>10</v>
      </c>
      <c r="AD751" s="27">
        <v>0</v>
      </c>
      <c r="AE751" s="81">
        <v>0</v>
      </c>
      <c r="AF751" s="80"/>
      <c r="AG751" s="27">
        <v>-0.29425865999999701</v>
      </c>
      <c r="AH751" s="28">
        <v>-4.8829886163751501E-3</v>
      </c>
      <c r="AI751" s="33" t="s">
        <v>81</v>
      </c>
    </row>
    <row r="752" spans="2:35" ht="63" x14ac:dyDescent="0.25">
      <c r="B752" s="15" t="s">
        <v>847</v>
      </c>
      <c r="C752" s="26" t="s">
        <v>1093</v>
      </c>
      <c r="D752" s="36" t="s">
        <v>1094</v>
      </c>
      <c r="E752" s="44" t="s">
        <v>5219</v>
      </c>
      <c r="F752" s="44" t="s">
        <v>5458</v>
      </c>
      <c r="G752" s="27">
        <v>54.851570000000002</v>
      </c>
      <c r="H752" s="27">
        <v>0</v>
      </c>
      <c r="I752" s="27">
        <v>54.851570000000002</v>
      </c>
      <c r="J752" s="27">
        <v>0</v>
      </c>
      <c r="K752" s="27">
        <v>0</v>
      </c>
      <c r="L752" s="27">
        <v>0</v>
      </c>
      <c r="M752" s="27">
        <v>0</v>
      </c>
      <c r="N752" s="27">
        <v>0</v>
      </c>
      <c r="O752" s="27">
        <v>0</v>
      </c>
      <c r="P752" s="27">
        <v>0</v>
      </c>
      <c r="Q752" s="27">
        <v>0</v>
      </c>
      <c r="R752" s="27">
        <v>1</v>
      </c>
      <c r="S752" s="27">
        <v>0</v>
      </c>
      <c r="T752" s="27">
        <v>54.255456420000002</v>
      </c>
      <c r="U752" s="27">
        <v>0</v>
      </c>
      <c r="V752" s="27">
        <v>0</v>
      </c>
      <c r="W752" s="27">
        <v>0</v>
      </c>
      <c r="X752" s="27">
        <v>0</v>
      </c>
      <c r="Y752" s="27">
        <v>0</v>
      </c>
      <c r="Z752" s="27">
        <v>0</v>
      </c>
      <c r="AA752" s="27">
        <v>0</v>
      </c>
      <c r="AB752" s="27">
        <v>0</v>
      </c>
      <c r="AC752" s="27">
        <v>10</v>
      </c>
      <c r="AD752" s="27">
        <v>0</v>
      </c>
      <c r="AE752" s="81">
        <v>0</v>
      </c>
      <c r="AF752" s="80"/>
      <c r="AG752" s="27">
        <v>-0.59611358000000081</v>
      </c>
      <c r="AH752" s="28">
        <v>-1.0867757841753645E-2</v>
      </c>
      <c r="AI752" s="33" t="s">
        <v>81</v>
      </c>
    </row>
    <row r="753" spans="2:35" ht="63" x14ac:dyDescent="0.25">
      <c r="B753" s="15" t="s">
        <v>847</v>
      </c>
      <c r="C753" s="26" t="s">
        <v>1095</v>
      </c>
      <c r="D753" s="36" t="s">
        <v>1096</v>
      </c>
      <c r="E753" s="44" t="s">
        <v>5459</v>
      </c>
      <c r="F753" s="44" t="s">
        <v>5460</v>
      </c>
      <c r="G753" s="27">
        <v>52.736409999999999</v>
      </c>
      <c r="H753" s="27">
        <v>0</v>
      </c>
      <c r="I753" s="27">
        <v>52.736410000000006</v>
      </c>
      <c r="J753" s="27">
        <v>0</v>
      </c>
      <c r="K753" s="27">
        <v>0</v>
      </c>
      <c r="L753" s="27">
        <v>0</v>
      </c>
      <c r="M753" s="27">
        <v>0</v>
      </c>
      <c r="N753" s="27">
        <v>0</v>
      </c>
      <c r="O753" s="27">
        <v>0</v>
      </c>
      <c r="P753" s="27">
        <v>0</v>
      </c>
      <c r="Q753" s="27">
        <v>0</v>
      </c>
      <c r="R753" s="27">
        <v>1</v>
      </c>
      <c r="S753" s="27">
        <v>0</v>
      </c>
      <c r="T753" s="27">
        <v>52.175373260000001</v>
      </c>
      <c r="U753" s="27">
        <v>0</v>
      </c>
      <c r="V753" s="27">
        <v>0</v>
      </c>
      <c r="W753" s="27">
        <v>0</v>
      </c>
      <c r="X753" s="27">
        <v>0</v>
      </c>
      <c r="Y753" s="27">
        <v>0</v>
      </c>
      <c r="Z753" s="27">
        <v>0</v>
      </c>
      <c r="AA753" s="27">
        <v>0</v>
      </c>
      <c r="AB753" s="27">
        <v>0</v>
      </c>
      <c r="AC753" s="27">
        <v>12</v>
      </c>
      <c r="AD753" s="27">
        <v>0</v>
      </c>
      <c r="AE753" s="81">
        <v>0</v>
      </c>
      <c r="AF753" s="80"/>
      <c r="AG753" s="27">
        <v>-0.56103674000000581</v>
      </c>
      <c r="AH753" s="28">
        <v>-1.0638508385383161E-2</v>
      </c>
      <c r="AI753" s="33" t="s">
        <v>81</v>
      </c>
    </row>
    <row r="754" spans="2:35" ht="63" x14ac:dyDescent="0.25">
      <c r="B754" s="15" t="s">
        <v>847</v>
      </c>
      <c r="C754" s="26" t="s">
        <v>1097</v>
      </c>
      <c r="D754" s="36" t="s">
        <v>1098</v>
      </c>
      <c r="E754" s="44" t="s">
        <v>5384</v>
      </c>
      <c r="F754" s="44" t="s">
        <v>5461</v>
      </c>
      <c r="G754" s="27">
        <v>57.734549999999999</v>
      </c>
      <c r="H754" s="27">
        <v>0</v>
      </c>
      <c r="I754" s="27">
        <v>57.734549999999999</v>
      </c>
      <c r="J754" s="27">
        <v>0</v>
      </c>
      <c r="K754" s="27">
        <v>0</v>
      </c>
      <c r="L754" s="27">
        <v>0</v>
      </c>
      <c r="M754" s="27">
        <v>0</v>
      </c>
      <c r="N754" s="27">
        <v>0</v>
      </c>
      <c r="O754" s="27">
        <v>0</v>
      </c>
      <c r="P754" s="27">
        <v>0</v>
      </c>
      <c r="Q754" s="27">
        <v>0</v>
      </c>
      <c r="R754" s="27">
        <v>1</v>
      </c>
      <c r="S754" s="27">
        <v>0</v>
      </c>
      <c r="T754" s="27">
        <v>57.36716182</v>
      </c>
      <c r="U754" s="27">
        <v>0</v>
      </c>
      <c r="V754" s="27">
        <v>0</v>
      </c>
      <c r="W754" s="27">
        <v>0</v>
      </c>
      <c r="X754" s="27">
        <v>0</v>
      </c>
      <c r="Y754" s="27">
        <v>0</v>
      </c>
      <c r="Z754" s="27">
        <v>0</v>
      </c>
      <c r="AA754" s="27">
        <v>0</v>
      </c>
      <c r="AB754" s="27">
        <v>0</v>
      </c>
      <c r="AC754" s="27">
        <v>10</v>
      </c>
      <c r="AD754" s="27">
        <v>0</v>
      </c>
      <c r="AE754" s="81">
        <v>0</v>
      </c>
      <c r="AF754" s="80"/>
      <c r="AG754" s="27">
        <v>-0.36738817999999895</v>
      </c>
      <c r="AH754" s="28">
        <v>-6.3634025033536545E-3</v>
      </c>
      <c r="AI754" s="33" t="s">
        <v>81</v>
      </c>
    </row>
    <row r="755" spans="2:35" ht="63" x14ac:dyDescent="0.25">
      <c r="B755" s="15" t="s">
        <v>847</v>
      </c>
      <c r="C755" s="26" t="s">
        <v>1099</v>
      </c>
      <c r="D755" s="36" t="s">
        <v>1100</v>
      </c>
      <c r="E755" s="44" t="s">
        <v>5386</v>
      </c>
      <c r="F755" s="44" t="s">
        <v>5437</v>
      </c>
      <c r="G755" s="27">
        <v>50.207700000000003</v>
      </c>
      <c r="H755" s="27">
        <v>0</v>
      </c>
      <c r="I755" s="27">
        <v>50.207699999999996</v>
      </c>
      <c r="J755" s="27">
        <v>0</v>
      </c>
      <c r="K755" s="27">
        <v>0</v>
      </c>
      <c r="L755" s="27">
        <v>0</v>
      </c>
      <c r="M755" s="27">
        <v>0</v>
      </c>
      <c r="N755" s="27">
        <v>0</v>
      </c>
      <c r="O755" s="27">
        <v>0</v>
      </c>
      <c r="P755" s="27">
        <v>0</v>
      </c>
      <c r="Q755" s="27">
        <v>0</v>
      </c>
      <c r="R755" s="27">
        <v>1</v>
      </c>
      <c r="S755" s="27">
        <v>0</v>
      </c>
      <c r="T755" s="27">
        <v>49.365158139999998</v>
      </c>
      <c r="U755" s="27">
        <v>0</v>
      </c>
      <c r="V755" s="27">
        <v>0</v>
      </c>
      <c r="W755" s="27">
        <v>0</v>
      </c>
      <c r="X755" s="27">
        <v>0</v>
      </c>
      <c r="Y755" s="27">
        <v>0</v>
      </c>
      <c r="Z755" s="27">
        <v>0</v>
      </c>
      <c r="AA755" s="27">
        <v>0</v>
      </c>
      <c r="AB755" s="27">
        <v>0</v>
      </c>
      <c r="AC755" s="27">
        <v>6</v>
      </c>
      <c r="AD755" s="27">
        <v>0</v>
      </c>
      <c r="AE755" s="81">
        <v>0</v>
      </c>
      <c r="AF755" s="80"/>
      <c r="AG755" s="27">
        <v>-0.8425418599999972</v>
      </c>
      <c r="AH755" s="28">
        <v>-1.6781128392656885E-2</v>
      </c>
      <c r="AI755" s="33" t="s">
        <v>81</v>
      </c>
    </row>
    <row r="756" spans="2:35" ht="63" x14ac:dyDescent="0.25">
      <c r="B756" s="15" t="s">
        <v>847</v>
      </c>
      <c r="C756" s="26" t="s">
        <v>1101</v>
      </c>
      <c r="D756" s="36" t="s">
        <v>1102</v>
      </c>
      <c r="E756" s="44" t="s">
        <v>5462</v>
      </c>
      <c r="F756" s="44" t="s">
        <v>5463</v>
      </c>
      <c r="G756" s="27">
        <v>39.844591690000001</v>
      </c>
      <c r="H756" s="27">
        <v>0</v>
      </c>
      <c r="I756" s="42">
        <v>0</v>
      </c>
      <c r="J756" s="27">
        <v>0</v>
      </c>
      <c r="K756" s="27">
        <v>0</v>
      </c>
      <c r="L756" s="27">
        <v>0</v>
      </c>
      <c r="M756" s="27">
        <v>0</v>
      </c>
      <c r="N756" s="27">
        <v>0</v>
      </c>
      <c r="O756" s="27">
        <v>0</v>
      </c>
      <c r="P756" s="27">
        <v>0</v>
      </c>
      <c r="Q756" s="27">
        <v>0</v>
      </c>
      <c r="R756" s="27">
        <v>0</v>
      </c>
      <c r="S756" s="27">
        <v>0</v>
      </c>
      <c r="T756" s="27">
        <v>0</v>
      </c>
      <c r="U756" s="27">
        <v>0</v>
      </c>
      <c r="V756" s="27">
        <v>0</v>
      </c>
      <c r="W756" s="27">
        <v>0</v>
      </c>
      <c r="X756" s="27">
        <v>0</v>
      </c>
      <c r="Y756" s="27">
        <v>0</v>
      </c>
      <c r="Z756" s="27">
        <v>0</v>
      </c>
      <c r="AA756" s="27">
        <v>0</v>
      </c>
      <c r="AB756" s="27">
        <v>0</v>
      </c>
      <c r="AC756" s="27">
        <v>0</v>
      </c>
      <c r="AD756" s="27">
        <v>0</v>
      </c>
      <c r="AE756" s="81">
        <v>0</v>
      </c>
      <c r="AF756" s="80"/>
      <c r="AG756" s="27">
        <v>0</v>
      </c>
      <c r="AH756" s="28">
        <v>0</v>
      </c>
      <c r="AI756" s="33" t="s">
        <v>62</v>
      </c>
    </row>
    <row r="757" spans="2:35" ht="63" x14ac:dyDescent="0.25">
      <c r="B757" s="15" t="s">
        <v>847</v>
      </c>
      <c r="C757" s="26" t="s">
        <v>2679</v>
      </c>
      <c r="D757" s="36" t="s">
        <v>2680</v>
      </c>
      <c r="E757" s="44" t="s">
        <v>5380</v>
      </c>
      <c r="F757" s="44" t="s">
        <v>5502</v>
      </c>
      <c r="G757" s="27">
        <v>92.940600000000003</v>
      </c>
      <c r="H757" s="27">
        <v>0</v>
      </c>
      <c r="I757" s="42">
        <v>0</v>
      </c>
      <c r="J757" s="27">
        <v>0</v>
      </c>
      <c r="K757" s="27">
        <v>0</v>
      </c>
      <c r="L757" s="27">
        <v>0</v>
      </c>
      <c r="M757" s="27">
        <v>0</v>
      </c>
      <c r="N757" s="27">
        <v>0</v>
      </c>
      <c r="O757" s="27">
        <v>0</v>
      </c>
      <c r="P757" s="27">
        <v>0</v>
      </c>
      <c r="Q757" s="27">
        <v>0</v>
      </c>
      <c r="R757" s="27">
        <v>0</v>
      </c>
      <c r="S757" s="27">
        <v>0</v>
      </c>
      <c r="T757" s="27">
        <v>0</v>
      </c>
      <c r="U757" s="27">
        <v>0</v>
      </c>
      <c r="V757" s="27">
        <v>0</v>
      </c>
      <c r="W757" s="27">
        <v>0</v>
      </c>
      <c r="X757" s="27">
        <v>0</v>
      </c>
      <c r="Y757" s="27">
        <v>0</v>
      </c>
      <c r="Z757" s="27">
        <v>0</v>
      </c>
      <c r="AA757" s="27">
        <v>0</v>
      </c>
      <c r="AB757" s="27">
        <v>0</v>
      </c>
      <c r="AC757" s="27">
        <v>0</v>
      </c>
      <c r="AD757" s="27">
        <v>0</v>
      </c>
      <c r="AE757" s="81">
        <v>0</v>
      </c>
      <c r="AF757" s="80"/>
      <c r="AG757" s="27">
        <v>0</v>
      </c>
      <c r="AH757" s="28">
        <v>0</v>
      </c>
      <c r="AI757" s="33" t="s">
        <v>62</v>
      </c>
    </row>
    <row r="758" spans="2:35" ht="63" x14ac:dyDescent="0.25">
      <c r="B758" s="15" t="s">
        <v>847</v>
      </c>
      <c r="C758" s="26" t="s">
        <v>2681</v>
      </c>
      <c r="D758" s="36" t="s">
        <v>2682</v>
      </c>
      <c r="E758" s="44" t="s">
        <v>5431</v>
      </c>
      <c r="F758" s="44" t="s">
        <v>5503</v>
      </c>
      <c r="G758" s="27">
        <v>76.926599999999993</v>
      </c>
      <c r="H758" s="27">
        <v>0</v>
      </c>
      <c r="I758" s="42">
        <v>0</v>
      </c>
      <c r="J758" s="27">
        <v>0</v>
      </c>
      <c r="K758" s="27">
        <v>0</v>
      </c>
      <c r="L758" s="27">
        <v>0</v>
      </c>
      <c r="M758" s="27">
        <v>0</v>
      </c>
      <c r="N758" s="27">
        <v>0</v>
      </c>
      <c r="O758" s="27">
        <v>0</v>
      </c>
      <c r="P758" s="27">
        <v>0</v>
      </c>
      <c r="Q758" s="27">
        <v>0</v>
      </c>
      <c r="R758" s="27">
        <v>0</v>
      </c>
      <c r="S758" s="27">
        <v>0</v>
      </c>
      <c r="T758" s="27">
        <v>0</v>
      </c>
      <c r="U758" s="27">
        <v>0</v>
      </c>
      <c r="V758" s="27">
        <v>0</v>
      </c>
      <c r="W758" s="27">
        <v>0</v>
      </c>
      <c r="X758" s="27">
        <v>0</v>
      </c>
      <c r="Y758" s="27">
        <v>0</v>
      </c>
      <c r="Z758" s="27">
        <v>0</v>
      </c>
      <c r="AA758" s="27">
        <v>0</v>
      </c>
      <c r="AB758" s="27">
        <v>0</v>
      </c>
      <c r="AC758" s="27">
        <v>0</v>
      </c>
      <c r="AD758" s="27">
        <v>0</v>
      </c>
      <c r="AE758" s="81">
        <v>0</v>
      </c>
      <c r="AF758" s="80"/>
      <c r="AG758" s="27">
        <v>0</v>
      </c>
      <c r="AH758" s="28">
        <v>0</v>
      </c>
      <c r="AI758" s="33" t="s">
        <v>62</v>
      </c>
    </row>
    <row r="759" spans="2:35" ht="63" x14ac:dyDescent="0.25">
      <c r="B759" s="15" t="s">
        <v>847</v>
      </c>
      <c r="C759" s="26" t="s">
        <v>4343</v>
      </c>
      <c r="D759" s="36" t="s">
        <v>4344</v>
      </c>
      <c r="E759" s="44" t="s">
        <v>5198</v>
      </c>
      <c r="F759" s="44" t="s">
        <v>5512</v>
      </c>
      <c r="G759" s="27">
        <v>35.169485770000001</v>
      </c>
      <c r="H759" s="27">
        <v>0</v>
      </c>
      <c r="I759" s="42">
        <v>0</v>
      </c>
      <c r="J759" s="27">
        <v>0</v>
      </c>
      <c r="K759" s="27">
        <v>0</v>
      </c>
      <c r="L759" s="27">
        <v>0</v>
      </c>
      <c r="M759" s="27">
        <v>0</v>
      </c>
      <c r="N759" s="27">
        <v>0</v>
      </c>
      <c r="O759" s="27">
        <v>0</v>
      </c>
      <c r="P759" s="27">
        <v>0</v>
      </c>
      <c r="Q759" s="27">
        <v>0</v>
      </c>
      <c r="R759" s="27">
        <v>0</v>
      </c>
      <c r="S759" s="27">
        <v>0</v>
      </c>
      <c r="T759" s="27">
        <v>0</v>
      </c>
      <c r="U759" s="27">
        <v>0</v>
      </c>
      <c r="V759" s="27">
        <v>0</v>
      </c>
      <c r="W759" s="27">
        <v>0</v>
      </c>
      <c r="X759" s="27">
        <v>0</v>
      </c>
      <c r="Y759" s="27">
        <v>0</v>
      </c>
      <c r="Z759" s="27">
        <v>0</v>
      </c>
      <c r="AA759" s="27">
        <v>0</v>
      </c>
      <c r="AB759" s="27">
        <v>0</v>
      </c>
      <c r="AC759" s="27">
        <v>0</v>
      </c>
      <c r="AD759" s="27">
        <v>0</v>
      </c>
      <c r="AE759" s="81">
        <v>0</v>
      </c>
      <c r="AF759" s="80"/>
      <c r="AG759" s="27">
        <v>0</v>
      </c>
      <c r="AH759" s="28">
        <v>0</v>
      </c>
      <c r="AI759" s="33" t="s">
        <v>62</v>
      </c>
    </row>
    <row r="760" spans="2:35" ht="63" x14ac:dyDescent="0.25">
      <c r="B760" s="15" t="s">
        <v>847</v>
      </c>
      <c r="C760" s="26" t="s">
        <v>4345</v>
      </c>
      <c r="D760" s="36" t="s">
        <v>4346</v>
      </c>
      <c r="E760" s="44" t="s">
        <v>5513</v>
      </c>
      <c r="F760" s="44" t="s">
        <v>5514</v>
      </c>
      <c r="G760" s="27">
        <v>36.505921170000001</v>
      </c>
      <c r="H760" s="27">
        <v>0</v>
      </c>
      <c r="I760" s="42">
        <v>0</v>
      </c>
      <c r="J760" s="27">
        <v>0</v>
      </c>
      <c r="K760" s="27">
        <v>0</v>
      </c>
      <c r="L760" s="27">
        <v>0</v>
      </c>
      <c r="M760" s="27">
        <v>0</v>
      </c>
      <c r="N760" s="27">
        <v>0</v>
      </c>
      <c r="O760" s="27">
        <v>0</v>
      </c>
      <c r="P760" s="27">
        <v>0</v>
      </c>
      <c r="Q760" s="27">
        <v>0</v>
      </c>
      <c r="R760" s="27">
        <v>0</v>
      </c>
      <c r="S760" s="27">
        <v>0</v>
      </c>
      <c r="T760" s="27">
        <v>0</v>
      </c>
      <c r="U760" s="27">
        <v>0</v>
      </c>
      <c r="V760" s="27">
        <v>0</v>
      </c>
      <c r="W760" s="27">
        <v>0</v>
      </c>
      <c r="X760" s="27">
        <v>0</v>
      </c>
      <c r="Y760" s="27">
        <v>0</v>
      </c>
      <c r="Z760" s="27">
        <v>0</v>
      </c>
      <c r="AA760" s="27">
        <v>0</v>
      </c>
      <c r="AB760" s="27">
        <v>0</v>
      </c>
      <c r="AC760" s="27">
        <v>0</v>
      </c>
      <c r="AD760" s="27">
        <v>0</v>
      </c>
      <c r="AE760" s="81">
        <v>0</v>
      </c>
      <c r="AF760" s="80"/>
      <c r="AG760" s="27">
        <v>0</v>
      </c>
      <c r="AH760" s="28">
        <v>0</v>
      </c>
      <c r="AI760" s="33" t="s">
        <v>62</v>
      </c>
    </row>
    <row r="761" spans="2:35" ht="63" x14ac:dyDescent="0.25">
      <c r="B761" s="15" t="s">
        <v>847</v>
      </c>
      <c r="C761" s="26" t="s">
        <v>4347</v>
      </c>
      <c r="D761" s="36" t="s">
        <v>4348</v>
      </c>
      <c r="E761" s="44" t="s">
        <v>5377</v>
      </c>
      <c r="F761" s="44" t="s">
        <v>5515</v>
      </c>
      <c r="G761" s="27">
        <v>37.893149999999999</v>
      </c>
      <c r="H761" s="27">
        <v>0</v>
      </c>
      <c r="I761" s="42">
        <v>0</v>
      </c>
      <c r="J761" s="27">
        <v>0</v>
      </c>
      <c r="K761" s="27">
        <v>0</v>
      </c>
      <c r="L761" s="27">
        <v>0</v>
      </c>
      <c r="M761" s="27">
        <v>0</v>
      </c>
      <c r="N761" s="27">
        <v>0</v>
      </c>
      <c r="O761" s="27">
        <v>0</v>
      </c>
      <c r="P761" s="27">
        <v>0</v>
      </c>
      <c r="Q761" s="27">
        <v>0</v>
      </c>
      <c r="R761" s="27">
        <v>0</v>
      </c>
      <c r="S761" s="27">
        <v>0</v>
      </c>
      <c r="T761" s="27">
        <v>0</v>
      </c>
      <c r="U761" s="27">
        <v>0</v>
      </c>
      <c r="V761" s="27">
        <v>0</v>
      </c>
      <c r="W761" s="27">
        <v>0</v>
      </c>
      <c r="X761" s="27">
        <v>0</v>
      </c>
      <c r="Y761" s="27">
        <v>0</v>
      </c>
      <c r="Z761" s="27">
        <v>0</v>
      </c>
      <c r="AA761" s="27">
        <v>0</v>
      </c>
      <c r="AB761" s="27">
        <v>0</v>
      </c>
      <c r="AC761" s="27">
        <v>0</v>
      </c>
      <c r="AD761" s="27">
        <v>0</v>
      </c>
      <c r="AE761" s="81">
        <v>0</v>
      </c>
      <c r="AF761" s="80"/>
      <c r="AG761" s="27">
        <v>0</v>
      </c>
      <c r="AH761" s="28">
        <v>0</v>
      </c>
      <c r="AI761" s="33" t="s">
        <v>62</v>
      </c>
    </row>
    <row r="762" spans="2:35" ht="63" x14ac:dyDescent="0.25">
      <c r="B762" s="15" t="s">
        <v>847</v>
      </c>
      <c r="C762" s="26" t="s">
        <v>4349</v>
      </c>
      <c r="D762" s="36" t="s">
        <v>4350</v>
      </c>
      <c r="E762" s="44" t="s">
        <v>5414</v>
      </c>
      <c r="F762" s="44" t="s">
        <v>5516</v>
      </c>
      <c r="G762" s="27">
        <v>37.893149999999999</v>
      </c>
      <c r="H762" s="27">
        <v>0</v>
      </c>
      <c r="I762" s="42">
        <v>0</v>
      </c>
      <c r="J762" s="27">
        <v>0</v>
      </c>
      <c r="K762" s="27">
        <v>0</v>
      </c>
      <c r="L762" s="27">
        <v>0</v>
      </c>
      <c r="M762" s="27">
        <v>0</v>
      </c>
      <c r="N762" s="27">
        <v>0</v>
      </c>
      <c r="O762" s="27">
        <v>0</v>
      </c>
      <c r="P762" s="27">
        <v>0</v>
      </c>
      <c r="Q762" s="27">
        <v>0</v>
      </c>
      <c r="R762" s="27">
        <v>0</v>
      </c>
      <c r="S762" s="27">
        <v>0</v>
      </c>
      <c r="T762" s="27">
        <v>0</v>
      </c>
      <c r="U762" s="27">
        <v>0</v>
      </c>
      <c r="V762" s="27">
        <v>0</v>
      </c>
      <c r="W762" s="27">
        <v>0</v>
      </c>
      <c r="X762" s="27">
        <v>0</v>
      </c>
      <c r="Y762" s="27">
        <v>0</v>
      </c>
      <c r="Z762" s="27">
        <v>0</v>
      </c>
      <c r="AA762" s="27">
        <v>0</v>
      </c>
      <c r="AB762" s="27">
        <v>0</v>
      </c>
      <c r="AC762" s="27">
        <v>0</v>
      </c>
      <c r="AD762" s="27">
        <v>0</v>
      </c>
      <c r="AE762" s="81">
        <v>0</v>
      </c>
      <c r="AF762" s="80"/>
      <c r="AG762" s="27">
        <v>0</v>
      </c>
      <c r="AH762" s="28">
        <v>0</v>
      </c>
      <c r="AI762" s="33" t="s">
        <v>62</v>
      </c>
    </row>
    <row r="763" spans="2:35" ht="63" x14ac:dyDescent="0.25">
      <c r="B763" s="15" t="s">
        <v>847</v>
      </c>
      <c r="C763" s="26" t="s">
        <v>4351</v>
      </c>
      <c r="D763" s="36" t="s">
        <v>4352</v>
      </c>
      <c r="E763" s="44" t="s">
        <v>5382</v>
      </c>
      <c r="F763" s="44" t="s">
        <v>5517</v>
      </c>
      <c r="G763" s="27">
        <v>37.893149999999999</v>
      </c>
      <c r="H763" s="27">
        <v>0</v>
      </c>
      <c r="I763" s="42">
        <v>0</v>
      </c>
      <c r="J763" s="27">
        <v>0</v>
      </c>
      <c r="K763" s="27">
        <v>0</v>
      </c>
      <c r="L763" s="27">
        <v>0</v>
      </c>
      <c r="M763" s="27">
        <v>0</v>
      </c>
      <c r="N763" s="27">
        <v>0</v>
      </c>
      <c r="O763" s="27">
        <v>0</v>
      </c>
      <c r="P763" s="27">
        <v>0</v>
      </c>
      <c r="Q763" s="27">
        <v>0</v>
      </c>
      <c r="R763" s="27">
        <v>0</v>
      </c>
      <c r="S763" s="27">
        <v>0</v>
      </c>
      <c r="T763" s="27">
        <v>0</v>
      </c>
      <c r="U763" s="27">
        <v>0</v>
      </c>
      <c r="V763" s="27">
        <v>0</v>
      </c>
      <c r="W763" s="27">
        <v>0</v>
      </c>
      <c r="X763" s="27">
        <v>0</v>
      </c>
      <c r="Y763" s="27">
        <v>0</v>
      </c>
      <c r="Z763" s="27">
        <v>0</v>
      </c>
      <c r="AA763" s="27">
        <v>0</v>
      </c>
      <c r="AB763" s="27">
        <v>0</v>
      </c>
      <c r="AC763" s="27">
        <v>0</v>
      </c>
      <c r="AD763" s="27">
        <v>0</v>
      </c>
      <c r="AE763" s="81">
        <v>0</v>
      </c>
      <c r="AF763" s="80"/>
      <c r="AG763" s="27">
        <v>0</v>
      </c>
      <c r="AH763" s="28">
        <v>0</v>
      </c>
      <c r="AI763" s="33" t="s">
        <v>62</v>
      </c>
    </row>
    <row r="764" spans="2:35" ht="63" x14ac:dyDescent="0.25">
      <c r="B764" s="15" t="s">
        <v>847</v>
      </c>
      <c r="C764" s="26" t="s">
        <v>4353</v>
      </c>
      <c r="D764" s="36" t="s">
        <v>4354</v>
      </c>
      <c r="E764" s="44" t="s">
        <v>5217</v>
      </c>
      <c r="F764" s="44" t="s">
        <v>5518</v>
      </c>
      <c r="G764" s="27">
        <v>45.356961750000004</v>
      </c>
      <c r="H764" s="27">
        <v>0</v>
      </c>
      <c r="I764" s="42">
        <v>0</v>
      </c>
      <c r="J764" s="27">
        <v>0</v>
      </c>
      <c r="K764" s="27">
        <v>0</v>
      </c>
      <c r="L764" s="27">
        <v>0</v>
      </c>
      <c r="M764" s="27">
        <v>0</v>
      </c>
      <c r="N764" s="27">
        <v>0</v>
      </c>
      <c r="O764" s="27">
        <v>0</v>
      </c>
      <c r="P764" s="27">
        <v>0</v>
      </c>
      <c r="Q764" s="27">
        <v>0</v>
      </c>
      <c r="R764" s="27">
        <v>0</v>
      </c>
      <c r="S764" s="27">
        <v>0</v>
      </c>
      <c r="T764" s="27">
        <v>0</v>
      </c>
      <c r="U764" s="27">
        <v>0</v>
      </c>
      <c r="V764" s="27">
        <v>0</v>
      </c>
      <c r="W764" s="27">
        <v>0</v>
      </c>
      <c r="X764" s="27">
        <v>0</v>
      </c>
      <c r="Y764" s="27">
        <v>0</v>
      </c>
      <c r="Z764" s="27">
        <v>0</v>
      </c>
      <c r="AA764" s="27">
        <v>0</v>
      </c>
      <c r="AB764" s="27">
        <v>0</v>
      </c>
      <c r="AC764" s="27">
        <v>0</v>
      </c>
      <c r="AD764" s="27">
        <v>0</v>
      </c>
      <c r="AE764" s="81">
        <v>0</v>
      </c>
      <c r="AF764" s="80"/>
      <c r="AG764" s="27">
        <v>0</v>
      </c>
      <c r="AH764" s="28">
        <v>0</v>
      </c>
      <c r="AI764" s="33" t="s">
        <v>62</v>
      </c>
    </row>
    <row r="765" spans="2:35" ht="63" x14ac:dyDescent="0.25">
      <c r="B765" s="15" t="s">
        <v>847</v>
      </c>
      <c r="C765" s="26" t="s">
        <v>4355</v>
      </c>
      <c r="D765" s="36" t="s">
        <v>4356</v>
      </c>
      <c r="E765" s="44" t="s">
        <v>5513</v>
      </c>
      <c r="F765" s="44" t="s">
        <v>5519</v>
      </c>
      <c r="G765" s="27">
        <v>37.893149999999999</v>
      </c>
      <c r="H765" s="27">
        <v>0</v>
      </c>
      <c r="I765" s="42">
        <v>0</v>
      </c>
      <c r="J765" s="27">
        <v>0</v>
      </c>
      <c r="K765" s="27">
        <v>0</v>
      </c>
      <c r="L765" s="27">
        <v>0</v>
      </c>
      <c r="M765" s="27">
        <v>0</v>
      </c>
      <c r="N765" s="27">
        <v>0</v>
      </c>
      <c r="O765" s="27">
        <v>0</v>
      </c>
      <c r="P765" s="27">
        <v>0</v>
      </c>
      <c r="Q765" s="27">
        <v>0</v>
      </c>
      <c r="R765" s="27">
        <v>0</v>
      </c>
      <c r="S765" s="27">
        <v>0</v>
      </c>
      <c r="T765" s="27">
        <v>0</v>
      </c>
      <c r="U765" s="27">
        <v>0</v>
      </c>
      <c r="V765" s="27">
        <v>0</v>
      </c>
      <c r="W765" s="27">
        <v>0</v>
      </c>
      <c r="X765" s="27">
        <v>0</v>
      </c>
      <c r="Y765" s="27">
        <v>0</v>
      </c>
      <c r="Z765" s="27">
        <v>0</v>
      </c>
      <c r="AA765" s="27">
        <v>0</v>
      </c>
      <c r="AB765" s="27">
        <v>0</v>
      </c>
      <c r="AC765" s="27">
        <v>0</v>
      </c>
      <c r="AD765" s="27">
        <v>0</v>
      </c>
      <c r="AE765" s="81">
        <v>0</v>
      </c>
      <c r="AF765" s="80"/>
      <c r="AG765" s="27">
        <v>0</v>
      </c>
      <c r="AH765" s="28">
        <v>0</v>
      </c>
      <c r="AI765" s="33" t="s">
        <v>62</v>
      </c>
    </row>
    <row r="766" spans="2:35" ht="63" x14ac:dyDescent="0.25">
      <c r="B766" s="15" t="s">
        <v>847</v>
      </c>
      <c r="C766" s="26" t="s">
        <v>2683</v>
      </c>
      <c r="D766" s="36" t="s">
        <v>2684</v>
      </c>
      <c r="E766" s="44" t="s">
        <v>5411</v>
      </c>
      <c r="F766" s="44" t="s">
        <v>5504</v>
      </c>
      <c r="G766" s="27">
        <v>50.66377</v>
      </c>
      <c r="H766" s="27">
        <v>0</v>
      </c>
      <c r="I766" s="42">
        <v>0</v>
      </c>
      <c r="J766" s="27">
        <v>0</v>
      </c>
      <c r="K766" s="27">
        <v>0</v>
      </c>
      <c r="L766" s="27">
        <v>0</v>
      </c>
      <c r="M766" s="27">
        <v>0</v>
      </c>
      <c r="N766" s="27">
        <v>0</v>
      </c>
      <c r="O766" s="27">
        <v>0</v>
      </c>
      <c r="P766" s="27">
        <v>0</v>
      </c>
      <c r="Q766" s="27">
        <v>0</v>
      </c>
      <c r="R766" s="27">
        <v>0</v>
      </c>
      <c r="S766" s="27">
        <v>0</v>
      </c>
      <c r="T766" s="27">
        <v>0</v>
      </c>
      <c r="U766" s="27">
        <v>0</v>
      </c>
      <c r="V766" s="27">
        <v>0</v>
      </c>
      <c r="W766" s="27">
        <v>0</v>
      </c>
      <c r="X766" s="27">
        <v>0</v>
      </c>
      <c r="Y766" s="27">
        <v>0</v>
      </c>
      <c r="Z766" s="27">
        <v>0</v>
      </c>
      <c r="AA766" s="27">
        <v>0</v>
      </c>
      <c r="AB766" s="27">
        <v>0</v>
      </c>
      <c r="AC766" s="27">
        <v>0</v>
      </c>
      <c r="AD766" s="27">
        <v>0</v>
      </c>
      <c r="AE766" s="81">
        <v>0</v>
      </c>
      <c r="AF766" s="80"/>
      <c r="AG766" s="27">
        <v>0</v>
      </c>
      <c r="AH766" s="28">
        <v>0</v>
      </c>
      <c r="AI766" s="33" t="s">
        <v>62</v>
      </c>
    </row>
    <row r="767" spans="2:35" ht="31.5" x14ac:dyDescent="0.25">
      <c r="B767" s="15" t="s">
        <v>847</v>
      </c>
      <c r="C767" s="26" t="s">
        <v>2685</v>
      </c>
      <c r="D767" s="36" t="s">
        <v>2686</v>
      </c>
      <c r="E767" s="44" t="s">
        <v>5210</v>
      </c>
      <c r="F767" s="44" t="s">
        <v>62</v>
      </c>
      <c r="G767" s="27">
        <v>14.924340000000001</v>
      </c>
      <c r="H767" s="27">
        <v>0</v>
      </c>
      <c r="I767" s="27">
        <v>14.924340000000001</v>
      </c>
      <c r="J767" s="27">
        <v>0</v>
      </c>
      <c r="K767" s="27">
        <v>0</v>
      </c>
      <c r="L767" s="27">
        <v>0</v>
      </c>
      <c r="M767" s="27">
        <v>0</v>
      </c>
      <c r="N767" s="27">
        <v>0</v>
      </c>
      <c r="O767" s="27">
        <v>0</v>
      </c>
      <c r="P767" s="27">
        <v>0.26</v>
      </c>
      <c r="Q767" s="27">
        <v>0</v>
      </c>
      <c r="R767" s="27">
        <v>1</v>
      </c>
      <c r="S767" s="27">
        <v>0</v>
      </c>
      <c r="T767" s="27">
        <v>13.92161684</v>
      </c>
      <c r="U767" s="27">
        <v>0</v>
      </c>
      <c r="V767" s="27">
        <v>0</v>
      </c>
      <c r="W767" s="27">
        <v>0</v>
      </c>
      <c r="X767" s="27">
        <v>0</v>
      </c>
      <c r="Y767" s="27">
        <v>0</v>
      </c>
      <c r="Z767" s="27">
        <v>0</v>
      </c>
      <c r="AA767" s="27">
        <v>0.14099999999999999</v>
      </c>
      <c r="AB767" s="27">
        <v>0</v>
      </c>
      <c r="AC767" s="27">
        <v>0</v>
      </c>
      <c r="AD767" s="27">
        <v>0</v>
      </c>
      <c r="AE767" s="81">
        <v>0</v>
      </c>
      <c r="AF767" s="80"/>
      <c r="AG767" s="27">
        <v>-1.0027231600000004</v>
      </c>
      <c r="AH767" s="28">
        <v>-6.7187102411228938E-2</v>
      </c>
      <c r="AI767" s="33" t="s">
        <v>3394</v>
      </c>
    </row>
    <row r="768" spans="2:35" ht="31.5" x14ac:dyDescent="0.25">
      <c r="B768" s="15" t="s">
        <v>847</v>
      </c>
      <c r="C768" s="26" t="s">
        <v>1107</v>
      </c>
      <c r="D768" s="36" t="s">
        <v>1108</v>
      </c>
      <c r="E768" s="44" t="s">
        <v>5411</v>
      </c>
      <c r="F768" s="44" t="s">
        <v>5464</v>
      </c>
      <c r="G768" s="27">
        <v>96.155591650000005</v>
      </c>
      <c r="H768" s="27">
        <v>0</v>
      </c>
      <c r="I768" s="42">
        <v>0</v>
      </c>
      <c r="J768" s="27">
        <v>0</v>
      </c>
      <c r="K768" s="27">
        <v>0</v>
      </c>
      <c r="L768" s="27">
        <v>0</v>
      </c>
      <c r="M768" s="27">
        <v>0</v>
      </c>
      <c r="N768" s="27">
        <v>0</v>
      </c>
      <c r="O768" s="27">
        <v>0</v>
      </c>
      <c r="P768" s="27">
        <v>0</v>
      </c>
      <c r="Q768" s="27">
        <v>0</v>
      </c>
      <c r="R768" s="27">
        <v>0</v>
      </c>
      <c r="S768" s="27">
        <v>0</v>
      </c>
      <c r="T768" s="27">
        <v>0</v>
      </c>
      <c r="U768" s="27">
        <v>0</v>
      </c>
      <c r="V768" s="27">
        <v>0</v>
      </c>
      <c r="W768" s="27">
        <v>0</v>
      </c>
      <c r="X768" s="27">
        <v>0</v>
      </c>
      <c r="Y768" s="27">
        <v>0</v>
      </c>
      <c r="Z768" s="27">
        <v>0</v>
      </c>
      <c r="AA768" s="27">
        <v>0</v>
      </c>
      <c r="AB768" s="27">
        <v>0</v>
      </c>
      <c r="AC768" s="27">
        <v>0</v>
      </c>
      <c r="AD768" s="27">
        <v>0</v>
      </c>
      <c r="AE768" s="81">
        <v>0</v>
      </c>
      <c r="AF768" s="80"/>
      <c r="AG768" s="27">
        <v>0</v>
      </c>
      <c r="AH768" s="28">
        <v>0</v>
      </c>
      <c r="AI768" s="33" t="s">
        <v>62</v>
      </c>
    </row>
    <row r="769" spans="2:35" ht="31.5" x14ac:dyDescent="0.25">
      <c r="B769" s="15" t="s">
        <v>847</v>
      </c>
      <c r="C769" s="26" t="s">
        <v>4357</v>
      </c>
      <c r="D769" s="36" t="s">
        <v>4358</v>
      </c>
      <c r="E769" s="44" t="s">
        <v>5227</v>
      </c>
      <c r="F769" s="44" t="s">
        <v>5240</v>
      </c>
      <c r="G769" s="27">
        <v>18.914735870000001</v>
      </c>
      <c r="H769" s="27">
        <v>0</v>
      </c>
      <c r="I769" s="42">
        <v>0</v>
      </c>
      <c r="J769" s="27">
        <v>0</v>
      </c>
      <c r="K769" s="27">
        <v>0</v>
      </c>
      <c r="L769" s="27">
        <v>0</v>
      </c>
      <c r="M769" s="27">
        <v>0</v>
      </c>
      <c r="N769" s="27">
        <v>0</v>
      </c>
      <c r="O769" s="27">
        <v>0</v>
      </c>
      <c r="P769" s="27">
        <v>0</v>
      </c>
      <c r="Q769" s="27">
        <v>0</v>
      </c>
      <c r="R769" s="27">
        <v>0</v>
      </c>
      <c r="S769" s="27">
        <v>0</v>
      </c>
      <c r="T769" s="27">
        <v>0</v>
      </c>
      <c r="U769" s="27">
        <v>0</v>
      </c>
      <c r="V769" s="27">
        <v>0</v>
      </c>
      <c r="W769" s="27">
        <v>0</v>
      </c>
      <c r="X769" s="27">
        <v>0</v>
      </c>
      <c r="Y769" s="27">
        <v>0</v>
      </c>
      <c r="Z769" s="27">
        <v>0</v>
      </c>
      <c r="AA769" s="27">
        <v>0</v>
      </c>
      <c r="AB769" s="27">
        <v>0</v>
      </c>
      <c r="AC769" s="27">
        <v>0</v>
      </c>
      <c r="AD769" s="27">
        <v>0</v>
      </c>
      <c r="AE769" s="81">
        <v>0</v>
      </c>
      <c r="AF769" s="80"/>
      <c r="AG769" s="27">
        <v>0</v>
      </c>
      <c r="AH769" s="28">
        <v>0</v>
      </c>
      <c r="AI769" s="33" t="s">
        <v>62</v>
      </c>
    </row>
    <row r="770" spans="2:35" ht="47.25" x14ac:dyDescent="0.25">
      <c r="B770" s="15" t="s">
        <v>847</v>
      </c>
      <c r="C770" s="26" t="s">
        <v>4359</v>
      </c>
      <c r="D770" s="36" t="s">
        <v>4360</v>
      </c>
      <c r="E770" s="44" t="s">
        <v>5380</v>
      </c>
      <c r="F770" s="44" t="s">
        <v>5534</v>
      </c>
      <c r="G770" s="27">
        <v>19.18377104</v>
      </c>
      <c r="H770" s="27">
        <v>0</v>
      </c>
      <c r="I770" s="42">
        <v>0</v>
      </c>
      <c r="J770" s="27">
        <v>0</v>
      </c>
      <c r="K770" s="27">
        <v>0</v>
      </c>
      <c r="L770" s="27">
        <v>0</v>
      </c>
      <c r="M770" s="27">
        <v>0</v>
      </c>
      <c r="N770" s="27">
        <v>0</v>
      </c>
      <c r="O770" s="27">
        <v>0</v>
      </c>
      <c r="P770" s="27">
        <v>0</v>
      </c>
      <c r="Q770" s="27">
        <v>0</v>
      </c>
      <c r="R770" s="27">
        <v>0</v>
      </c>
      <c r="S770" s="27">
        <v>0</v>
      </c>
      <c r="T770" s="27">
        <v>0</v>
      </c>
      <c r="U770" s="27">
        <v>0</v>
      </c>
      <c r="V770" s="27">
        <v>0</v>
      </c>
      <c r="W770" s="27">
        <v>0</v>
      </c>
      <c r="X770" s="27">
        <v>0</v>
      </c>
      <c r="Y770" s="27">
        <v>0</v>
      </c>
      <c r="Z770" s="27">
        <v>0</v>
      </c>
      <c r="AA770" s="27">
        <v>0</v>
      </c>
      <c r="AB770" s="27">
        <v>0</v>
      </c>
      <c r="AC770" s="27">
        <v>0</v>
      </c>
      <c r="AD770" s="27">
        <v>0</v>
      </c>
      <c r="AE770" s="81">
        <v>0</v>
      </c>
      <c r="AF770" s="80"/>
      <c r="AG770" s="27">
        <v>0</v>
      </c>
      <c r="AH770" s="28">
        <v>0</v>
      </c>
      <c r="AI770" s="33" t="s">
        <v>62</v>
      </c>
    </row>
    <row r="771" spans="2:35" ht="47.25" x14ac:dyDescent="0.25">
      <c r="B771" s="15" t="s">
        <v>847</v>
      </c>
      <c r="C771" s="26" t="s">
        <v>4361</v>
      </c>
      <c r="D771" s="36" t="s">
        <v>4362</v>
      </c>
      <c r="E771" s="44" t="s">
        <v>5380</v>
      </c>
      <c r="F771" s="44" t="s">
        <v>5710</v>
      </c>
      <c r="G771" s="27">
        <v>6.9280150699999998</v>
      </c>
      <c r="H771" s="27">
        <v>0</v>
      </c>
      <c r="I771" s="42">
        <v>0</v>
      </c>
      <c r="J771" s="27">
        <v>0</v>
      </c>
      <c r="K771" s="27">
        <v>0</v>
      </c>
      <c r="L771" s="27">
        <v>0</v>
      </c>
      <c r="M771" s="27">
        <v>0</v>
      </c>
      <c r="N771" s="27">
        <v>0</v>
      </c>
      <c r="O771" s="27">
        <v>0</v>
      </c>
      <c r="P771" s="27">
        <v>0</v>
      </c>
      <c r="Q771" s="27">
        <v>0</v>
      </c>
      <c r="R771" s="27">
        <v>0</v>
      </c>
      <c r="S771" s="27">
        <v>0</v>
      </c>
      <c r="T771" s="27">
        <v>0</v>
      </c>
      <c r="U771" s="27">
        <v>0</v>
      </c>
      <c r="V771" s="27">
        <v>0</v>
      </c>
      <c r="W771" s="27">
        <v>0</v>
      </c>
      <c r="X771" s="27">
        <v>0</v>
      </c>
      <c r="Y771" s="27">
        <v>0</v>
      </c>
      <c r="Z771" s="27">
        <v>0</v>
      </c>
      <c r="AA771" s="27">
        <v>0</v>
      </c>
      <c r="AB771" s="27">
        <v>0</v>
      </c>
      <c r="AC771" s="27">
        <v>0</v>
      </c>
      <c r="AD771" s="27">
        <v>0</v>
      </c>
      <c r="AE771" s="81">
        <v>0</v>
      </c>
      <c r="AF771" s="80"/>
      <c r="AG771" s="27">
        <v>0</v>
      </c>
      <c r="AH771" s="28">
        <v>0</v>
      </c>
      <c r="AI771" s="33" t="s">
        <v>62</v>
      </c>
    </row>
    <row r="772" spans="2:35" ht="47.25" x14ac:dyDescent="0.25">
      <c r="B772" s="15" t="s">
        <v>847</v>
      </c>
      <c r="C772" s="26" t="s">
        <v>4363</v>
      </c>
      <c r="D772" s="36" t="s">
        <v>4364</v>
      </c>
      <c r="E772" s="44" t="s">
        <v>5404</v>
      </c>
      <c r="F772" s="44" t="s">
        <v>5711</v>
      </c>
      <c r="G772" s="27">
        <v>7.2956233399999997</v>
      </c>
      <c r="H772" s="27">
        <v>0</v>
      </c>
      <c r="I772" s="42">
        <v>0</v>
      </c>
      <c r="J772" s="27">
        <v>0</v>
      </c>
      <c r="K772" s="27">
        <v>0</v>
      </c>
      <c r="L772" s="27">
        <v>0</v>
      </c>
      <c r="M772" s="27">
        <v>0</v>
      </c>
      <c r="N772" s="27">
        <v>0</v>
      </c>
      <c r="O772" s="27">
        <v>0</v>
      </c>
      <c r="P772" s="27">
        <v>0</v>
      </c>
      <c r="Q772" s="27">
        <v>0</v>
      </c>
      <c r="R772" s="27">
        <v>0</v>
      </c>
      <c r="S772" s="27">
        <v>0</v>
      </c>
      <c r="T772" s="27">
        <v>0</v>
      </c>
      <c r="U772" s="27">
        <v>0</v>
      </c>
      <c r="V772" s="27">
        <v>0</v>
      </c>
      <c r="W772" s="27">
        <v>0</v>
      </c>
      <c r="X772" s="27">
        <v>0</v>
      </c>
      <c r="Y772" s="27">
        <v>0</v>
      </c>
      <c r="Z772" s="27">
        <v>0</v>
      </c>
      <c r="AA772" s="27">
        <v>0</v>
      </c>
      <c r="AB772" s="27">
        <v>0</v>
      </c>
      <c r="AC772" s="27">
        <v>0</v>
      </c>
      <c r="AD772" s="27">
        <v>0</v>
      </c>
      <c r="AE772" s="81">
        <v>0</v>
      </c>
      <c r="AF772" s="80"/>
      <c r="AG772" s="27">
        <v>0</v>
      </c>
      <c r="AH772" s="28">
        <v>0</v>
      </c>
      <c r="AI772" s="33" t="s">
        <v>62</v>
      </c>
    </row>
    <row r="773" spans="2:35" ht="63" x14ac:dyDescent="0.25">
      <c r="B773" s="15" t="s">
        <v>847</v>
      </c>
      <c r="C773" s="26" t="s">
        <v>4365</v>
      </c>
      <c r="D773" s="36" t="s">
        <v>4366</v>
      </c>
      <c r="E773" s="44" t="s">
        <v>5427</v>
      </c>
      <c r="F773" s="44" t="s">
        <v>5223</v>
      </c>
      <c r="G773" s="27">
        <v>48.95949427</v>
      </c>
      <c r="H773" s="27">
        <v>0</v>
      </c>
      <c r="I773" s="42">
        <v>0</v>
      </c>
      <c r="J773" s="27">
        <v>0</v>
      </c>
      <c r="K773" s="27">
        <v>0</v>
      </c>
      <c r="L773" s="27">
        <v>0</v>
      </c>
      <c r="M773" s="27">
        <v>0</v>
      </c>
      <c r="N773" s="27">
        <v>0</v>
      </c>
      <c r="O773" s="27">
        <v>0</v>
      </c>
      <c r="P773" s="27">
        <v>0</v>
      </c>
      <c r="Q773" s="27">
        <v>0</v>
      </c>
      <c r="R773" s="27">
        <v>0</v>
      </c>
      <c r="S773" s="27">
        <v>0</v>
      </c>
      <c r="T773" s="27">
        <v>0</v>
      </c>
      <c r="U773" s="27">
        <v>0</v>
      </c>
      <c r="V773" s="27">
        <v>0</v>
      </c>
      <c r="W773" s="27">
        <v>0</v>
      </c>
      <c r="X773" s="27">
        <v>0</v>
      </c>
      <c r="Y773" s="27">
        <v>0</v>
      </c>
      <c r="Z773" s="27">
        <v>0</v>
      </c>
      <c r="AA773" s="27">
        <v>0</v>
      </c>
      <c r="AB773" s="27">
        <v>0</v>
      </c>
      <c r="AC773" s="27">
        <v>0</v>
      </c>
      <c r="AD773" s="27">
        <v>0</v>
      </c>
      <c r="AE773" s="81">
        <v>0</v>
      </c>
      <c r="AF773" s="80"/>
      <c r="AG773" s="27">
        <v>0</v>
      </c>
      <c r="AH773" s="28">
        <v>0</v>
      </c>
      <c r="AI773" s="33" t="s">
        <v>62</v>
      </c>
    </row>
    <row r="774" spans="2:35" ht="63" x14ac:dyDescent="0.25">
      <c r="B774" s="15" t="s">
        <v>847</v>
      </c>
      <c r="C774" s="26" t="s">
        <v>4367</v>
      </c>
      <c r="D774" s="36" t="s">
        <v>4368</v>
      </c>
      <c r="E774" s="44" t="s">
        <v>5382</v>
      </c>
      <c r="F774" s="44" t="s">
        <v>5520</v>
      </c>
      <c r="G774" s="27">
        <v>47.318682699999997</v>
      </c>
      <c r="H774" s="27">
        <v>0</v>
      </c>
      <c r="I774" s="42">
        <v>0</v>
      </c>
      <c r="J774" s="27">
        <v>0</v>
      </c>
      <c r="K774" s="27">
        <v>0</v>
      </c>
      <c r="L774" s="27">
        <v>0</v>
      </c>
      <c r="M774" s="27">
        <v>0</v>
      </c>
      <c r="N774" s="27">
        <v>0</v>
      </c>
      <c r="O774" s="27">
        <v>0</v>
      </c>
      <c r="P774" s="27">
        <v>0</v>
      </c>
      <c r="Q774" s="27">
        <v>0</v>
      </c>
      <c r="R774" s="27">
        <v>0</v>
      </c>
      <c r="S774" s="27">
        <v>0</v>
      </c>
      <c r="T774" s="27">
        <v>0</v>
      </c>
      <c r="U774" s="27">
        <v>0</v>
      </c>
      <c r="V774" s="27">
        <v>0</v>
      </c>
      <c r="W774" s="27">
        <v>0</v>
      </c>
      <c r="X774" s="27">
        <v>0</v>
      </c>
      <c r="Y774" s="27">
        <v>0</v>
      </c>
      <c r="Z774" s="27">
        <v>0</v>
      </c>
      <c r="AA774" s="27">
        <v>0</v>
      </c>
      <c r="AB774" s="27">
        <v>0</v>
      </c>
      <c r="AC774" s="27">
        <v>0</v>
      </c>
      <c r="AD774" s="27">
        <v>0</v>
      </c>
      <c r="AE774" s="81">
        <v>0</v>
      </c>
      <c r="AF774" s="80"/>
      <c r="AG774" s="27">
        <v>0</v>
      </c>
      <c r="AH774" s="28">
        <v>0</v>
      </c>
      <c r="AI774" s="33" t="s">
        <v>62</v>
      </c>
    </row>
    <row r="775" spans="2:35" ht="63" x14ac:dyDescent="0.25">
      <c r="B775" s="15" t="s">
        <v>847</v>
      </c>
      <c r="C775" s="26" t="s">
        <v>4369</v>
      </c>
      <c r="D775" s="36" t="s">
        <v>4370</v>
      </c>
      <c r="E775" s="44" t="s">
        <v>5382</v>
      </c>
      <c r="F775" s="44" t="s">
        <v>5397</v>
      </c>
      <c r="G775" s="27">
        <v>43.461893879999998</v>
      </c>
      <c r="H775" s="27">
        <v>0</v>
      </c>
      <c r="I775" s="42">
        <v>0</v>
      </c>
      <c r="J775" s="27">
        <v>0</v>
      </c>
      <c r="K775" s="27">
        <v>0</v>
      </c>
      <c r="L775" s="27">
        <v>0</v>
      </c>
      <c r="M775" s="27">
        <v>0</v>
      </c>
      <c r="N775" s="27">
        <v>0</v>
      </c>
      <c r="O775" s="27">
        <v>0</v>
      </c>
      <c r="P775" s="27">
        <v>0</v>
      </c>
      <c r="Q775" s="27">
        <v>0</v>
      </c>
      <c r="R775" s="27">
        <v>0</v>
      </c>
      <c r="S775" s="27">
        <v>0</v>
      </c>
      <c r="T775" s="27">
        <v>0</v>
      </c>
      <c r="U775" s="27">
        <v>0</v>
      </c>
      <c r="V775" s="27">
        <v>0</v>
      </c>
      <c r="W775" s="27">
        <v>0</v>
      </c>
      <c r="X775" s="27">
        <v>0</v>
      </c>
      <c r="Y775" s="27">
        <v>0</v>
      </c>
      <c r="Z775" s="27">
        <v>0</v>
      </c>
      <c r="AA775" s="27">
        <v>0</v>
      </c>
      <c r="AB775" s="27">
        <v>0</v>
      </c>
      <c r="AC775" s="27">
        <v>0</v>
      </c>
      <c r="AD775" s="27">
        <v>0</v>
      </c>
      <c r="AE775" s="81">
        <v>0</v>
      </c>
      <c r="AF775" s="80"/>
      <c r="AG775" s="27">
        <v>0</v>
      </c>
      <c r="AH775" s="28">
        <v>0</v>
      </c>
      <c r="AI775" s="33" t="s">
        <v>62</v>
      </c>
    </row>
    <row r="776" spans="2:35" ht="63" x14ac:dyDescent="0.25">
      <c r="B776" s="15" t="s">
        <v>847</v>
      </c>
      <c r="C776" s="26" t="s">
        <v>4371</v>
      </c>
      <c r="D776" s="36" t="s">
        <v>4372</v>
      </c>
      <c r="E776" s="44" t="s">
        <v>5243</v>
      </c>
      <c r="F776" s="44" t="s">
        <v>5405</v>
      </c>
      <c r="G776" s="27">
        <v>48.95949427</v>
      </c>
      <c r="H776" s="27">
        <v>0</v>
      </c>
      <c r="I776" s="42">
        <v>0</v>
      </c>
      <c r="J776" s="27">
        <v>0</v>
      </c>
      <c r="K776" s="27">
        <v>0</v>
      </c>
      <c r="L776" s="27">
        <v>0</v>
      </c>
      <c r="M776" s="27">
        <v>0</v>
      </c>
      <c r="N776" s="27">
        <v>0</v>
      </c>
      <c r="O776" s="27">
        <v>0</v>
      </c>
      <c r="P776" s="27">
        <v>0</v>
      </c>
      <c r="Q776" s="27">
        <v>0</v>
      </c>
      <c r="R776" s="27">
        <v>0</v>
      </c>
      <c r="S776" s="27">
        <v>0</v>
      </c>
      <c r="T776" s="27">
        <v>0</v>
      </c>
      <c r="U776" s="27">
        <v>0</v>
      </c>
      <c r="V776" s="27">
        <v>0</v>
      </c>
      <c r="W776" s="27">
        <v>0</v>
      </c>
      <c r="X776" s="27">
        <v>0</v>
      </c>
      <c r="Y776" s="27">
        <v>0</v>
      </c>
      <c r="Z776" s="27">
        <v>0</v>
      </c>
      <c r="AA776" s="27">
        <v>0</v>
      </c>
      <c r="AB776" s="27">
        <v>0</v>
      </c>
      <c r="AC776" s="27">
        <v>0</v>
      </c>
      <c r="AD776" s="27">
        <v>0</v>
      </c>
      <c r="AE776" s="81">
        <v>0</v>
      </c>
      <c r="AF776" s="80"/>
      <c r="AG776" s="27">
        <v>0</v>
      </c>
      <c r="AH776" s="28">
        <v>0</v>
      </c>
      <c r="AI776" s="33" t="s">
        <v>62</v>
      </c>
    </row>
    <row r="777" spans="2:35" ht="63" x14ac:dyDescent="0.25">
      <c r="B777" s="15" t="s">
        <v>847</v>
      </c>
      <c r="C777" s="26" t="s">
        <v>4373</v>
      </c>
      <c r="D777" s="36" t="s">
        <v>4374</v>
      </c>
      <c r="E777" s="44" t="s">
        <v>5217</v>
      </c>
      <c r="F777" s="44" t="s">
        <v>5521</v>
      </c>
      <c r="G777" s="27">
        <v>43.461893879999998</v>
      </c>
      <c r="H777" s="27">
        <v>0</v>
      </c>
      <c r="I777" s="42">
        <v>0</v>
      </c>
      <c r="J777" s="27">
        <v>0</v>
      </c>
      <c r="K777" s="27">
        <v>0</v>
      </c>
      <c r="L777" s="27">
        <v>0</v>
      </c>
      <c r="M777" s="27">
        <v>0</v>
      </c>
      <c r="N777" s="27">
        <v>0</v>
      </c>
      <c r="O777" s="27">
        <v>0</v>
      </c>
      <c r="P777" s="27">
        <v>0</v>
      </c>
      <c r="Q777" s="27">
        <v>0</v>
      </c>
      <c r="R777" s="27">
        <v>0</v>
      </c>
      <c r="S777" s="27">
        <v>0</v>
      </c>
      <c r="T777" s="27">
        <v>0</v>
      </c>
      <c r="U777" s="27">
        <v>0</v>
      </c>
      <c r="V777" s="27">
        <v>0</v>
      </c>
      <c r="W777" s="27">
        <v>0</v>
      </c>
      <c r="X777" s="27">
        <v>0</v>
      </c>
      <c r="Y777" s="27">
        <v>0</v>
      </c>
      <c r="Z777" s="27">
        <v>0</v>
      </c>
      <c r="AA777" s="27">
        <v>0</v>
      </c>
      <c r="AB777" s="27">
        <v>0</v>
      </c>
      <c r="AC777" s="27">
        <v>0</v>
      </c>
      <c r="AD777" s="27">
        <v>0</v>
      </c>
      <c r="AE777" s="81">
        <v>0</v>
      </c>
      <c r="AF777" s="80"/>
      <c r="AG777" s="27">
        <v>0</v>
      </c>
      <c r="AH777" s="28">
        <v>0</v>
      </c>
      <c r="AI777" s="33" t="s">
        <v>62</v>
      </c>
    </row>
    <row r="778" spans="2:35" ht="63" x14ac:dyDescent="0.25">
      <c r="B778" s="15" t="s">
        <v>847</v>
      </c>
      <c r="C778" s="26" t="s">
        <v>4375</v>
      </c>
      <c r="D778" s="36" t="s">
        <v>4376</v>
      </c>
      <c r="E778" s="44" t="s">
        <v>5414</v>
      </c>
      <c r="F778" s="44" t="s">
        <v>5522</v>
      </c>
      <c r="G778" s="27">
        <v>47.835003569999998</v>
      </c>
      <c r="H778" s="27">
        <v>0</v>
      </c>
      <c r="I778" s="42">
        <v>0</v>
      </c>
      <c r="J778" s="27">
        <v>0</v>
      </c>
      <c r="K778" s="27">
        <v>0</v>
      </c>
      <c r="L778" s="27">
        <v>0</v>
      </c>
      <c r="M778" s="27">
        <v>0</v>
      </c>
      <c r="N778" s="27">
        <v>0</v>
      </c>
      <c r="O778" s="27">
        <v>0</v>
      </c>
      <c r="P778" s="27">
        <v>0</v>
      </c>
      <c r="Q778" s="27">
        <v>0</v>
      </c>
      <c r="R778" s="27">
        <v>0</v>
      </c>
      <c r="S778" s="27">
        <v>0</v>
      </c>
      <c r="T778" s="27">
        <v>0</v>
      </c>
      <c r="U778" s="27">
        <v>0</v>
      </c>
      <c r="V778" s="27">
        <v>0</v>
      </c>
      <c r="W778" s="27">
        <v>0</v>
      </c>
      <c r="X778" s="27">
        <v>0</v>
      </c>
      <c r="Y778" s="27">
        <v>0</v>
      </c>
      <c r="Z778" s="27">
        <v>0</v>
      </c>
      <c r="AA778" s="27">
        <v>0</v>
      </c>
      <c r="AB778" s="27">
        <v>0</v>
      </c>
      <c r="AC778" s="27">
        <v>0</v>
      </c>
      <c r="AD778" s="27">
        <v>0</v>
      </c>
      <c r="AE778" s="81">
        <v>0</v>
      </c>
      <c r="AF778" s="80"/>
      <c r="AG778" s="27">
        <v>0</v>
      </c>
      <c r="AH778" s="28">
        <v>0</v>
      </c>
      <c r="AI778" s="33" t="s">
        <v>62</v>
      </c>
    </row>
    <row r="779" spans="2:35" ht="252" x14ac:dyDescent="0.25">
      <c r="B779" s="15" t="s">
        <v>847</v>
      </c>
      <c r="C779" s="26" t="s">
        <v>4377</v>
      </c>
      <c r="D779" s="36" t="s">
        <v>4378</v>
      </c>
      <c r="E779" s="44" t="s">
        <v>5523</v>
      </c>
      <c r="F779" s="44" t="s">
        <v>5524</v>
      </c>
      <c r="G779" s="27">
        <v>72.280291360000007</v>
      </c>
      <c r="H779" s="27">
        <v>0</v>
      </c>
      <c r="I779" s="42">
        <v>0</v>
      </c>
      <c r="J779" s="27">
        <v>0</v>
      </c>
      <c r="K779" s="27">
        <v>0</v>
      </c>
      <c r="L779" s="27">
        <v>0</v>
      </c>
      <c r="M779" s="27">
        <v>0</v>
      </c>
      <c r="N779" s="27">
        <v>0</v>
      </c>
      <c r="O779" s="27">
        <v>0</v>
      </c>
      <c r="P779" s="27">
        <v>0</v>
      </c>
      <c r="Q779" s="27">
        <v>0</v>
      </c>
      <c r="R779" s="27">
        <v>0</v>
      </c>
      <c r="S779" s="27">
        <v>0</v>
      </c>
      <c r="T779" s="27">
        <v>0</v>
      </c>
      <c r="U779" s="27">
        <v>0</v>
      </c>
      <c r="V779" s="27">
        <v>0</v>
      </c>
      <c r="W779" s="27">
        <v>0</v>
      </c>
      <c r="X779" s="27">
        <v>0</v>
      </c>
      <c r="Y779" s="27">
        <v>0</v>
      </c>
      <c r="Z779" s="27">
        <v>0</v>
      </c>
      <c r="AA779" s="27">
        <v>0</v>
      </c>
      <c r="AB779" s="27">
        <v>0</v>
      </c>
      <c r="AC779" s="27">
        <v>0</v>
      </c>
      <c r="AD779" s="27">
        <v>0</v>
      </c>
      <c r="AE779" s="81">
        <v>0</v>
      </c>
      <c r="AF779" s="80"/>
      <c r="AG779" s="27">
        <v>0</v>
      </c>
      <c r="AH779" s="28">
        <v>0</v>
      </c>
      <c r="AI779" s="33" t="s">
        <v>62</v>
      </c>
    </row>
    <row r="780" spans="2:35" ht="31.5" x14ac:dyDescent="0.25">
      <c r="B780" s="15" t="s">
        <v>847</v>
      </c>
      <c r="C780" s="26" t="s">
        <v>2687</v>
      </c>
      <c r="D780" s="36" t="s">
        <v>2688</v>
      </c>
      <c r="E780" s="44" t="s">
        <v>6228</v>
      </c>
      <c r="F780" s="44" t="s">
        <v>5860</v>
      </c>
      <c r="G780" s="27">
        <v>1.2156750599999999</v>
      </c>
      <c r="H780" s="27">
        <v>0</v>
      </c>
      <c r="I780" s="42">
        <v>0</v>
      </c>
      <c r="J780" s="27">
        <v>0</v>
      </c>
      <c r="K780" s="27">
        <v>0</v>
      </c>
      <c r="L780" s="27">
        <v>0</v>
      </c>
      <c r="M780" s="27">
        <v>0</v>
      </c>
      <c r="N780" s="27">
        <v>0</v>
      </c>
      <c r="O780" s="27">
        <v>0</v>
      </c>
      <c r="P780" s="27">
        <v>0</v>
      </c>
      <c r="Q780" s="27">
        <v>0</v>
      </c>
      <c r="R780" s="27">
        <v>0</v>
      </c>
      <c r="S780" s="27">
        <v>0</v>
      </c>
      <c r="T780" s="27">
        <v>0</v>
      </c>
      <c r="U780" s="27">
        <v>0</v>
      </c>
      <c r="V780" s="27">
        <v>0</v>
      </c>
      <c r="W780" s="27">
        <v>0</v>
      </c>
      <c r="X780" s="27">
        <v>0</v>
      </c>
      <c r="Y780" s="27">
        <v>0</v>
      </c>
      <c r="Z780" s="27">
        <v>0</v>
      </c>
      <c r="AA780" s="27">
        <v>0</v>
      </c>
      <c r="AB780" s="27">
        <v>0</v>
      </c>
      <c r="AC780" s="27">
        <v>0</v>
      </c>
      <c r="AD780" s="27">
        <v>0</v>
      </c>
      <c r="AE780" s="81">
        <v>0</v>
      </c>
      <c r="AF780" s="80"/>
      <c r="AG780" s="27">
        <v>0</v>
      </c>
      <c r="AH780" s="28">
        <v>0</v>
      </c>
      <c r="AI780" s="33" t="s">
        <v>62</v>
      </c>
    </row>
    <row r="781" spans="2:35" ht="63" x14ac:dyDescent="0.25">
      <c r="B781" s="15" t="s">
        <v>847</v>
      </c>
      <c r="C781" s="26" t="s">
        <v>4379</v>
      </c>
      <c r="D781" s="36" t="s">
        <v>4380</v>
      </c>
      <c r="E781" s="44" t="s">
        <v>5427</v>
      </c>
      <c r="F781" s="44" t="s">
        <v>5525</v>
      </c>
      <c r="G781" s="27">
        <v>43.324020949999998</v>
      </c>
      <c r="H781" s="27">
        <v>0</v>
      </c>
      <c r="I781" s="42">
        <v>0</v>
      </c>
      <c r="J781" s="27">
        <v>0</v>
      </c>
      <c r="K781" s="27">
        <v>0</v>
      </c>
      <c r="L781" s="27">
        <v>0</v>
      </c>
      <c r="M781" s="27">
        <v>0</v>
      </c>
      <c r="N781" s="27">
        <v>0</v>
      </c>
      <c r="O781" s="27">
        <v>0</v>
      </c>
      <c r="P781" s="27">
        <v>0</v>
      </c>
      <c r="Q781" s="27">
        <v>0</v>
      </c>
      <c r="R781" s="27">
        <v>0</v>
      </c>
      <c r="S781" s="27">
        <v>0</v>
      </c>
      <c r="T781" s="27">
        <v>0</v>
      </c>
      <c r="U781" s="27">
        <v>0</v>
      </c>
      <c r="V781" s="27">
        <v>0</v>
      </c>
      <c r="W781" s="27">
        <v>0</v>
      </c>
      <c r="X781" s="27">
        <v>0</v>
      </c>
      <c r="Y781" s="27">
        <v>0</v>
      </c>
      <c r="Z781" s="27">
        <v>0</v>
      </c>
      <c r="AA781" s="27">
        <v>0</v>
      </c>
      <c r="AB781" s="27">
        <v>0</v>
      </c>
      <c r="AC781" s="27">
        <v>0</v>
      </c>
      <c r="AD781" s="27">
        <v>0</v>
      </c>
      <c r="AE781" s="81">
        <v>0</v>
      </c>
      <c r="AF781" s="80"/>
      <c r="AG781" s="27">
        <v>0</v>
      </c>
      <c r="AH781" s="28">
        <v>0</v>
      </c>
      <c r="AI781" s="33" t="s">
        <v>62</v>
      </c>
    </row>
    <row r="782" spans="2:35" ht="47.25" x14ac:dyDescent="0.25">
      <c r="B782" s="15" t="s">
        <v>847</v>
      </c>
      <c r="C782" s="26" t="s">
        <v>4381</v>
      </c>
      <c r="D782" s="36" t="s">
        <v>4382</v>
      </c>
      <c r="E782" s="44" t="s">
        <v>5217</v>
      </c>
      <c r="F782" s="44" t="s">
        <v>62</v>
      </c>
      <c r="G782" s="27">
        <v>73.565749999999994</v>
      </c>
      <c r="H782" s="27">
        <v>0</v>
      </c>
      <c r="I782" s="42">
        <v>0</v>
      </c>
      <c r="J782" s="27">
        <v>0</v>
      </c>
      <c r="K782" s="27">
        <v>0</v>
      </c>
      <c r="L782" s="27">
        <v>0</v>
      </c>
      <c r="M782" s="27">
        <v>0</v>
      </c>
      <c r="N782" s="27">
        <v>0</v>
      </c>
      <c r="O782" s="27">
        <v>0</v>
      </c>
      <c r="P782" s="27">
        <v>0</v>
      </c>
      <c r="Q782" s="27">
        <v>0</v>
      </c>
      <c r="R782" s="27">
        <v>0</v>
      </c>
      <c r="S782" s="27">
        <v>0</v>
      </c>
      <c r="T782" s="27">
        <v>0</v>
      </c>
      <c r="U782" s="27">
        <v>0</v>
      </c>
      <c r="V782" s="27">
        <v>0</v>
      </c>
      <c r="W782" s="27">
        <v>0</v>
      </c>
      <c r="X782" s="27">
        <v>0</v>
      </c>
      <c r="Y782" s="27">
        <v>0</v>
      </c>
      <c r="Z782" s="27">
        <v>0</v>
      </c>
      <c r="AA782" s="27">
        <v>0</v>
      </c>
      <c r="AB782" s="27">
        <v>0</v>
      </c>
      <c r="AC782" s="27">
        <v>0</v>
      </c>
      <c r="AD782" s="27">
        <v>0</v>
      </c>
      <c r="AE782" s="81">
        <v>0</v>
      </c>
      <c r="AF782" s="80"/>
      <c r="AG782" s="27">
        <v>0</v>
      </c>
      <c r="AH782" s="28">
        <v>0</v>
      </c>
      <c r="AI782" s="33" t="s">
        <v>62</v>
      </c>
    </row>
    <row r="783" spans="2:35" ht="47.25" x14ac:dyDescent="0.25">
      <c r="B783" s="15" t="s">
        <v>847</v>
      </c>
      <c r="C783" s="26" t="s">
        <v>4383</v>
      </c>
      <c r="D783" s="36" t="s">
        <v>4384</v>
      </c>
      <c r="E783" s="44" t="s">
        <v>5217</v>
      </c>
      <c r="F783" s="44" t="s">
        <v>62</v>
      </c>
      <c r="G783" s="27">
        <v>91.833659999999995</v>
      </c>
      <c r="H783" s="27">
        <v>0</v>
      </c>
      <c r="I783" s="42">
        <v>0</v>
      </c>
      <c r="J783" s="27">
        <v>0</v>
      </c>
      <c r="K783" s="27">
        <v>0</v>
      </c>
      <c r="L783" s="27">
        <v>0</v>
      </c>
      <c r="M783" s="27">
        <v>0</v>
      </c>
      <c r="N783" s="27">
        <v>0</v>
      </c>
      <c r="O783" s="27">
        <v>0</v>
      </c>
      <c r="P783" s="27">
        <v>0</v>
      </c>
      <c r="Q783" s="27">
        <v>0</v>
      </c>
      <c r="R783" s="27">
        <v>0</v>
      </c>
      <c r="S783" s="27">
        <v>0</v>
      </c>
      <c r="T783" s="27">
        <v>0</v>
      </c>
      <c r="U783" s="27">
        <v>0</v>
      </c>
      <c r="V783" s="27">
        <v>0</v>
      </c>
      <c r="W783" s="27">
        <v>0</v>
      </c>
      <c r="X783" s="27">
        <v>0</v>
      </c>
      <c r="Y783" s="27">
        <v>0</v>
      </c>
      <c r="Z783" s="27">
        <v>0</v>
      </c>
      <c r="AA783" s="27">
        <v>0</v>
      </c>
      <c r="AB783" s="27">
        <v>0</v>
      </c>
      <c r="AC783" s="27">
        <v>0</v>
      </c>
      <c r="AD783" s="27">
        <v>0</v>
      </c>
      <c r="AE783" s="81">
        <v>0</v>
      </c>
      <c r="AF783" s="80"/>
      <c r="AG783" s="27">
        <v>0</v>
      </c>
      <c r="AH783" s="28">
        <v>0</v>
      </c>
      <c r="AI783" s="33" t="s">
        <v>62</v>
      </c>
    </row>
    <row r="784" spans="2:35" ht="31.5" x14ac:dyDescent="0.25">
      <c r="B784" s="15" t="s">
        <v>847</v>
      </c>
      <c r="C784" s="26" t="s">
        <v>2689</v>
      </c>
      <c r="D784" s="36" t="s">
        <v>2690</v>
      </c>
      <c r="E784" s="44" t="s">
        <v>6228</v>
      </c>
      <c r="F784" s="44" t="s">
        <v>5860</v>
      </c>
      <c r="G784" s="27">
        <v>1.3846739400000001</v>
      </c>
      <c r="H784" s="27">
        <v>0</v>
      </c>
      <c r="I784" s="42">
        <v>0</v>
      </c>
      <c r="J784" s="27">
        <v>0</v>
      </c>
      <c r="K784" s="27">
        <v>0</v>
      </c>
      <c r="L784" s="27">
        <v>0</v>
      </c>
      <c r="M784" s="27">
        <v>0</v>
      </c>
      <c r="N784" s="27">
        <v>0</v>
      </c>
      <c r="O784" s="27">
        <v>0</v>
      </c>
      <c r="P784" s="27">
        <v>0</v>
      </c>
      <c r="Q784" s="27">
        <v>0</v>
      </c>
      <c r="R784" s="27">
        <v>0</v>
      </c>
      <c r="S784" s="27">
        <v>0</v>
      </c>
      <c r="T784" s="27">
        <v>0</v>
      </c>
      <c r="U784" s="27">
        <v>0</v>
      </c>
      <c r="V784" s="27">
        <v>0</v>
      </c>
      <c r="W784" s="27">
        <v>0</v>
      </c>
      <c r="X784" s="27">
        <v>0</v>
      </c>
      <c r="Y784" s="27">
        <v>0</v>
      </c>
      <c r="Z784" s="27">
        <v>0</v>
      </c>
      <c r="AA784" s="27">
        <v>0</v>
      </c>
      <c r="AB784" s="27">
        <v>0</v>
      </c>
      <c r="AC784" s="27">
        <v>0</v>
      </c>
      <c r="AD784" s="27">
        <v>0</v>
      </c>
      <c r="AE784" s="81">
        <v>0</v>
      </c>
      <c r="AF784" s="80"/>
      <c r="AG784" s="27">
        <v>0</v>
      </c>
      <c r="AH784" s="28">
        <v>0</v>
      </c>
      <c r="AI784" s="33" t="s">
        <v>62</v>
      </c>
    </row>
    <row r="785" spans="2:35" ht="47.25" x14ac:dyDescent="0.25">
      <c r="B785" s="15" t="s">
        <v>847</v>
      </c>
      <c r="C785" s="26" t="s">
        <v>4385</v>
      </c>
      <c r="D785" s="36" t="s">
        <v>4386</v>
      </c>
      <c r="E785" s="44" t="s">
        <v>5439</v>
      </c>
      <c r="F785" s="44" t="s">
        <v>5526</v>
      </c>
      <c r="G785" s="27">
        <v>70.492434739999993</v>
      </c>
      <c r="H785" s="27">
        <v>0</v>
      </c>
      <c r="I785" s="42">
        <v>0</v>
      </c>
      <c r="J785" s="27">
        <v>0</v>
      </c>
      <c r="K785" s="27">
        <v>0</v>
      </c>
      <c r="L785" s="27">
        <v>0</v>
      </c>
      <c r="M785" s="27">
        <v>0</v>
      </c>
      <c r="N785" s="27">
        <v>0</v>
      </c>
      <c r="O785" s="27">
        <v>0</v>
      </c>
      <c r="P785" s="27">
        <v>0</v>
      </c>
      <c r="Q785" s="27">
        <v>0</v>
      </c>
      <c r="R785" s="27">
        <v>0</v>
      </c>
      <c r="S785" s="27">
        <v>0</v>
      </c>
      <c r="T785" s="27">
        <v>0</v>
      </c>
      <c r="U785" s="27">
        <v>0</v>
      </c>
      <c r="V785" s="27">
        <v>0</v>
      </c>
      <c r="W785" s="27">
        <v>0</v>
      </c>
      <c r="X785" s="27">
        <v>0</v>
      </c>
      <c r="Y785" s="27">
        <v>0</v>
      </c>
      <c r="Z785" s="27">
        <v>0</v>
      </c>
      <c r="AA785" s="27">
        <v>0</v>
      </c>
      <c r="AB785" s="27">
        <v>0</v>
      </c>
      <c r="AC785" s="27">
        <v>0</v>
      </c>
      <c r="AD785" s="27">
        <v>0</v>
      </c>
      <c r="AE785" s="81">
        <v>0</v>
      </c>
      <c r="AF785" s="80"/>
      <c r="AG785" s="27">
        <v>0</v>
      </c>
      <c r="AH785" s="28">
        <v>0</v>
      </c>
      <c r="AI785" s="33" t="s">
        <v>62</v>
      </c>
    </row>
    <row r="786" spans="2:35" ht="63" x14ac:dyDescent="0.25">
      <c r="B786" s="15" t="s">
        <v>847</v>
      </c>
      <c r="C786" s="26" t="s">
        <v>2691</v>
      </c>
      <c r="D786" s="36" t="s">
        <v>844</v>
      </c>
      <c r="E786" s="44" t="s">
        <v>5386</v>
      </c>
      <c r="F786" s="44" t="s">
        <v>62</v>
      </c>
      <c r="G786" s="27">
        <v>13.431933580000001</v>
      </c>
      <c r="H786" s="27">
        <v>0</v>
      </c>
      <c r="I786" s="42">
        <v>0</v>
      </c>
      <c r="J786" s="27">
        <v>0</v>
      </c>
      <c r="K786" s="27">
        <v>0</v>
      </c>
      <c r="L786" s="27">
        <v>0</v>
      </c>
      <c r="M786" s="27">
        <v>0</v>
      </c>
      <c r="N786" s="27">
        <v>0</v>
      </c>
      <c r="O786" s="27">
        <v>0</v>
      </c>
      <c r="P786" s="27">
        <v>0</v>
      </c>
      <c r="Q786" s="27">
        <v>0</v>
      </c>
      <c r="R786" s="27">
        <v>0</v>
      </c>
      <c r="S786" s="27">
        <v>0</v>
      </c>
      <c r="T786" s="27">
        <v>0</v>
      </c>
      <c r="U786" s="27">
        <v>0</v>
      </c>
      <c r="V786" s="27">
        <v>0</v>
      </c>
      <c r="W786" s="27">
        <v>0</v>
      </c>
      <c r="X786" s="27">
        <v>0</v>
      </c>
      <c r="Y786" s="27">
        <v>0</v>
      </c>
      <c r="Z786" s="27">
        <v>0</v>
      </c>
      <c r="AA786" s="27">
        <v>0</v>
      </c>
      <c r="AB786" s="27">
        <v>0</v>
      </c>
      <c r="AC786" s="27">
        <v>0</v>
      </c>
      <c r="AD786" s="27">
        <v>0</v>
      </c>
      <c r="AE786" s="81">
        <v>0</v>
      </c>
      <c r="AF786" s="80"/>
      <c r="AG786" s="27">
        <v>0</v>
      </c>
      <c r="AH786" s="28">
        <v>0</v>
      </c>
      <c r="AI786" s="33" t="s">
        <v>62</v>
      </c>
    </row>
    <row r="787" spans="2:35" ht="47.25" x14ac:dyDescent="0.25">
      <c r="B787" s="15" t="s">
        <v>847</v>
      </c>
      <c r="C787" s="26" t="s">
        <v>4387</v>
      </c>
      <c r="D787" s="36" t="s">
        <v>4388</v>
      </c>
      <c r="E787" s="44" t="s">
        <v>5198</v>
      </c>
      <c r="F787" s="44" t="s">
        <v>62</v>
      </c>
      <c r="G787" s="27">
        <v>8.7480739599999993</v>
      </c>
      <c r="H787" s="27">
        <v>0</v>
      </c>
      <c r="I787" s="42">
        <v>0</v>
      </c>
      <c r="J787" s="27">
        <v>0</v>
      </c>
      <c r="K787" s="27">
        <v>0</v>
      </c>
      <c r="L787" s="27">
        <v>0</v>
      </c>
      <c r="M787" s="27">
        <v>0</v>
      </c>
      <c r="N787" s="27">
        <v>0</v>
      </c>
      <c r="O787" s="27">
        <v>0</v>
      </c>
      <c r="P787" s="27">
        <v>0</v>
      </c>
      <c r="Q787" s="27">
        <v>0</v>
      </c>
      <c r="R787" s="27">
        <v>0</v>
      </c>
      <c r="S787" s="27">
        <v>0</v>
      </c>
      <c r="T787" s="27">
        <v>0</v>
      </c>
      <c r="U787" s="27">
        <v>0</v>
      </c>
      <c r="V787" s="27">
        <v>0</v>
      </c>
      <c r="W787" s="27">
        <v>0</v>
      </c>
      <c r="X787" s="27">
        <v>0</v>
      </c>
      <c r="Y787" s="27">
        <v>0</v>
      </c>
      <c r="Z787" s="27">
        <v>0</v>
      </c>
      <c r="AA787" s="27">
        <v>0</v>
      </c>
      <c r="AB787" s="27">
        <v>0</v>
      </c>
      <c r="AC787" s="27">
        <v>0</v>
      </c>
      <c r="AD787" s="27">
        <v>0</v>
      </c>
      <c r="AE787" s="81">
        <v>0</v>
      </c>
      <c r="AF787" s="80"/>
      <c r="AG787" s="27">
        <v>0</v>
      </c>
      <c r="AH787" s="28">
        <v>0</v>
      </c>
      <c r="AI787" s="33" t="s">
        <v>62</v>
      </c>
    </row>
    <row r="788" spans="2:35" ht="63" x14ac:dyDescent="0.25">
      <c r="B788" s="15" t="s">
        <v>847</v>
      </c>
      <c r="C788" s="26" t="s">
        <v>4389</v>
      </c>
      <c r="D788" s="36" t="s">
        <v>4390</v>
      </c>
      <c r="E788" s="44" t="s">
        <v>5488</v>
      </c>
      <c r="F788" s="44" t="s">
        <v>5667</v>
      </c>
      <c r="G788" s="27">
        <v>5.43533271</v>
      </c>
      <c r="H788" s="27">
        <v>0</v>
      </c>
      <c r="I788" s="27">
        <v>5.4353327064949948</v>
      </c>
      <c r="J788" s="27">
        <v>0</v>
      </c>
      <c r="K788" s="27">
        <v>0</v>
      </c>
      <c r="L788" s="27">
        <v>0</v>
      </c>
      <c r="M788" s="27">
        <v>0</v>
      </c>
      <c r="N788" s="27">
        <v>0</v>
      </c>
      <c r="O788" s="27">
        <v>0</v>
      </c>
      <c r="P788" s="27">
        <v>0</v>
      </c>
      <c r="Q788" s="27">
        <v>0</v>
      </c>
      <c r="R788" s="27">
        <v>2</v>
      </c>
      <c r="S788" s="27">
        <v>0</v>
      </c>
      <c r="T788" s="27">
        <v>0</v>
      </c>
      <c r="U788" s="27">
        <v>0</v>
      </c>
      <c r="V788" s="27">
        <v>0</v>
      </c>
      <c r="W788" s="27">
        <v>0</v>
      </c>
      <c r="X788" s="27">
        <v>0</v>
      </c>
      <c r="Y788" s="27">
        <v>0</v>
      </c>
      <c r="Z788" s="27">
        <v>0</v>
      </c>
      <c r="AA788" s="27">
        <v>0</v>
      </c>
      <c r="AB788" s="27">
        <v>0</v>
      </c>
      <c r="AC788" s="27">
        <v>0</v>
      </c>
      <c r="AD788" s="27">
        <v>0</v>
      </c>
      <c r="AE788" s="81">
        <v>0</v>
      </c>
      <c r="AF788" s="80"/>
      <c r="AG788" s="27">
        <v>-5.4353327064949948</v>
      </c>
      <c r="AH788" s="28">
        <v>-1</v>
      </c>
      <c r="AI788" s="33" t="s">
        <v>86</v>
      </c>
    </row>
    <row r="789" spans="2:35" ht="78.75" x14ac:dyDescent="0.25">
      <c r="B789" s="15" t="s">
        <v>847</v>
      </c>
      <c r="C789" s="26" t="s">
        <v>4391</v>
      </c>
      <c r="D789" s="36" t="s">
        <v>4392</v>
      </c>
      <c r="E789" s="44" t="s">
        <v>5386</v>
      </c>
      <c r="F789" s="44" t="s">
        <v>62</v>
      </c>
      <c r="G789" s="27">
        <v>23.69876</v>
      </c>
      <c r="H789" s="27">
        <v>0</v>
      </c>
      <c r="I789" s="27">
        <v>0</v>
      </c>
      <c r="J789" s="27">
        <v>0</v>
      </c>
      <c r="K789" s="27">
        <v>0</v>
      </c>
      <c r="L789" s="27">
        <v>0</v>
      </c>
      <c r="M789" s="27">
        <v>0</v>
      </c>
      <c r="N789" s="27">
        <v>0</v>
      </c>
      <c r="O789" s="27">
        <v>0</v>
      </c>
      <c r="P789" s="27">
        <v>0</v>
      </c>
      <c r="Q789" s="27">
        <v>0</v>
      </c>
      <c r="R789" s="27">
        <v>0</v>
      </c>
      <c r="S789" s="27">
        <v>0</v>
      </c>
      <c r="T789" s="27">
        <v>0</v>
      </c>
      <c r="U789" s="27">
        <v>0</v>
      </c>
      <c r="V789" s="27">
        <v>0</v>
      </c>
      <c r="W789" s="27">
        <v>0</v>
      </c>
      <c r="X789" s="27">
        <v>0</v>
      </c>
      <c r="Y789" s="27">
        <v>0</v>
      </c>
      <c r="Z789" s="27">
        <v>0</v>
      </c>
      <c r="AA789" s="27">
        <v>0</v>
      </c>
      <c r="AB789" s="27">
        <v>0</v>
      </c>
      <c r="AC789" s="27">
        <v>0</v>
      </c>
      <c r="AD789" s="27">
        <v>0</v>
      </c>
      <c r="AE789" s="81">
        <v>0</v>
      </c>
      <c r="AF789" s="80"/>
      <c r="AG789" s="27">
        <v>0</v>
      </c>
      <c r="AH789" s="28">
        <v>0</v>
      </c>
      <c r="AI789" s="33" t="s">
        <v>62</v>
      </c>
    </row>
    <row r="790" spans="2:35" ht="31.5" x14ac:dyDescent="0.25">
      <c r="B790" s="15" t="s">
        <v>847</v>
      </c>
      <c r="C790" s="26" t="s">
        <v>4393</v>
      </c>
      <c r="D790" s="36" t="s">
        <v>4394</v>
      </c>
      <c r="E790" s="44" t="s">
        <v>5227</v>
      </c>
      <c r="F790" s="44" t="s">
        <v>5240</v>
      </c>
      <c r="G790" s="27">
        <v>16.506193570000001</v>
      </c>
      <c r="H790" s="27">
        <v>0</v>
      </c>
      <c r="I790" s="42">
        <v>0</v>
      </c>
      <c r="J790" s="27">
        <v>0</v>
      </c>
      <c r="K790" s="27">
        <v>0</v>
      </c>
      <c r="L790" s="27">
        <v>0</v>
      </c>
      <c r="M790" s="27">
        <v>0</v>
      </c>
      <c r="N790" s="27">
        <v>0</v>
      </c>
      <c r="O790" s="27">
        <v>0</v>
      </c>
      <c r="P790" s="27">
        <v>0</v>
      </c>
      <c r="Q790" s="27">
        <v>0</v>
      </c>
      <c r="R790" s="27">
        <v>0</v>
      </c>
      <c r="S790" s="27">
        <v>0</v>
      </c>
      <c r="T790" s="27">
        <v>0</v>
      </c>
      <c r="U790" s="27">
        <v>0</v>
      </c>
      <c r="V790" s="27">
        <v>0</v>
      </c>
      <c r="W790" s="27">
        <v>0</v>
      </c>
      <c r="X790" s="27">
        <v>0</v>
      </c>
      <c r="Y790" s="27">
        <v>0</v>
      </c>
      <c r="Z790" s="27">
        <v>0</v>
      </c>
      <c r="AA790" s="27">
        <v>0</v>
      </c>
      <c r="AB790" s="27">
        <v>0</v>
      </c>
      <c r="AC790" s="27">
        <v>0</v>
      </c>
      <c r="AD790" s="27">
        <v>0</v>
      </c>
      <c r="AE790" s="81">
        <v>0</v>
      </c>
      <c r="AF790" s="80"/>
      <c r="AG790" s="27">
        <v>0</v>
      </c>
      <c r="AH790" s="28">
        <v>0</v>
      </c>
      <c r="AI790" s="33" t="s">
        <v>62</v>
      </c>
    </row>
    <row r="791" spans="2:35" ht="47.25" x14ac:dyDescent="0.25">
      <c r="B791" s="2" t="s">
        <v>1109</v>
      </c>
      <c r="C791" s="25" t="s">
        <v>110</v>
      </c>
      <c r="D791" s="2" t="s">
        <v>61</v>
      </c>
      <c r="E791" s="2" t="s">
        <v>5476</v>
      </c>
      <c r="F791" s="2" t="s">
        <v>5476</v>
      </c>
      <c r="G791" s="23">
        <v>5562.1961018600005</v>
      </c>
      <c r="H791" s="23">
        <v>0</v>
      </c>
      <c r="I791" s="23">
        <v>1048.0239332623332</v>
      </c>
      <c r="J791" s="23">
        <v>0</v>
      </c>
      <c r="K791" s="23">
        <v>0</v>
      </c>
      <c r="L791" s="23">
        <v>291.60149999999999</v>
      </c>
      <c r="M791" s="23">
        <v>0</v>
      </c>
      <c r="N791" s="23">
        <v>0</v>
      </c>
      <c r="O791" s="23">
        <v>287.08</v>
      </c>
      <c r="P791" s="23">
        <v>92.468400000000003</v>
      </c>
      <c r="Q791" s="23">
        <v>0</v>
      </c>
      <c r="R791" s="23">
        <v>20</v>
      </c>
      <c r="S791" s="23">
        <v>0</v>
      </c>
      <c r="T791" s="23">
        <v>911.49199773999999</v>
      </c>
      <c r="U791" s="23">
        <v>0.25</v>
      </c>
      <c r="V791" s="23">
        <v>0</v>
      </c>
      <c r="W791" s="23">
        <v>282.62714999999997</v>
      </c>
      <c r="X791" s="23">
        <v>0</v>
      </c>
      <c r="Y791" s="23">
        <v>1</v>
      </c>
      <c r="Z791" s="23">
        <v>3.64</v>
      </c>
      <c r="AA791" s="23">
        <v>1.0618000000000001</v>
      </c>
      <c r="AB791" s="23">
        <v>0</v>
      </c>
      <c r="AC791" s="23">
        <v>32</v>
      </c>
      <c r="AD791" s="23">
        <v>0</v>
      </c>
      <c r="AE791" s="84">
        <v>0</v>
      </c>
      <c r="AF791" s="80"/>
      <c r="AG791" s="23">
        <v>-136.53193552233324</v>
      </c>
      <c r="AH791" s="24">
        <v>-0.13027558931534211</v>
      </c>
      <c r="AI791" s="32" t="s">
        <v>62</v>
      </c>
    </row>
    <row r="792" spans="2:35" ht="31.5" x14ac:dyDescent="0.25">
      <c r="B792" s="2" t="s">
        <v>1110</v>
      </c>
      <c r="C792" s="25" t="s">
        <v>111</v>
      </c>
      <c r="D792" s="2" t="s">
        <v>61</v>
      </c>
      <c r="E792" s="2" t="s">
        <v>5476</v>
      </c>
      <c r="F792" s="2" t="s">
        <v>5476</v>
      </c>
      <c r="G792" s="23">
        <v>5347.8144210099999</v>
      </c>
      <c r="H792" s="23">
        <v>0</v>
      </c>
      <c r="I792" s="23">
        <v>1035.7625532623333</v>
      </c>
      <c r="J792" s="23">
        <v>0</v>
      </c>
      <c r="K792" s="23">
        <v>0</v>
      </c>
      <c r="L792" s="23">
        <v>291.60149999999999</v>
      </c>
      <c r="M792" s="23">
        <v>0</v>
      </c>
      <c r="N792" s="23">
        <v>0</v>
      </c>
      <c r="O792" s="23">
        <v>283.44</v>
      </c>
      <c r="P792" s="23">
        <v>92.468400000000003</v>
      </c>
      <c r="Q792" s="23">
        <v>0</v>
      </c>
      <c r="R792" s="23">
        <v>18</v>
      </c>
      <c r="S792" s="23">
        <v>0</v>
      </c>
      <c r="T792" s="23">
        <v>898.53484703000004</v>
      </c>
      <c r="U792" s="23">
        <v>0.25</v>
      </c>
      <c r="V792" s="23">
        <v>0</v>
      </c>
      <c r="W792" s="23">
        <v>282.32215000000002</v>
      </c>
      <c r="X792" s="23">
        <v>0</v>
      </c>
      <c r="Y792" s="23">
        <v>0</v>
      </c>
      <c r="Z792" s="23">
        <v>0</v>
      </c>
      <c r="AA792" s="23">
        <v>1.0618000000000001</v>
      </c>
      <c r="AB792" s="23">
        <v>0</v>
      </c>
      <c r="AC792" s="23">
        <v>30</v>
      </c>
      <c r="AD792" s="23">
        <v>0</v>
      </c>
      <c r="AE792" s="84">
        <v>0</v>
      </c>
      <c r="AF792" s="80"/>
      <c r="AG792" s="23">
        <v>-137.22770623233328</v>
      </c>
      <c r="AH792" s="24">
        <v>-0.13248954193227802</v>
      </c>
      <c r="AI792" s="32" t="s">
        <v>62</v>
      </c>
    </row>
    <row r="793" spans="2:35" ht="204.75" x14ac:dyDescent="0.25">
      <c r="B793" s="15" t="s">
        <v>1111</v>
      </c>
      <c r="C793" s="26" t="s">
        <v>2692</v>
      </c>
      <c r="D793" s="36" t="s">
        <v>1115</v>
      </c>
      <c r="E793" s="44" t="s">
        <v>6228</v>
      </c>
      <c r="F793" s="44" t="s">
        <v>6075</v>
      </c>
      <c r="G793" s="27">
        <v>47.632777930000003</v>
      </c>
      <c r="H793" s="27">
        <v>0</v>
      </c>
      <c r="I793" s="42">
        <v>0</v>
      </c>
      <c r="J793" s="27">
        <v>0</v>
      </c>
      <c r="K793" s="27">
        <v>0</v>
      </c>
      <c r="L793" s="27">
        <v>0</v>
      </c>
      <c r="M793" s="27">
        <v>0</v>
      </c>
      <c r="N793" s="27">
        <v>0</v>
      </c>
      <c r="O793" s="27">
        <v>0</v>
      </c>
      <c r="P793" s="27">
        <v>0</v>
      </c>
      <c r="Q793" s="27">
        <v>0</v>
      </c>
      <c r="R793" s="27">
        <v>0</v>
      </c>
      <c r="S793" s="27">
        <v>0</v>
      </c>
      <c r="T793" s="27">
        <v>0</v>
      </c>
      <c r="U793" s="27">
        <v>0</v>
      </c>
      <c r="V793" s="27">
        <v>0</v>
      </c>
      <c r="W793" s="27">
        <v>0</v>
      </c>
      <c r="X793" s="27">
        <v>0</v>
      </c>
      <c r="Y793" s="27">
        <v>0</v>
      </c>
      <c r="Z793" s="27">
        <v>0</v>
      </c>
      <c r="AA793" s="27">
        <v>0</v>
      </c>
      <c r="AB793" s="27">
        <v>0</v>
      </c>
      <c r="AC793" s="27">
        <v>0</v>
      </c>
      <c r="AD793" s="27">
        <v>0</v>
      </c>
      <c r="AE793" s="81">
        <v>0</v>
      </c>
      <c r="AF793" s="80"/>
      <c r="AG793" s="27">
        <v>0</v>
      </c>
      <c r="AH793" s="28">
        <v>0</v>
      </c>
      <c r="AI793" s="33" t="s">
        <v>62</v>
      </c>
    </row>
    <row r="794" spans="2:35" ht="47.25" x14ac:dyDescent="0.25">
      <c r="B794" s="15" t="s">
        <v>1111</v>
      </c>
      <c r="C794" s="26" t="s">
        <v>4395</v>
      </c>
      <c r="D794" s="36" t="s">
        <v>4396</v>
      </c>
      <c r="E794" s="44" t="s">
        <v>5449</v>
      </c>
      <c r="F794" s="44" t="s">
        <v>62</v>
      </c>
      <c r="G794" s="27">
        <v>30.111999999999998</v>
      </c>
      <c r="H794" s="27">
        <v>0</v>
      </c>
      <c r="I794" s="42">
        <v>0</v>
      </c>
      <c r="J794" s="27">
        <v>0</v>
      </c>
      <c r="K794" s="27">
        <v>0</v>
      </c>
      <c r="L794" s="27">
        <v>0</v>
      </c>
      <c r="M794" s="27">
        <v>0</v>
      </c>
      <c r="N794" s="27">
        <v>0</v>
      </c>
      <c r="O794" s="27">
        <v>0</v>
      </c>
      <c r="P794" s="27">
        <v>0</v>
      </c>
      <c r="Q794" s="27">
        <v>0</v>
      </c>
      <c r="R794" s="27">
        <v>0</v>
      </c>
      <c r="S794" s="27">
        <v>0</v>
      </c>
      <c r="T794" s="27">
        <v>0</v>
      </c>
      <c r="U794" s="27">
        <v>0</v>
      </c>
      <c r="V794" s="27">
        <v>0</v>
      </c>
      <c r="W794" s="27">
        <v>0</v>
      </c>
      <c r="X794" s="27">
        <v>0</v>
      </c>
      <c r="Y794" s="27">
        <v>0</v>
      </c>
      <c r="Z794" s="27">
        <v>0</v>
      </c>
      <c r="AA794" s="27">
        <v>0</v>
      </c>
      <c r="AB794" s="27">
        <v>0</v>
      </c>
      <c r="AC794" s="27">
        <v>0</v>
      </c>
      <c r="AD794" s="27">
        <v>0</v>
      </c>
      <c r="AE794" s="81">
        <v>0</v>
      </c>
      <c r="AF794" s="80"/>
      <c r="AG794" s="27">
        <v>0</v>
      </c>
      <c r="AH794" s="28">
        <v>0</v>
      </c>
      <c r="AI794" s="33" t="s">
        <v>62</v>
      </c>
    </row>
    <row r="795" spans="2:35" ht="47.25" x14ac:dyDescent="0.25">
      <c r="B795" s="15" t="s">
        <v>1111</v>
      </c>
      <c r="C795" s="26" t="s">
        <v>4397</v>
      </c>
      <c r="D795" s="36" t="s">
        <v>4398</v>
      </c>
      <c r="E795" s="44" t="s">
        <v>5409</v>
      </c>
      <c r="F795" s="44" t="s">
        <v>62</v>
      </c>
      <c r="G795" s="27">
        <v>9.8719999999999999</v>
      </c>
      <c r="H795" s="27">
        <v>0</v>
      </c>
      <c r="I795" s="42">
        <v>0</v>
      </c>
      <c r="J795" s="27">
        <v>0</v>
      </c>
      <c r="K795" s="27">
        <v>0</v>
      </c>
      <c r="L795" s="27">
        <v>0</v>
      </c>
      <c r="M795" s="27">
        <v>0</v>
      </c>
      <c r="N795" s="27">
        <v>0</v>
      </c>
      <c r="O795" s="27">
        <v>0</v>
      </c>
      <c r="P795" s="27">
        <v>0</v>
      </c>
      <c r="Q795" s="27">
        <v>0</v>
      </c>
      <c r="R795" s="27">
        <v>0</v>
      </c>
      <c r="S795" s="27">
        <v>0</v>
      </c>
      <c r="T795" s="27">
        <v>0</v>
      </c>
      <c r="U795" s="27">
        <v>0</v>
      </c>
      <c r="V795" s="27">
        <v>0</v>
      </c>
      <c r="W795" s="27">
        <v>0</v>
      </c>
      <c r="X795" s="27">
        <v>0</v>
      </c>
      <c r="Y795" s="27">
        <v>0</v>
      </c>
      <c r="Z795" s="27">
        <v>0</v>
      </c>
      <c r="AA795" s="27">
        <v>0</v>
      </c>
      <c r="AB795" s="27">
        <v>0</v>
      </c>
      <c r="AC795" s="27">
        <v>0</v>
      </c>
      <c r="AD795" s="27">
        <v>0</v>
      </c>
      <c r="AE795" s="81">
        <v>0</v>
      </c>
      <c r="AF795" s="80"/>
      <c r="AG795" s="27">
        <v>0</v>
      </c>
      <c r="AH795" s="28">
        <v>0</v>
      </c>
      <c r="AI795" s="33" t="s">
        <v>62</v>
      </c>
    </row>
    <row r="796" spans="2:35" ht="31.5" x14ac:dyDescent="0.25">
      <c r="B796" s="15" t="s">
        <v>1111</v>
      </c>
      <c r="C796" s="26" t="s">
        <v>1123</v>
      </c>
      <c r="D796" s="36" t="s">
        <v>1124</v>
      </c>
      <c r="E796" s="44" t="s">
        <v>5198</v>
      </c>
      <c r="F796" s="44" t="s">
        <v>5834</v>
      </c>
      <c r="G796" s="27">
        <v>6.3784622100000004</v>
      </c>
      <c r="H796" s="27">
        <v>0</v>
      </c>
      <c r="I796" s="42">
        <v>0</v>
      </c>
      <c r="J796" s="27">
        <v>0</v>
      </c>
      <c r="K796" s="27">
        <v>0</v>
      </c>
      <c r="L796" s="27">
        <v>0</v>
      </c>
      <c r="M796" s="27">
        <v>0</v>
      </c>
      <c r="N796" s="27">
        <v>0</v>
      </c>
      <c r="O796" s="27">
        <v>0</v>
      </c>
      <c r="P796" s="27">
        <v>0</v>
      </c>
      <c r="Q796" s="27">
        <v>0</v>
      </c>
      <c r="R796" s="27">
        <v>0</v>
      </c>
      <c r="S796" s="27">
        <v>0</v>
      </c>
      <c r="T796" s="27">
        <v>0</v>
      </c>
      <c r="U796" s="27">
        <v>0</v>
      </c>
      <c r="V796" s="27">
        <v>0</v>
      </c>
      <c r="W796" s="27">
        <v>0</v>
      </c>
      <c r="X796" s="27">
        <v>0</v>
      </c>
      <c r="Y796" s="27">
        <v>0</v>
      </c>
      <c r="Z796" s="27">
        <v>0</v>
      </c>
      <c r="AA796" s="27">
        <v>0</v>
      </c>
      <c r="AB796" s="27">
        <v>0</v>
      </c>
      <c r="AC796" s="27">
        <v>0</v>
      </c>
      <c r="AD796" s="27">
        <v>0</v>
      </c>
      <c r="AE796" s="81">
        <v>0</v>
      </c>
      <c r="AF796" s="80"/>
      <c r="AG796" s="27">
        <v>0</v>
      </c>
      <c r="AH796" s="28">
        <v>0</v>
      </c>
      <c r="AI796" s="33" t="s">
        <v>62</v>
      </c>
    </row>
    <row r="797" spans="2:35" ht="47.25" x14ac:dyDescent="0.25">
      <c r="B797" s="15" t="s">
        <v>1111</v>
      </c>
      <c r="C797" s="26" t="s">
        <v>4399</v>
      </c>
      <c r="D797" s="36" t="s">
        <v>4400</v>
      </c>
      <c r="E797" s="44" t="s">
        <v>5449</v>
      </c>
      <c r="F797" s="44" t="s">
        <v>62</v>
      </c>
      <c r="G797" s="27">
        <v>7.069</v>
      </c>
      <c r="H797" s="27">
        <v>0</v>
      </c>
      <c r="I797" s="42">
        <v>0</v>
      </c>
      <c r="J797" s="27">
        <v>0</v>
      </c>
      <c r="K797" s="27">
        <v>0</v>
      </c>
      <c r="L797" s="27">
        <v>0</v>
      </c>
      <c r="M797" s="27">
        <v>0</v>
      </c>
      <c r="N797" s="27">
        <v>0</v>
      </c>
      <c r="O797" s="27">
        <v>0</v>
      </c>
      <c r="P797" s="27">
        <v>0</v>
      </c>
      <c r="Q797" s="27">
        <v>0</v>
      </c>
      <c r="R797" s="27">
        <v>0</v>
      </c>
      <c r="S797" s="27">
        <v>0</v>
      </c>
      <c r="T797" s="27">
        <v>0</v>
      </c>
      <c r="U797" s="27">
        <v>0</v>
      </c>
      <c r="V797" s="27">
        <v>0</v>
      </c>
      <c r="W797" s="27">
        <v>0</v>
      </c>
      <c r="X797" s="27">
        <v>0</v>
      </c>
      <c r="Y797" s="27">
        <v>0</v>
      </c>
      <c r="Z797" s="27">
        <v>0</v>
      </c>
      <c r="AA797" s="27">
        <v>0</v>
      </c>
      <c r="AB797" s="27">
        <v>0</v>
      </c>
      <c r="AC797" s="27">
        <v>0</v>
      </c>
      <c r="AD797" s="27">
        <v>0</v>
      </c>
      <c r="AE797" s="81">
        <v>0</v>
      </c>
      <c r="AF797" s="80"/>
      <c r="AG797" s="27">
        <v>0</v>
      </c>
      <c r="AH797" s="28">
        <v>0</v>
      </c>
      <c r="AI797" s="33" t="s">
        <v>62</v>
      </c>
    </row>
    <row r="798" spans="2:35" ht="63" x14ac:dyDescent="0.25">
      <c r="B798" s="15" t="s">
        <v>1111</v>
      </c>
      <c r="C798" s="26" t="s">
        <v>1127</v>
      </c>
      <c r="D798" s="36" t="s">
        <v>1128</v>
      </c>
      <c r="E798" s="44" t="s">
        <v>5409</v>
      </c>
      <c r="F798" s="44" t="s">
        <v>62</v>
      </c>
      <c r="G798" s="27">
        <v>9.9581490699999993</v>
      </c>
      <c r="H798" s="27">
        <v>0</v>
      </c>
      <c r="I798" s="42">
        <v>0</v>
      </c>
      <c r="J798" s="27">
        <v>0</v>
      </c>
      <c r="K798" s="27">
        <v>0</v>
      </c>
      <c r="L798" s="27">
        <v>0</v>
      </c>
      <c r="M798" s="27">
        <v>0</v>
      </c>
      <c r="N798" s="27">
        <v>0</v>
      </c>
      <c r="O798" s="27">
        <v>0</v>
      </c>
      <c r="P798" s="27">
        <v>0</v>
      </c>
      <c r="Q798" s="27">
        <v>0</v>
      </c>
      <c r="R798" s="27">
        <v>0</v>
      </c>
      <c r="S798" s="27">
        <v>0</v>
      </c>
      <c r="T798" s="27">
        <v>0</v>
      </c>
      <c r="U798" s="27">
        <v>0</v>
      </c>
      <c r="V798" s="27">
        <v>0</v>
      </c>
      <c r="W798" s="27">
        <v>0</v>
      </c>
      <c r="X798" s="27">
        <v>0</v>
      </c>
      <c r="Y798" s="27">
        <v>0</v>
      </c>
      <c r="Z798" s="27">
        <v>0</v>
      </c>
      <c r="AA798" s="27">
        <v>0</v>
      </c>
      <c r="AB798" s="27">
        <v>0</v>
      </c>
      <c r="AC798" s="27">
        <v>0</v>
      </c>
      <c r="AD798" s="27">
        <v>0</v>
      </c>
      <c r="AE798" s="81">
        <v>0</v>
      </c>
      <c r="AF798" s="80"/>
      <c r="AG798" s="27">
        <v>0</v>
      </c>
      <c r="AH798" s="28">
        <v>0</v>
      </c>
      <c r="AI798" s="33" t="s">
        <v>62</v>
      </c>
    </row>
    <row r="799" spans="2:35" ht="94.5" x14ac:dyDescent="0.25">
      <c r="B799" s="15" t="s">
        <v>1111</v>
      </c>
      <c r="C799" s="26" t="s">
        <v>1135</v>
      </c>
      <c r="D799" s="36" t="s">
        <v>1136</v>
      </c>
      <c r="E799" s="44" t="s">
        <v>5224</v>
      </c>
      <c r="F799" s="44" t="s">
        <v>5354</v>
      </c>
      <c r="G799" s="27">
        <v>115.31425388</v>
      </c>
      <c r="H799" s="27">
        <v>0</v>
      </c>
      <c r="I799" s="42">
        <v>0</v>
      </c>
      <c r="J799" s="27">
        <v>0</v>
      </c>
      <c r="K799" s="27">
        <v>0</v>
      </c>
      <c r="L799" s="27">
        <v>0</v>
      </c>
      <c r="M799" s="27">
        <v>0</v>
      </c>
      <c r="N799" s="27">
        <v>0</v>
      </c>
      <c r="O799" s="27">
        <v>0</v>
      </c>
      <c r="P799" s="27">
        <v>0</v>
      </c>
      <c r="Q799" s="27">
        <v>0</v>
      </c>
      <c r="R799" s="27">
        <v>0</v>
      </c>
      <c r="S799" s="27">
        <v>0</v>
      </c>
      <c r="T799" s="27">
        <v>0</v>
      </c>
      <c r="U799" s="27">
        <v>0</v>
      </c>
      <c r="V799" s="27">
        <v>0</v>
      </c>
      <c r="W799" s="27">
        <v>0</v>
      </c>
      <c r="X799" s="27">
        <v>0</v>
      </c>
      <c r="Y799" s="27">
        <v>0</v>
      </c>
      <c r="Z799" s="27">
        <v>0</v>
      </c>
      <c r="AA799" s="27">
        <v>0</v>
      </c>
      <c r="AB799" s="27">
        <v>0</v>
      </c>
      <c r="AC799" s="27">
        <v>0</v>
      </c>
      <c r="AD799" s="27">
        <v>0</v>
      </c>
      <c r="AE799" s="81">
        <v>0</v>
      </c>
      <c r="AF799" s="80"/>
      <c r="AG799" s="27">
        <v>0</v>
      </c>
      <c r="AH799" s="28">
        <v>0</v>
      </c>
      <c r="AI799" s="33" t="s">
        <v>62</v>
      </c>
    </row>
    <row r="800" spans="2:35" ht="157.5" x14ac:dyDescent="0.25">
      <c r="B800" s="15" t="s">
        <v>1111</v>
      </c>
      <c r="C800" s="26" t="s">
        <v>1139</v>
      </c>
      <c r="D800" s="36" t="s">
        <v>1140</v>
      </c>
      <c r="E800" s="44" t="s">
        <v>5409</v>
      </c>
      <c r="F800" s="44" t="s">
        <v>62</v>
      </c>
      <c r="G800" s="27">
        <v>87.864801709999995</v>
      </c>
      <c r="H800" s="27">
        <v>0</v>
      </c>
      <c r="I800" s="42">
        <v>0</v>
      </c>
      <c r="J800" s="27">
        <v>0</v>
      </c>
      <c r="K800" s="27">
        <v>0</v>
      </c>
      <c r="L800" s="27">
        <v>0</v>
      </c>
      <c r="M800" s="27">
        <v>0</v>
      </c>
      <c r="N800" s="27">
        <v>0</v>
      </c>
      <c r="O800" s="27">
        <v>0</v>
      </c>
      <c r="P800" s="27">
        <v>0</v>
      </c>
      <c r="Q800" s="27">
        <v>0</v>
      </c>
      <c r="R800" s="27">
        <v>0</v>
      </c>
      <c r="S800" s="27">
        <v>0</v>
      </c>
      <c r="T800" s="27">
        <v>0</v>
      </c>
      <c r="U800" s="27">
        <v>0</v>
      </c>
      <c r="V800" s="27">
        <v>0</v>
      </c>
      <c r="W800" s="27">
        <v>0</v>
      </c>
      <c r="X800" s="27">
        <v>0</v>
      </c>
      <c r="Y800" s="27">
        <v>0</v>
      </c>
      <c r="Z800" s="27">
        <v>0</v>
      </c>
      <c r="AA800" s="27">
        <v>0</v>
      </c>
      <c r="AB800" s="27">
        <v>0</v>
      </c>
      <c r="AC800" s="27">
        <v>0</v>
      </c>
      <c r="AD800" s="27">
        <v>0</v>
      </c>
      <c r="AE800" s="81">
        <v>0</v>
      </c>
      <c r="AF800" s="80"/>
      <c r="AG800" s="27">
        <v>0</v>
      </c>
      <c r="AH800" s="28">
        <v>0</v>
      </c>
      <c r="AI800" s="33" t="s">
        <v>62</v>
      </c>
    </row>
    <row r="801" spans="2:35" ht="63" x14ac:dyDescent="0.25">
      <c r="B801" s="15" t="s">
        <v>1111</v>
      </c>
      <c r="C801" s="26" t="s">
        <v>1145</v>
      </c>
      <c r="D801" s="36" t="s">
        <v>1146</v>
      </c>
      <c r="E801" s="44" t="s">
        <v>5386</v>
      </c>
      <c r="F801" s="44" t="s">
        <v>62</v>
      </c>
      <c r="G801" s="27">
        <v>11.169699359999999</v>
      </c>
      <c r="H801" s="27">
        <v>0</v>
      </c>
      <c r="I801" s="42">
        <v>0</v>
      </c>
      <c r="J801" s="27">
        <v>0</v>
      </c>
      <c r="K801" s="27">
        <v>0</v>
      </c>
      <c r="L801" s="27">
        <v>0</v>
      </c>
      <c r="M801" s="27">
        <v>0</v>
      </c>
      <c r="N801" s="27">
        <v>0</v>
      </c>
      <c r="O801" s="27">
        <v>0</v>
      </c>
      <c r="P801" s="27">
        <v>0</v>
      </c>
      <c r="Q801" s="27">
        <v>0</v>
      </c>
      <c r="R801" s="27">
        <v>0</v>
      </c>
      <c r="S801" s="27">
        <v>0</v>
      </c>
      <c r="T801" s="27">
        <v>0</v>
      </c>
      <c r="U801" s="27">
        <v>0</v>
      </c>
      <c r="V801" s="27">
        <v>0</v>
      </c>
      <c r="W801" s="27">
        <v>0</v>
      </c>
      <c r="X801" s="27">
        <v>0</v>
      </c>
      <c r="Y801" s="27">
        <v>0</v>
      </c>
      <c r="Z801" s="27">
        <v>0</v>
      </c>
      <c r="AA801" s="27">
        <v>0</v>
      </c>
      <c r="AB801" s="27">
        <v>0</v>
      </c>
      <c r="AC801" s="27">
        <v>0</v>
      </c>
      <c r="AD801" s="27">
        <v>0</v>
      </c>
      <c r="AE801" s="81">
        <v>0</v>
      </c>
      <c r="AF801" s="80"/>
      <c r="AG801" s="27">
        <v>0</v>
      </c>
      <c r="AH801" s="28">
        <v>0</v>
      </c>
      <c r="AI801" s="33" t="s">
        <v>62</v>
      </c>
    </row>
    <row r="802" spans="2:35" ht="31.5" x14ac:dyDescent="0.25">
      <c r="B802" s="15" t="s">
        <v>1111</v>
      </c>
      <c r="C802" s="26" t="s">
        <v>1149</v>
      </c>
      <c r="D802" s="36" t="s">
        <v>1150</v>
      </c>
      <c r="E802" s="44" t="s">
        <v>5224</v>
      </c>
      <c r="F802" s="44" t="s">
        <v>5582</v>
      </c>
      <c r="G802" s="27">
        <v>661.58101667000005</v>
      </c>
      <c r="H802" s="27">
        <v>0</v>
      </c>
      <c r="I802" s="42">
        <v>0</v>
      </c>
      <c r="J802" s="27">
        <v>0</v>
      </c>
      <c r="K802" s="27">
        <v>0</v>
      </c>
      <c r="L802" s="27">
        <v>0</v>
      </c>
      <c r="M802" s="27">
        <v>0</v>
      </c>
      <c r="N802" s="27">
        <v>0</v>
      </c>
      <c r="O802" s="27">
        <v>0</v>
      </c>
      <c r="P802" s="27">
        <v>0</v>
      </c>
      <c r="Q802" s="27">
        <v>0</v>
      </c>
      <c r="R802" s="27">
        <v>0</v>
      </c>
      <c r="S802" s="27">
        <v>0</v>
      </c>
      <c r="T802" s="27">
        <v>0</v>
      </c>
      <c r="U802" s="27">
        <v>0</v>
      </c>
      <c r="V802" s="27">
        <v>0</v>
      </c>
      <c r="W802" s="27">
        <v>0</v>
      </c>
      <c r="X802" s="27">
        <v>0</v>
      </c>
      <c r="Y802" s="27">
        <v>0</v>
      </c>
      <c r="Z802" s="27">
        <v>0</v>
      </c>
      <c r="AA802" s="27">
        <v>0</v>
      </c>
      <c r="AB802" s="27">
        <v>0</v>
      </c>
      <c r="AC802" s="27">
        <v>0</v>
      </c>
      <c r="AD802" s="27">
        <v>0</v>
      </c>
      <c r="AE802" s="81">
        <v>0</v>
      </c>
      <c r="AF802" s="80"/>
      <c r="AG802" s="27">
        <v>0</v>
      </c>
      <c r="AH802" s="28">
        <v>0</v>
      </c>
      <c r="AI802" s="33" t="s">
        <v>62</v>
      </c>
    </row>
    <row r="803" spans="2:35" ht="31.5" x14ac:dyDescent="0.25">
      <c r="B803" s="15" t="s">
        <v>1111</v>
      </c>
      <c r="C803" s="26" t="s">
        <v>2696</v>
      </c>
      <c r="D803" s="36" t="s">
        <v>2697</v>
      </c>
      <c r="E803" s="44" t="s">
        <v>5224</v>
      </c>
      <c r="F803" s="44" t="s">
        <v>5593</v>
      </c>
      <c r="G803" s="27">
        <v>362.39800000000002</v>
      </c>
      <c r="H803" s="27">
        <v>0</v>
      </c>
      <c r="I803" s="42">
        <v>0</v>
      </c>
      <c r="J803" s="27">
        <v>0</v>
      </c>
      <c r="K803" s="27">
        <v>0</v>
      </c>
      <c r="L803" s="27">
        <v>0</v>
      </c>
      <c r="M803" s="27">
        <v>0</v>
      </c>
      <c r="N803" s="27">
        <v>0</v>
      </c>
      <c r="O803" s="27">
        <v>0</v>
      </c>
      <c r="P803" s="27">
        <v>0</v>
      </c>
      <c r="Q803" s="27">
        <v>0</v>
      </c>
      <c r="R803" s="27">
        <v>0</v>
      </c>
      <c r="S803" s="27">
        <v>0</v>
      </c>
      <c r="T803" s="27">
        <v>0</v>
      </c>
      <c r="U803" s="27">
        <v>0</v>
      </c>
      <c r="V803" s="27">
        <v>0</v>
      </c>
      <c r="W803" s="27">
        <v>0</v>
      </c>
      <c r="X803" s="27">
        <v>0</v>
      </c>
      <c r="Y803" s="27">
        <v>0</v>
      </c>
      <c r="Z803" s="27">
        <v>0</v>
      </c>
      <c r="AA803" s="27">
        <v>0</v>
      </c>
      <c r="AB803" s="27">
        <v>0</v>
      </c>
      <c r="AC803" s="27">
        <v>0</v>
      </c>
      <c r="AD803" s="27">
        <v>0</v>
      </c>
      <c r="AE803" s="81">
        <v>0</v>
      </c>
      <c r="AF803" s="80"/>
      <c r="AG803" s="27">
        <v>0</v>
      </c>
      <c r="AH803" s="28">
        <v>0</v>
      </c>
      <c r="AI803" s="33" t="s">
        <v>62</v>
      </c>
    </row>
    <row r="804" spans="2:35" ht="204.75" x14ac:dyDescent="0.25">
      <c r="B804" s="15" t="s">
        <v>1111</v>
      </c>
      <c r="C804" s="26" t="s">
        <v>1165</v>
      </c>
      <c r="D804" s="36" t="s">
        <v>1166</v>
      </c>
      <c r="E804" s="44" t="s">
        <v>5386</v>
      </c>
      <c r="F804" s="44" t="s">
        <v>62</v>
      </c>
      <c r="G804" s="27">
        <v>5.5580015899999999</v>
      </c>
      <c r="H804" s="27">
        <v>0</v>
      </c>
      <c r="I804" s="42">
        <v>0</v>
      </c>
      <c r="J804" s="27">
        <v>0</v>
      </c>
      <c r="K804" s="27">
        <v>0</v>
      </c>
      <c r="L804" s="27">
        <v>0</v>
      </c>
      <c r="M804" s="27">
        <v>0</v>
      </c>
      <c r="N804" s="27">
        <v>0</v>
      </c>
      <c r="O804" s="27">
        <v>0</v>
      </c>
      <c r="P804" s="27">
        <v>0</v>
      </c>
      <c r="Q804" s="27">
        <v>0</v>
      </c>
      <c r="R804" s="27">
        <v>0</v>
      </c>
      <c r="S804" s="27">
        <v>0</v>
      </c>
      <c r="T804" s="27">
        <v>0</v>
      </c>
      <c r="U804" s="27">
        <v>0</v>
      </c>
      <c r="V804" s="27">
        <v>0</v>
      </c>
      <c r="W804" s="27">
        <v>0</v>
      </c>
      <c r="X804" s="27">
        <v>0</v>
      </c>
      <c r="Y804" s="27">
        <v>0</v>
      </c>
      <c r="Z804" s="27">
        <v>0</v>
      </c>
      <c r="AA804" s="27">
        <v>0</v>
      </c>
      <c r="AB804" s="27">
        <v>0</v>
      </c>
      <c r="AC804" s="27">
        <v>0</v>
      </c>
      <c r="AD804" s="27">
        <v>0</v>
      </c>
      <c r="AE804" s="81">
        <v>0</v>
      </c>
      <c r="AF804" s="80"/>
      <c r="AG804" s="27">
        <v>0</v>
      </c>
      <c r="AH804" s="28">
        <v>0</v>
      </c>
      <c r="AI804" s="33" t="s">
        <v>62</v>
      </c>
    </row>
    <row r="805" spans="2:35" ht="47.25" x14ac:dyDescent="0.25">
      <c r="B805" s="15" t="s">
        <v>1111</v>
      </c>
      <c r="C805" s="26" t="s">
        <v>1178</v>
      </c>
      <c r="D805" s="36" t="s">
        <v>1179</v>
      </c>
      <c r="E805" s="44" t="s">
        <v>6229</v>
      </c>
      <c r="F805" s="44" t="s">
        <v>62</v>
      </c>
      <c r="G805" s="27">
        <v>245.71772999999999</v>
      </c>
      <c r="H805" s="27">
        <v>0</v>
      </c>
      <c r="I805" s="42">
        <v>0</v>
      </c>
      <c r="J805" s="27">
        <v>0</v>
      </c>
      <c r="K805" s="27">
        <v>0</v>
      </c>
      <c r="L805" s="27">
        <v>0</v>
      </c>
      <c r="M805" s="27">
        <v>0</v>
      </c>
      <c r="N805" s="27">
        <v>0</v>
      </c>
      <c r="O805" s="27">
        <v>0</v>
      </c>
      <c r="P805" s="27">
        <v>0</v>
      </c>
      <c r="Q805" s="27">
        <v>0</v>
      </c>
      <c r="R805" s="27">
        <v>0</v>
      </c>
      <c r="S805" s="27">
        <v>0</v>
      </c>
      <c r="T805" s="27">
        <v>0</v>
      </c>
      <c r="U805" s="27">
        <v>0</v>
      </c>
      <c r="V805" s="27">
        <v>0</v>
      </c>
      <c r="W805" s="27">
        <v>0</v>
      </c>
      <c r="X805" s="27">
        <v>0</v>
      </c>
      <c r="Y805" s="27">
        <v>0</v>
      </c>
      <c r="Z805" s="27">
        <v>0</v>
      </c>
      <c r="AA805" s="27">
        <v>0</v>
      </c>
      <c r="AB805" s="27">
        <v>0</v>
      </c>
      <c r="AC805" s="27">
        <v>0</v>
      </c>
      <c r="AD805" s="27">
        <v>0</v>
      </c>
      <c r="AE805" s="81">
        <v>0</v>
      </c>
      <c r="AF805" s="80"/>
      <c r="AG805" s="27">
        <v>0</v>
      </c>
      <c r="AH805" s="28">
        <v>0</v>
      </c>
      <c r="AI805" s="33" t="s">
        <v>62</v>
      </c>
    </row>
    <row r="806" spans="2:35" ht="31.5" x14ac:dyDescent="0.25">
      <c r="B806" s="15" t="s">
        <v>1111</v>
      </c>
      <c r="C806" s="26" t="s">
        <v>1180</v>
      </c>
      <c r="D806" s="36" t="s">
        <v>1181</v>
      </c>
      <c r="E806" s="44" t="s">
        <v>5409</v>
      </c>
      <c r="F806" s="44" t="s">
        <v>62</v>
      </c>
      <c r="G806" s="27">
        <v>82.074273300000002</v>
      </c>
      <c r="H806" s="27">
        <v>0</v>
      </c>
      <c r="I806" s="42">
        <v>0</v>
      </c>
      <c r="J806" s="27">
        <v>0</v>
      </c>
      <c r="K806" s="27">
        <v>0</v>
      </c>
      <c r="L806" s="27">
        <v>0</v>
      </c>
      <c r="M806" s="27">
        <v>0</v>
      </c>
      <c r="N806" s="27">
        <v>0</v>
      </c>
      <c r="O806" s="27">
        <v>0</v>
      </c>
      <c r="P806" s="27">
        <v>0</v>
      </c>
      <c r="Q806" s="27">
        <v>0</v>
      </c>
      <c r="R806" s="27">
        <v>0</v>
      </c>
      <c r="S806" s="27">
        <v>0</v>
      </c>
      <c r="T806" s="27">
        <v>0</v>
      </c>
      <c r="U806" s="27">
        <v>0</v>
      </c>
      <c r="V806" s="27">
        <v>0</v>
      </c>
      <c r="W806" s="27">
        <v>0</v>
      </c>
      <c r="X806" s="27">
        <v>0</v>
      </c>
      <c r="Y806" s="27">
        <v>0</v>
      </c>
      <c r="Z806" s="27">
        <v>0</v>
      </c>
      <c r="AA806" s="27">
        <v>0</v>
      </c>
      <c r="AB806" s="27">
        <v>0</v>
      </c>
      <c r="AC806" s="27">
        <v>0</v>
      </c>
      <c r="AD806" s="27">
        <v>0</v>
      </c>
      <c r="AE806" s="81">
        <v>0</v>
      </c>
      <c r="AF806" s="80"/>
      <c r="AG806" s="27">
        <v>0</v>
      </c>
      <c r="AH806" s="28">
        <v>0</v>
      </c>
      <c r="AI806" s="33" t="s">
        <v>62</v>
      </c>
    </row>
    <row r="807" spans="2:35" ht="47.25" x14ac:dyDescent="0.25">
      <c r="B807" s="15" t="s">
        <v>1111</v>
      </c>
      <c r="C807" s="26" t="s">
        <v>2701</v>
      </c>
      <c r="D807" s="36" t="s">
        <v>1183</v>
      </c>
      <c r="E807" s="44" t="s">
        <v>5222</v>
      </c>
      <c r="F807" s="44" t="s">
        <v>6077</v>
      </c>
      <c r="G807" s="27">
        <v>10.083660610000001</v>
      </c>
      <c r="H807" s="27">
        <v>0</v>
      </c>
      <c r="I807" s="42">
        <v>0</v>
      </c>
      <c r="J807" s="27">
        <v>0</v>
      </c>
      <c r="K807" s="27">
        <v>0</v>
      </c>
      <c r="L807" s="27">
        <v>0</v>
      </c>
      <c r="M807" s="27">
        <v>0</v>
      </c>
      <c r="N807" s="27">
        <v>0</v>
      </c>
      <c r="O807" s="27">
        <v>0</v>
      </c>
      <c r="P807" s="27">
        <v>0</v>
      </c>
      <c r="Q807" s="27">
        <v>0</v>
      </c>
      <c r="R807" s="27">
        <v>0</v>
      </c>
      <c r="S807" s="27">
        <v>0</v>
      </c>
      <c r="T807" s="27">
        <v>0</v>
      </c>
      <c r="U807" s="27">
        <v>0</v>
      </c>
      <c r="V807" s="27">
        <v>0</v>
      </c>
      <c r="W807" s="27">
        <v>0</v>
      </c>
      <c r="X807" s="27">
        <v>0</v>
      </c>
      <c r="Y807" s="27">
        <v>0</v>
      </c>
      <c r="Z807" s="27">
        <v>0</v>
      </c>
      <c r="AA807" s="27">
        <v>0</v>
      </c>
      <c r="AB807" s="27">
        <v>0</v>
      </c>
      <c r="AC807" s="27">
        <v>0</v>
      </c>
      <c r="AD807" s="27">
        <v>0</v>
      </c>
      <c r="AE807" s="81">
        <v>0</v>
      </c>
      <c r="AF807" s="80"/>
      <c r="AG807" s="27">
        <v>0</v>
      </c>
      <c r="AH807" s="28">
        <v>0</v>
      </c>
      <c r="AI807" s="33" t="s">
        <v>62</v>
      </c>
    </row>
    <row r="808" spans="2:35" ht="47.25" x14ac:dyDescent="0.25">
      <c r="B808" s="15" t="s">
        <v>1111</v>
      </c>
      <c r="C808" s="26" t="s">
        <v>2702</v>
      </c>
      <c r="D808" s="36" t="s">
        <v>1185</v>
      </c>
      <c r="E808" s="44" t="s">
        <v>5222</v>
      </c>
      <c r="F808" s="44" t="s">
        <v>6077</v>
      </c>
      <c r="G808" s="27">
        <v>9.3931346599999994</v>
      </c>
      <c r="H808" s="27">
        <v>0</v>
      </c>
      <c r="I808" s="42">
        <v>0</v>
      </c>
      <c r="J808" s="27">
        <v>0</v>
      </c>
      <c r="K808" s="27">
        <v>0</v>
      </c>
      <c r="L808" s="27">
        <v>0</v>
      </c>
      <c r="M808" s="27">
        <v>0</v>
      </c>
      <c r="N808" s="27">
        <v>0</v>
      </c>
      <c r="O808" s="27">
        <v>0</v>
      </c>
      <c r="P808" s="27">
        <v>0</v>
      </c>
      <c r="Q808" s="27">
        <v>0</v>
      </c>
      <c r="R808" s="27">
        <v>0</v>
      </c>
      <c r="S808" s="27">
        <v>0</v>
      </c>
      <c r="T808" s="27">
        <v>0</v>
      </c>
      <c r="U808" s="27">
        <v>0</v>
      </c>
      <c r="V808" s="27">
        <v>0</v>
      </c>
      <c r="W808" s="27">
        <v>0</v>
      </c>
      <c r="X808" s="27">
        <v>0</v>
      </c>
      <c r="Y808" s="27">
        <v>0</v>
      </c>
      <c r="Z808" s="27">
        <v>0</v>
      </c>
      <c r="AA808" s="27">
        <v>0</v>
      </c>
      <c r="AB808" s="27">
        <v>0</v>
      </c>
      <c r="AC808" s="27">
        <v>0</v>
      </c>
      <c r="AD808" s="27">
        <v>0</v>
      </c>
      <c r="AE808" s="81">
        <v>0</v>
      </c>
      <c r="AF808" s="80"/>
      <c r="AG808" s="27">
        <v>0</v>
      </c>
      <c r="AH808" s="28">
        <v>0</v>
      </c>
      <c r="AI808" s="33" t="s">
        <v>62</v>
      </c>
    </row>
    <row r="809" spans="2:35" ht="47.25" x14ac:dyDescent="0.25">
      <c r="B809" s="15" t="s">
        <v>1111</v>
      </c>
      <c r="C809" s="26" t="s">
        <v>2703</v>
      </c>
      <c r="D809" s="36" t="s">
        <v>1187</v>
      </c>
      <c r="E809" s="44" t="s">
        <v>5222</v>
      </c>
      <c r="F809" s="44" t="s">
        <v>6078</v>
      </c>
      <c r="G809" s="27">
        <v>13.68194284</v>
      </c>
      <c r="H809" s="27">
        <v>0</v>
      </c>
      <c r="I809" s="42">
        <v>0</v>
      </c>
      <c r="J809" s="27">
        <v>0</v>
      </c>
      <c r="K809" s="27">
        <v>0</v>
      </c>
      <c r="L809" s="27">
        <v>0</v>
      </c>
      <c r="M809" s="27">
        <v>0</v>
      </c>
      <c r="N809" s="27">
        <v>0</v>
      </c>
      <c r="O809" s="27">
        <v>0</v>
      </c>
      <c r="P809" s="27">
        <v>0</v>
      </c>
      <c r="Q809" s="27">
        <v>0</v>
      </c>
      <c r="R809" s="27">
        <v>0</v>
      </c>
      <c r="S809" s="27">
        <v>0</v>
      </c>
      <c r="T809" s="27">
        <v>0</v>
      </c>
      <c r="U809" s="27">
        <v>0</v>
      </c>
      <c r="V809" s="27">
        <v>0</v>
      </c>
      <c r="W809" s="27">
        <v>0</v>
      </c>
      <c r="X809" s="27">
        <v>0</v>
      </c>
      <c r="Y809" s="27">
        <v>0</v>
      </c>
      <c r="Z809" s="27">
        <v>0</v>
      </c>
      <c r="AA809" s="27">
        <v>0</v>
      </c>
      <c r="AB809" s="27">
        <v>0</v>
      </c>
      <c r="AC809" s="27">
        <v>0</v>
      </c>
      <c r="AD809" s="27">
        <v>0</v>
      </c>
      <c r="AE809" s="81">
        <v>0</v>
      </c>
      <c r="AF809" s="80"/>
      <c r="AG809" s="27">
        <v>0</v>
      </c>
      <c r="AH809" s="28">
        <v>0</v>
      </c>
      <c r="AI809" s="33" t="s">
        <v>62</v>
      </c>
    </row>
    <row r="810" spans="2:35" ht="78.75" x14ac:dyDescent="0.25">
      <c r="B810" s="15" t="s">
        <v>1111</v>
      </c>
      <c r="C810" s="26" t="s">
        <v>2704</v>
      </c>
      <c r="D810" s="36" t="s">
        <v>1189</v>
      </c>
      <c r="E810" s="44" t="s">
        <v>5222</v>
      </c>
      <c r="F810" s="44" t="s">
        <v>6078</v>
      </c>
      <c r="G810" s="27">
        <v>29.78813208</v>
      </c>
      <c r="H810" s="27">
        <v>0</v>
      </c>
      <c r="I810" s="27">
        <v>29.788132076</v>
      </c>
      <c r="J810" s="27">
        <v>0</v>
      </c>
      <c r="K810" s="27">
        <v>0</v>
      </c>
      <c r="L810" s="27">
        <v>8.7739999999999991</v>
      </c>
      <c r="M810" s="27">
        <v>0</v>
      </c>
      <c r="N810" s="27">
        <v>0</v>
      </c>
      <c r="O810" s="27">
        <v>0</v>
      </c>
      <c r="P810" s="27">
        <v>0</v>
      </c>
      <c r="Q810" s="27">
        <v>0</v>
      </c>
      <c r="R810" s="27">
        <v>0</v>
      </c>
      <c r="S810" s="27">
        <v>0</v>
      </c>
      <c r="T810" s="27">
        <v>26.868755520000001</v>
      </c>
      <c r="U810" s="27">
        <v>0</v>
      </c>
      <c r="V810" s="27">
        <v>0</v>
      </c>
      <c r="W810" s="27">
        <v>8.9649999999999999</v>
      </c>
      <c r="X810" s="27">
        <v>0</v>
      </c>
      <c r="Y810" s="27">
        <v>0</v>
      </c>
      <c r="Z810" s="27">
        <v>0</v>
      </c>
      <c r="AA810" s="27">
        <v>0</v>
      </c>
      <c r="AB810" s="27">
        <v>0</v>
      </c>
      <c r="AC810" s="27">
        <v>0</v>
      </c>
      <c r="AD810" s="27">
        <v>0</v>
      </c>
      <c r="AE810" s="81">
        <v>0</v>
      </c>
      <c r="AF810" s="80"/>
      <c r="AG810" s="27">
        <v>-2.9193765559999996</v>
      </c>
      <c r="AH810" s="28">
        <v>-9.8004686851516642E-2</v>
      </c>
      <c r="AI810" s="33" t="s">
        <v>73</v>
      </c>
    </row>
    <row r="811" spans="2:35" ht="47.25" x14ac:dyDescent="0.25">
      <c r="B811" s="15" t="s">
        <v>1111</v>
      </c>
      <c r="C811" s="26" t="s">
        <v>2705</v>
      </c>
      <c r="D811" s="36" t="s">
        <v>1191</v>
      </c>
      <c r="E811" s="44" t="s">
        <v>5210</v>
      </c>
      <c r="F811" s="44" t="s">
        <v>5835</v>
      </c>
      <c r="G811" s="27">
        <v>2.9418285499999999</v>
      </c>
      <c r="H811" s="27">
        <v>0</v>
      </c>
      <c r="I811" s="42">
        <v>0</v>
      </c>
      <c r="J811" s="27">
        <v>0</v>
      </c>
      <c r="K811" s="27">
        <v>0</v>
      </c>
      <c r="L811" s="27">
        <v>0</v>
      </c>
      <c r="M811" s="27">
        <v>0</v>
      </c>
      <c r="N811" s="27">
        <v>0</v>
      </c>
      <c r="O811" s="27">
        <v>0</v>
      </c>
      <c r="P811" s="27">
        <v>0</v>
      </c>
      <c r="Q811" s="27">
        <v>0</v>
      </c>
      <c r="R811" s="27">
        <v>0</v>
      </c>
      <c r="S811" s="27">
        <v>0</v>
      </c>
      <c r="T811" s="27">
        <v>0</v>
      </c>
      <c r="U811" s="27">
        <v>0</v>
      </c>
      <c r="V811" s="27">
        <v>0</v>
      </c>
      <c r="W811" s="27">
        <v>0</v>
      </c>
      <c r="X811" s="27">
        <v>0</v>
      </c>
      <c r="Y811" s="27">
        <v>0</v>
      </c>
      <c r="Z811" s="27">
        <v>0</v>
      </c>
      <c r="AA811" s="27">
        <v>0</v>
      </c>
      <c r="AB811" s="27">
        <v>0</v>
      </c>
      <c r="AC811" s="27">
        <v>0</v>
      </c>
      <c r="AD811" s="27">
        <v>0</v>
      </c>
      <c r="AE811" s="81">
        <v>0</v>
      </c>
      <c r="AF811" s="80"/>
      <c r="AG811" s="27">
        <v>0</v>
      </c>
      <c r="AH811" s="28">
        <v>0</v>
      </c>
      <c r="AI811" s="33" t="s">
        <v>62</v>
      </c>
    </row>
    <row r="812" spans="2:35" ht="252" x14ac:dyDescent="0.25">
      <c r="B812" s="15" t="s">
        <v>1111</v>
      </c>
      <c r="C812" s="26" t="s">
        <v>1200</v>
      </c>
      <c r="D812" s="36" t="s">
        <v>1201</v>
      </c>
      <c r="E812" s="44" t="s">
        <v>5268</v>
      </c>
      <c r="F812" s="44" t="s">
        <v>5355</v>
      </c>
      <c r="G812" s="27">
        <v>16.544107690000001</v>
      </c>
      <c r="H812" s="27">
        <v>0</v>
      </c>
      <c r="I812" s="42">
        <v>0</v>
      </c>
      <c r="J812" s="27">
        <v>0</v>
      </c>
      <c r="K812" s="27">
        <v>0</v>
      </c>
      <c r="L812" s="27">
        <v>0</v>
      </c>
      <c r="M812" s="27">
        <v>0</v>
      </c>
      <c r="N812" s="27">
        <v>0</v>
      </c>
      <c r="O812" s="27">
        <v>0</v>
      </c>
      <c r="P812" s="27">
        <v>0</v>
      </c>
      <c r="Q812" s="27">
        <v>0</v>
      </c>
      <c r="R812" s="27">
        <v>0</v>
      </c>
      <c r="S812" s="27">
        <v>0</v>
      </c>
      <c r="T812" s="27">
        <v>0</v>
      </c>
      <c r="U812" s="27">
        <v>0</v>
      </c>
      <c r="V812" s="27">
        <v>0</v>
      </c>
      <c r="W812" s="27">
        <v>0</v>
      </c>
      <c r="X812" s="27">
        <v>0</v>
      </c>
      <c r="Y812" s="27">
        <v>0</v>
      </c>
      <c r="Z812" s="27">
        <v>0</v>
      </c>
      <c r="AA812" s="27">
        <v>0</v>
      </c>
      <c r="AB812" s="27">
        <v>0</v>
      </c>
      <c r="AC812" s="27">
        <v>0</v>
      </c>
      <c r="AD812" s="27">
        <v>0</v>
      </c>
      <c r="AE812" s="81">
        <v>0</v>
      </c>
      <c r="AF812" s="80"/>
      <c r="AG812" s="27">
        <v>0</v>
      </c>
      <c r="AH812" s="28">
        <v>0</v>
      </c>
      <c r="AI812" s="33" t="s">
        <v>62</v>
      </c>
    </row>
    <row r="813" spans="2:35" ht="78.75" x14ac:dyDescent="0.25">
      <c r="B813" s="15" t="s">
        <v>1111</v>
      </c>
      <c r="C813" s="26" t="s">
        <v>1234</v>
      </c>
      <c r="D813" s="36" t="s">
        <v>1235</v>
      </c>
      <c r="E813" s="44" t="s">
        <v>5513</v>
      </c>
      <c r="F813" s="44" t="s">
        <v>5836</v>
      </c>
      <c r="G813" s="27">
        <v>7.3843341699999998</v>
      </c>
      <c r="H813" s="27">
        <v>0</v>
      </c>
      <c r="I813" s="42">
        <v>0</v>
      </c>
      <c r="J813" s="27">
        <v>0</v>
      </c>
      <c r="K813" s="27">
        <v>0</v>
      </c>
      <c r="L813" s="27">
        <v>0</v>
      </c>
      <c r="M813" s="27">
        <v>0</v>
      </c>
      <c r="N813" s="27">
        <v>0</v>
      </c>
      <c r="O813" s="27">
        <v>0</v>
      </c>
      <c r="P813" s="27">
        <v>0</v>
      </c>
      <c r="Q813" s="27">
        <v>0</v>
      </c>
      <c r="R813" s="27">
        <v>0</v>
      </c>
      <c r="S813" s="27">
        <v>0</v>
      </c>
      <c r="T813" s="27">
        <v>0</v>
      </c>
      <c r="U813" s="27">
        <v>0</v>
      </c>
      <c r="V813" s="27">
        <v>0</v>
      </c>
      <c r="W813" s="27">
        <v>0</v>
      </c>
      <c r="X813" s="27">
        <v>0</v>
      </c>
      <c r="Y813" s="27">
        <v>0</v>
      </c>
      <c r="Z813" s="27">
        <v>0</v>
      </c>
      <c r="AA813" s="27">
        <v>0</v>
      </c>
      <c r="AB813" s="27">
        <v>0</v>
      </c>
      <c r="AC813" s="27">
        <v>0</v>
      </c>
      <c r="AD813" s="27">
        <v>0</v>
      </c>
      <c r="AE813" s="81">
        <v>0</v>
      </c>
      <c r="AF813" s="80"/>
      <c r="AG813" s="27">
        <v>0</v>
      </c>
      <c r="AH813" s="28">
        <v>0</v>
      </c>
      <c r="AI813" s="33" t="s">
        <v>62</v>
      </c>
    </row>
    <row r="814" spans="2:35" ht="94.5" x14ac:dyDescent="0.25">
      <c r="B814" s="15" t="s">
        <v>1111</v>
      </c>
      <c r="C814" s="26" t="s">
        <v>1236</v>
      </c>
      <c r="D814" s="36" t="s">
        <v>1237</v>
      </c>
      <c r="E814" s="44" t="s">
        <v>6228</v>
      </c>
      <c r="F814" s="44" t="s">
        <v>5995</v>
      </c>
      <c r="G814" s="27">
        <v>4.1108026400000002</v>
      </c>
      <c r="H814" s="27">
        <v>0</v>
      </c>
      <c r="I814" s="42">
        <v>0</v>
      </c>
      <c r="J814" s="27">
        <v>0</v>
      </c>
      <c r="K814" s="27">
        <v>0</v>
      </c>
      <c r="L814" s="27">
        <v>0</v>
      </c>
      <c r="M814" s="27">
        <v>0</v>
      </c>
      <c r="N814" s="27">
        <v>0</v>
      </c>
      <c r="O814" s="27">
        <v>0</v>
      </c>
      <c r="P814" s="27">
        <v>0</v>
      </c>
      <c r="Q814" s="27">
        <v>0</v>
      </c>
      <c r="R814" s="27">
        <v>0</v>
      </c>
      <c r="S814" s="27">
        <v>0</v>
      </c>
      <c r="T814" s="27">
        <v>0</v>
      </c>
      <c r="U814" s="27">
        <v>0</v>
      </c>
      <c r="V814" s="27">
        <v>0</v>
      </c>
      <c r="W814" s="27">
        <v>0</v>
      </c>
      <c r="X814" s="27">
        <v>0</v>
      </c>
      <c r="Y814" s="27">
        <v>0</v>
      </c>
      <c r="Z814" s="27">
        <v>0</v>
      </c>
      <c r="AA814" s="27">
        <v>0</v>
      </c>
      <c r="AB814" s="27">
        <v>0</v>
      </c>
      <c r="AC814" s="27">
        <v>0</v>
      </c>
      <c r="AD814" s="27">
        <v>0</v>
      </c>
      <c r="AE814" s="81">
        <v>0</v>
      </c>
      <c r="AF814" s="80"/>
      <c r="AG814" s="27">
        <v>0</v>
      </c>
      <c r="AH814" s="28">
        <v>0</v>
      </c>
      <c r="AI814" s="33" t="s">
        <v>62</v>
      </c>
    </row>
    <row r="815" spans="2:35" ht="47.25" x14ac:dyDescent="0.25">
      <c r="B815" s="15" t="s">
        <v>1111</v>
      </c>
      <c r="C815" s="26" t="s">
        <v>1238</v>
      </c>
      <c r="D815" s="36" t="s">
        <v>1239</v>
      </c>
      <c r="E815" s="44" t="s">
        <v>5224</v>
      </c>
      <c r="F815" s="44" t="s">
        <v>5837</v>
      </c>
      <c r="G815" s="27">
        <v>1.4001931700000001</v>
      </c>
      <c r="H815" s="27">
        <v>0</v>
      </c>
      <c r="I815" s="42">
        <v>0</v>
      </c>
      <c r="J815" s="27">
        <v>0</v>
      </c>
      <c r="K815" s="27">
        <v>0</v>
      </c>
      <c r="L815" s="27">
        <v>0</v>
      </c>
      <c r="M815" s="27">
        <v>0</v>
      </c>
      <c r="N815" s="27">
        <v>0</v>
      </c>
      <c r="O815" s="27">
        <v>0</v>
      </c>
      <c r="P815" s="27">
        <v>0</v>
      </c>
      <c r="Q815" s="27">
        <v>0</v>
      </c>
      <c r="R815" s="27">
        <v>0</v>
      </c>
      <c r="S815" s="27">
        <v>0</v>
      </c>
      <c r="T815" s="27">
        <v>0</v>
      </c>
      <c r="U815" s="27">
        <v>0</v>
      </c>
      <c r="V815" s="27">
        <v>0</v>
      </c>
      <c r="W815" s="27">
        <v>0</v>
      </c>
      <c r="X815" s="27">
        <v>0</v>
      </c>
      <c r="Y815" s="27">
        <v>0</v>
      </c>
      <c r="Z815" s="27">
        <v>0</v>
      </c>
      <c r="AA815" s="27">
        <v>0</v>
      </c>
      <c r="AB815" s="27">
        <v>0</v>
      </c>
      <c r="AC815" s="27">
        <v>0</v>
      </c>
      <c r="AD815" s="27">
        <v>0</v>
      </c>
      <c r="AE815" s="81">
        <v>0</v>
      </c>
      <c r="AF815" s="80"/>
      <c r="AG815" s="27">
        <v>0</v>
      </c>
      <c r="AH815" s="28">
        <v>0</v>
      </c>
      <c r="AI815" s="33" t="s">
        <v>62</v>
      </c>
    </row>
    <row r="816" spans="2:35" ht="31.5" x14ac:dyDescent="0.25">
      <c r="B816" s="15" t="s">
        <v>1111</v>
      </c>
      <c r="C816" s="26" t="s">
        <v>1256</v>
      </c>
      <c r="D816" s="36" t="s">
        <v>1257</v>
      </c>
      <c r="E816" s="44" t="s">
        <v>6014</v>
      </c>
      <c r="F816" s="44" t="s">
        <v>62</v>
      </c>
      <c r="G816" s="27">
        <v>32.148502809999997</v>
      </c>
      <c r="H816" s="27">
        <v>0</v>
      </c>
      <c r="I816" s="42">
        <v>0</v>
      </c>
      <c r="J816" s="27">
        <v>0</v>
      </c>
      <c r="K816" s="27">
        <v>0</v>
      </c>
      <c r="L816" s="27">
        <v>0</v>
      </c>
      <c r="M816" s="27">
        <v>0</v>
      </c>
      <c r="N816" s="27">
        <v>0</v>
      </c>
      <c r="O816" s="27">
        <v>0</v>
      </c>
      <c r="P816" s="27">
        <v>0</v>
      </c>
      <c r="Q816" s="27">
        <v>0</v>
      </c>
      <c r="R816" s="27">
        <v>0</v>
      </c>
      <c r="S816" s="27">
        <v>0</v>
      </c>
      <c r="T816" s="27">
        <v>0</v>
      </c>
      <c r="U816" s="27">
        <v>0</v>
      </c>
      <c r="V816" s="27">
        <v>0</v>
      </c>
      <c r="W816" s="27">
        <v>0</v>
      </c>
      <c r="X816" s="27">
        <v>0</v>
      </c>
      <c r="Y816" s="27">
        <v>0</v>
      </c>
      <c r="Z816" s="27">
        <v>0</v>
      </c>
      <c r="AA816" s="27">
        <v>0</v>
      </c>
      <c r="AB816" s="27">
        <v>0</v>
      </c>
      <c r="AC816" s="27">
        <v>0</v>
      </c>
      <c r="AD816" s="27">
        <v>0</v>
      </c>
      <c r="AE816" s="81">
        <v>0</v>
      </c>
      <c r="AF816" s="80"/>
      <c r="AG816" s="27">
        <v>0</v>
      </c>
      <c r="AH816" s="28">
        <v>0</v>
      </c>
      <c r="AI816" s="33" t="s">
        <v>62</v>
      </c>
    </row>
    <row r="817" spans="2:35" ht="78.75" x14ac:dyDescent="0.25">
      <c r="B817" s="15" t="s">
        <v>1111</v>
      </c>
      <c r="C817" s="26" t="s">
        <v>1260</v>
      </c>
      <c r="D817" s="36" t="s">
        <v>1261</v>
      </c>
      <c r="E817" s="44" t="s">
        <v>5454</v>
      </c>
      <c r="F817" s="44" t="s">
        <v>62</v>
      </c>
      <c r="G817" s="27">
        <v>11.802680000000001</v>
      </c>
      <c r="H817" s="27">
        <v>0</v>
      </c>
      <c r="I817" s="27">
        <v>4.7928652899999999</v>
      </c>
      <c r="J817" s="27">
        <v>0</v>
      </c>
      <c r="K817" s="27">
        <v>0</v>
      </c>
      <c r="L817" s="27">
        <v>0</v>
      </c>
      <c r="M817" s="27">
        <v>0</v>
      </c>
      <c r="N817" s="27">
        <v>0</v>
      </c>
      <c r="O817" s="27">
        <v>22.54</v>
      </c>
      <c r="P817" s="27">
        <v>0</v>
      </c>
      <c r="Q817" s="27">
        <v>0</v>
      </c>
      <c r="R817" s="27">
        <v>0</v>
      </c>
      <c r="S817" s="27">
        <v>0</v>
      </c>
      <c r="T817" s="27">
        <v>0</v>
      </c>
      <c r="U817" s="27">
        <v>0</v>
      </c>
      <c r="V817" s="27">
        <v>0</v>
      </c>
      <c r="W817" s="27">
        <v>0</v>
      </c>
      <c r="X817" s="27">
        <v>0</v>
      </c>
      <c r="Y817" s="27">
        <v>0</v>
      </c>
      <c r="Z817" s="27">
        <v>0</v>
      </c>
      <c r="AA817" s="27">
        <v>0</v>
      </c>
      <c r="AB817" s="27">
        <v>0</v>
      </c>
      <c r="AC817" s="27">
        <v>0</v>
      </c>
      <c r="AD817" s="27">
        <v>0</v>
      </c>
      <c r="AE817" s="81">
        <v>0</v>
      </c>
      <c r="AF817" s="80"/>
      <c r="AG817" s="27">
        <v>-4.7928652899999999</v>
      </c>
      <c r="AH817" s="28">
        <v>-1</v>
      </c>
      <c r="AI817" s="33" t="s">
        <v>82</v>
      </c>
    </row>
    <row r="818" spans="2:35" ht="78.75" x14ac:dyDescent="0.25">
      <c r="B818" s="15" t="s">
        <v>1111</v>
      </c>
      <c r="C818" s="26" t="s">
        <v>2706</v>
      </c>
      <c r="D818" s="36" t="s">
        <v>2707</v>
      </c>
      <c r="E818" s="44" t="s">
        <v>5227</v>
      </c>
      <c r="F818" s="44" t="s">
        <v>6103</v>
      </c>
      <c r="G818" s="27">
        <v>9.6688500000000008</v>
      </c>
      <c r="H818" s="27">
        <v>0</v>
      </c>
      <c r="I818" s="27">
        <v>9.6688500000000008</v>
      </c>
      <c r="J818" s="27">
        <v>0</v>
      </c>
      <c r="K818" s="27">
        <v>0</v>
      </c>
      <c r="L818" s="27">
        <v>1.8109999999999999</v>
      </c>
      <c r="M818" s="27">
        <v>0</v>
      </c>
      <c r="N818" s="27">
        <v>0</v>
      </c>
      <c r="O818" s="27">
        <v>0</v>
      </c>
      <c r="P818" s="27">
        <v>0</v>
      </c>
      <c r="Q818" s="27">
        <v>0</v>
      </c>
      <c r="R818" s="27">
        <v>0</v>
      </c>
      <c r="S818" s="27">
        <v>0</v>
      </c>
      <c r="T818" s="27">
        <v>9.25150687</v>
      </c>
      <c r="U818" s="27">
        <v>0</v>
      </c>
      <c r="V818" s="27">
        <v>0</v>
      </c>
      <c r="W818" s="27">
        <v>1.8220000000000001</v>
      </c>
      <c r="X818" s="27">
        <v>0</v>
      </c>
      <c r="Y818" s="27">
        <v>0</v>
      </c>
      <c r="Z818" s="27">
        <v>0</v>
      </c>
      <c r="AA818" s="27">
        <v>0</v>
      </c>
      <c r="AB818" s="27">
        <v>0</v>
      </c>
      <c r="AC818" s="27">
        <v>3</v>
      </c>
      <c r="AD818" s="27">
        <v>0</v>
      </c>
      <c r="AE818" s="81">
        <v>0</v>
      </c>
      <c r="AF818" s="80"/>
      <c r="AG818" s="27">
        <v>-0.41734313000000078</v>
      </c>
      <c r="AH818" s="28">
        <v>-4.3163678203716138E-2</v>
      </c>
      <c r="AI818" s="33" t="s">
        <v>73</v>
      </c>
    </row>
    <row r="819" spans="2:35" ht="47.25" x14ac:dyDescent="0.25">
      <c r="B819" s="15" t="s">
        <v>1111</v>
      </c>
      <c r="C819" s="26" t="s">
        <v>1262</v>
      </c>
      <c r="D819" s="36" t="s">
        <v>1263</v>
      </c>
      <c r="E819" s="44" t="s">
        <v>5454</v>
      </c>
      <c r="F819" s="44" t="s">
        <v>6015</v>
      </c>
      <c r="G819" s="27">
        <v>26.335239999999999</v>
      </c>
      <c r="H819" s="27">
        <v>0</v>
      </c>
      <c r="I819" s="27">
        <v>26.335239999999999</v>
      </c>
      <c r="J819" s="27">
        <v>0</v>
      </c>
      <c r="K819" s="27">
        <v>0</v>
      </c>
      <c r="L819" s="27">
        <v>10.071999999999999</v>
      </c>
      <c r="M819" s="27">
        <v>0</v>
      </c>
      <c r="N819" s="27">
        <v>0</v>
      </c>
      <c r="O819" s="27">
        <v>0</v>
      </c>
      <c r="P819" s="27">
        <v>0</v>
      </c>
      <c r="Q819" s="27">
        <v>0</v>
      </c>
      <c r="R819" s="27">
        <v>1</v>
      </c>
      <c r="S819" s="27">
        <v>0</v>
      </c>
      <c r="T819" s="27">
        <v>26.069945539999999</v>
      </c>
      <c r="U819" s="27">
        <v>0</v>
      </c>
      <c r="V819" s="27">
        <v>0</v>
      </c>
      <c r="W819" s="27">
        <v>10.050000000000001</v>
      </c>
      <c r="X819" s="27">
        <v>0</v>
      </c>
      <c r="Y819" s="27">
        <v>0</v>
      </c>
      <c r="Z819" s="27">
        <v>0</v>
      </c>
      <c r="AA819" s="27">
        <v>0</v>
      </c>
      <c r="AB819" s="27">
        <v>0</v>
      </c>
      <c r="AC819" s="27">
        <v>2</v>
      </c>
      <c r="AD819" s="27">
        <v>0</v>
      </c>
      <c r="AE819" s="81">
        <v>0</v>
      </c>
      <c r="AF819" s="80"/>
      <c r="AG819" s="27">
        <v>-0.26529445999999979</v>
      </c>
      <c r="AH819" s="28">
        <v>-1.0073743774501431E-2</v>
      </c>
      <c r="AI819" s="33" t="s">
        <v>103</v>
      </c>
    </row>
    <row r="820" spans="2:35" ht="47.25" x14ac:dyDescent="0.25">
      <c r="B820" s="15" t="s">
        <v>1111</v>
      </c>
      <c r="C820" s="26" t="s">
        <v>1264</v>
      </c>
      <c r="D820" s="36" t="s">
        <v>1265</v>
      </c>
      <c r="E820" s="44" t="s">
        <v>5454</v>
      </c>
      <c r="F820" s="44" t="s">
        <v>6016</v>
      </c>
      <c r="G820" s="27">
        <v>16.754157960000001</v>
      </c>
      <c r="H820" s="27">
        <v>0</v>
      </c>
      <c r="I820" s="42">
        <v>0</v>
      </c>
      <c r="J820" s="27">
        <v>0</v>
      </c>
      <c r="K820" s="27">
        <v>0</v>
      </c>
      <c r="L820" s="27">
        <v>0</v>
      </c>
      <c r="M820" s="27">
        <v>0</v>
      </c>
      <c r="N820" s="27">
        <v>0</v>
      </c>
      <c r="O820" s="27">
        <v>0</v>
      </c>
      <c r="P820" s="27">
        <v>0</v>
      </c>
      <c r="Q820" s="27">
        <v>0</v>
      </c>
      <c r="R820" s="27">
        <v>0</v>
      </c>
      <c r="S820" s="27">
        <v>0</v>
      </c>
      <c r="T820" s="27">
        <v>0</v>
      </c>
      <c r="U820" s="27">
        <v>0</v>
      </c>
      <c r="V820" s="27">
        <v>0</v>
      </c>
      <c r="W820" s="27">
        <v>0</v>
      </c>
      <c r="X820" s="27">
        <v>0</v>
      </c>
      <c r="Y820" s="27">
        <v>0</v>
      </c>
      <c r="Z820" s="27">
        <v>0</v>
      </c>
      <c r="AA820" s="27">
        <v>0</v>
      </c>
      <c r="AB820" s="27">
        <v>0</v>
      </c>
      <c r="AC820" s="27">
        <v>0</v>
      </c>
      <c r="AD820" s="27">
        <v>0</v>
      </c>
      <c r="AE820" s="81">
        <v>0</v>
      </c>
      <c r="AF820" s="80"/>
      <c r="AG820" s="27">
        <v>0</v>
      </c>
      <c r="AH820" s="28">
        <v>0</v>
      </c>
      <c r="AI820" s="33" t="s">
        <v>62</v>
      </c>
    </row>
    <row r="821" spans="2:35" ht="78.75" x14ac:dyDescent="0.25">
      <c r="B821" s="15" t="s">
        <v>1111</v>
      </c>
      <c r="C821" s="26" t="s">
        <v>4401</v>
      </c>
      <c r="D821" s="36" t="s">
        <v>4402</v>
      </c>
      <c r="E821" s="44" t="s">
        <v>5454</v>
      </c>
      <c r="F821" s="44" t="s">
        <v>6008</v>
      </c>
      <c r="G821" s="27">
        <v>24.161809999999999</v>
      </c>
      <c r="H821" s="27">
        <v>0</v>
      </c>
      <c r="I821" s="42">
        <v>0</v>
      </c>
      <c r="J821" s="27">
        <v>0</v>
      </c>
      <c r="K821" s="27">
        <v>0</v>
      </c>
      <c r="L821" s="27">
        <v>0</v>
      </c>
      <c r="M821" s="27">
        <v>0</v>
      </c>
      <c r="N821" s="27">
        <v>0</v>
      </c>
      <c r="O821" s="27">
        <v>0</v>
      </c>
      <c r="P821" s="27">
        <v>0</v>
      </c>
      <c r="Q821" s="27">
        <v>0</v>
      </c>
      <c r="R821" s="27">
        <v>0</v>
      </c>
      <c r="S821" s="27">
        <v>0</v>
      </c>
      <c r="T821" s="27">
        <v>0</v>
      </c>
      <c r="U821" s="27">
        <v>0</v>
      </c>
      <c r="V821" s="27">
        <v>0</v>
      </c>
      <c r="W821" s="27">
        <v>0</v>
      </c>
      <c r="X821" s="27">
        <v>0</v>
      </c>
      <c r="Y821" s="27">
        <v>0</v>
      </c>
      <c r="Z821" s="27">
        <v>0</v>
      </c>
      <c r="AA821" s="27">
        <v>0</v>
      </c>
      <c r="AB821" s="27">
        <v>0</v>
      </c>
      <c r="AC821" s="27">
        <v>0</v>
      </c>
      <c r="AD821" s="27">
        <v>0</v>
      </c>
      <c r="AE821" s="81">
        <v>0</v>
      </c>
      <c r="AF821" s="80"/>
      <c r="AG821" s="27">
        <v>0</v>
      </c>
      <c r="AH821" s="28">
        <v>0</v>
      </c>
      <c r="AI821" s="33" t="s">
        <v>62</v>
      </c>
    </row>
    <row r="822" spans="2:35" ht="78.75" x14ac:dyDescent="0.25">
      <c r="B822" s="15" t="s">
        <v>1111</v>
      </c>
      <c r="C822" s="26" t="s">
        <v>4403</v>
      </c>
      <c r="D822" s="36" t="s">
        <v>4404</v>
      </c>
      <c r="E822" s="44" t="s">
        <v>5454</v>
      </c>
      <c r="F822" s="44" t="s">
        <v>6016</v>
      </c>
      <c r="G822" s="27">
        <v>16.789739999999998</v>
      </c>
      <c r="H822" s="27">
        <v>0</v>
      </c>
      <c r="I822" s="42">
        <v>0</v>
      </c>
      <c r="J822" s="27">
        <v>0</v>
      </c>
      <c r="K822" s="27">
        <v>0</v>
      </c>
      <c r="L822" s="27">
        <v>0</v>
      </c>
      <c r="M822" s="27">
        <v>0</v>
      </c>
      <c r="N822" s="27">
        <v>0</v>
      </c>
      <c r="O822" s="27">
        <v>0</v>
      </c>
      <c r="P822" s="27">
        <v>0</v>
      </c>
      <c r="Q822" s="27">
        <v>0</v>
      </c>
      <c r="R822" s="27">
        <v>0</v>
      </c>
      <c r="S822" s="27">
        <v>0</v>
      </c>
      <c r="T822" s="27">
        <v>0</v>
      </c>
      <c r="U822" s="27">
        <v>0</v>
      </c>
      <c r="V822" s="27">
        <v>0</v>
      </c>
      <c r="W822" s="27">
        <v>0</v>
      </c>
      <c r="X822" s="27">
        <v>0</v>
      </c>
      <c r="Y822" s="27">
        <v>0</v>
      </c>
      <c r="Z822" s="27">
        <v>0</v>
      </c>
      <c r="AA822" s="27">
        <v>0</v>
      </c>
      <c r="AB822" s="27">
        <v>0</v>
      </c>
      <c r="AC822" s="27">
        <v>0</v>
      </c>
      <c r="AD822" s="27">
        <v>0</v>
      </c>
      <c r="AE822" s="81">
        <v>0</v>
      </c>
      <c r="AF822" s="80"/>
      <c r="AG822" s="27">
        <v>0</v>
      </c>
      <c r="AH822" s="28">
        <v>0</v>
      </c>
      <c r="AI822" s="33" t="s">
        <v>62</v>
      </c>
    </row>
    <row r="823" spans="2:35" ht="63" x14ac:dyDescent="0.25">
      <c r="B823" s="15" t="s">
        <v>1111</v>
      </c>
      <c r="C823" s="26" t="s">
        <v>4405</v>
      </c>
      <c r="D823" s="36" t="s">
        <v>4406</v>
      </c>
      <c r="E823" s="44" t="s">
        <v>5454</v>
      </c>
      <c r="F823" s="44" t="s">
        <v>6039</v>
      </c>
      <c r="G823" s="27">
        <v>27.457049999999999</v>
      </c>
      <c r="H823" s="27">
        <v>0</v>
      </c>
      <c r="I823" s="42">
        <v>0</v>
      </c>
      <c r="J823" s="27">
        <v>0</v>
      </c>
      <c r="K823" s="27">
        <v>0</v>
      </c>
      <c r="L823" s="27">
        <v>0</v>
      </c>
      <c r="M823" s="27">
        <v>0</v>
      </c>
      <c r="N823" s="27">
        <v>0</v>
      </c>
      <c r="O823" s="27">
        <v>0</v>
      </c>
      <c r="P823" s="27">
        <v>0</v>
      </c>
      <c r="Q823" s="27">
        <v>0</v>
      </c>
      <c r="R823" s="27">
        <v>0</v>
      </c>
      <c r="S823" s="27">
        <v>0</v>
      </c>
      <c r="T823" s="27">
        <v>0</v>
      </c>
      <c r="U823" s="27">
        <v>0</v>
      </c>
      <c r="V823" s="27">
        <v>0</v>
      </c>
      <c r="W823" s="27">
        <v>0</v>
      </c>
      <c r="X823" s="27">
        <v>0</v>
      </c>
      <c r="Y823" s="27">
        <v>0</v>
      </c>
      <c r="Z823" s="27">
        <v>0</v>
      </c>
      <c r="AA823" s="27">
        <v>0</v>
      </c>
      <c r="AB823" s="27">
        <v>0</v>
      </c>
      <c r="AC823" s="27">
        <v>0</v>
      </c>
      <c r="AD823" s="27">
        <v>0</v>
      </c>
      <c r="AE823" s="81">
        <v>0</v>
      </c>
      <c r="AF823" s="80"/>
      <c r="AG823" s="27">
        <v>0</v>
      </c>
      <c r="AH823" s="28">
        <v>0</v>
      </c>
      <c r="AI823" s="33" t="s">
        <v>62</v>
      </c>
    </row>
    <row r="824" spans="2:35" ht="63" x14ac:dyDescent="0.25">
      <c r="B824" s="15" t="s">
        <v>1111</v>
      </c>
      <c r="C824" s="26" t="s">
        <v>2708</v>
      </c>
      <c r="D824" s="36" t="s">
        <v>2709</v>
      </c>
      <c r="E824" s="44" t="s">
        <v>5454</v>
      </c>
      <c r="F824" s="44" t="s">
        <v>6031</v>
      </c>
      <c r="G824" s="27">
        <v>44.248609999999999</v>
      </c>
      <c r="H824" s="27">
        <v>0</v>
      </c>
      <c r="I824" s="27">
        <v>44.248609999999999</v>
      </c>
      <c r="J824" s="27">
        <v>0</v>
      </c>
      <c r="K824" s="27">
        <v>0</v>
      </c>
      <c r="L824" s="27">
        <v>8.7230000000000008</v>
      </c>
      <c r="M824" s="27">
        <v>0</v>
      </c>
      <c r="N824" s="27">
        <v>0</v>
      </c>
      <c r="O824" s="27">
        <v>0</v>
      </c>
      <c r="P824" s="27">
        <v>0</v>
      </c>
      <c r="Q824" s="27">
        <v>0</v>
      </c>
      <c r="R824" s="27">
        <v>2</v>
      </c>
      <c r="S824" s="27">
        <v>0</v>
      </c>
      <c r="T824" s="27">
        <v>32.544276590000003</v>
      </c>
      <c r="U824" s="27">
        <v>0</v>
      </c>
      <c r="V824" s="27">
        <v>0</v>
      </c>
      <c r="W824" s="27">
        <v>8.61</v>
      </c>
      <c r="X824" s="27">
        <v>0</v>
      </c>
      <c r="Y824" s="27">
        <v>0</v>
      </c>
      <c r="Z824" s="27">
        <v>0</v>
      </c>
      <c r="AA824" s="27">
        <v>0</v>
      </c>
      <c r="AB824" s="27">
        <v>0</v>
      </c>
      <c r="AC824" s="27">
        <v>2</v>
      </c>
      <c r="AD824" s="27">
        <v>0</v>
      </c>
      <c r="AE824" s="81">
        <v>0</v>
      </c>
      <c r="AF824" s="80"/>
      <c r="AG824" s="27">
        <v>-11.704333409999997</v>
      </c>
      <c r="AH824" s="28">
        <v>-0.26451301882703204</v>
      </c>
      <c r="AI824" s="33" t="s">
        <v>103</v>
      </c>
    </row>
    <row r="825" spans="2:35" ht="63" x14ac:dyDescent="0.25">
      <c r="B825" s="15" t="s">
        <v>1111</v>
      </c>
      <c r="C825" s="26" t="s">
        <v>4407</v>
      </c>
      <c r="D825" s="36" t="s">
        <v>4408</v>
      </c>
      <c r="E825" s="44" t="s">
        <v>5454</v>
      </c>
      <c r="F825" s="44" t="s">
        <v>6017</v>
      </c>
      <c r="G825" s="27">
        <v>26.350960000000001</v>
      </c>
      <c r="H825" s="27">
        <v>0</v>
      </c>
      <c r="I825" s="42">
        <v>0</v>
      </c>
      <c r="J825" s="27">
        <v>0</v>
      </c>
      <c r="K825" s="27">
        <v>0</v>
      </c>
      <c r="L825" s="27">
        <v>0</v>
      </c>
      <c r="M825" s="27">
        <v>0</v>
      </c>
      <c r="N825" s="27">
        <v>0</v>
      </c>
      <c r="O825" s="27">
        <v>0</v>
      </c>
      <c r="P825" s="27">
        <v>0</v>
      </c>
      <c r="Q825" s="27">
        <v>0</v>
      </c>
      <c r="R825" s="27">
        <v>0</v>
      </c>
      <c r="S825" s="27">
        <v>0</v>
      </c>
      <c r="T825" s="27">
        <v>0</v>
      </c>
      <c r="U825" s="27">
        <v>0</v>
      </c>
      <c r="V825" s="27">
        <v>0</v>
      </c>
      <c r="W825" s="27">
        <v>0</v>
      </c>
      <c r="X825" s="27">
        <v>0</v>
      </c>
      <c r="Y825" s="27">
        <v>0</v>
      </c>
      <c r="Z825" s="27">
        <v>0</v>
      </c>
      <c r="AA825" s="27">
        <v>0</v>
      </c>
      <c r="AB825" s="27">
        <v>0</v>
      </c>
      <c r="AC825" s="27">
        <v>0</v>
      </c>
      <c r="AD825" s="27">
        <v>0</v>
      </c>
      <c r="AE825" s="81">
        <v>0</v>
      </c>
      <c r="AF825" s="80"/>
      <c r="AG825" s="27">
        <v>0</v>
      </c>
      <c r="AH825" s="28">
        <v>0</v>
      </c>
      <c r="AI825" s="33" t="s">
        <v>62</v>
      </c>
    </row>
    <row r="826" spans="2:35" ht="47.25" x14ac:dyDescent="0.25">
      <c r="B826" s="15" t="s">
        <v>1111</v>
      </c>
      <c r="C826" s="26" t="s">
        <v>1268</v>
      </c>
      <c r="D826" s="36" t="s">
        <v>1269</v>
      </c>
      <c r="E826" s="44" t="s">
        <v>5454</v>
      </c>
      <c r="F826" s="44" t="s">
        <v>6018</v>
      </c>
      <c r="G826" s="27">
        <v>49.010987589999999</v>
      </c>
      <c r="H826" s="27">
        <v>0</v>
      </c>
      <c r="I826" s="42">
        <v>0</v>
      </c>
      <c r="J826" s="27">
        <v>0</v>
      </c>
      <c r="K826" s="27">
        <v>0</v>
      </c>
      <c r="L826" s="27">
        <v>0</v>
      </c>
      <c r="M826" s="27">
        <v>0</v>
      </c>
      <c r="N826" s="27">
        <v>0</v>
      </c>
      <c r="O826" s="27">
        <v>0</v>
      </c>
      <c r="P826" s="27">
        <v>0</v>
      </c>
      <c r="Q826" s="27">
        <v>0</v>
      </c>
      <c r="R826" s="27">
        <v>0</v>
      </c>
      <c r="S826" s="27">
        <v>0</v>
      </c>
      <c r="T826" s="27">
        <v>0</v>
      </c>
      <c r="U826" s="27">
        <v>0</v>
      </c>
      <c r="V826" s="27">
        <v>0</v>
      </c>
      <c r="W826" s="27">
        <v>0</v>
      </c>
      <c r="X826" s="27">
        <v>0</v>
      </c>
      <c r="Y826" s="27">
        <v>0</v>
      </c>
      <c r="Z826" s="27">
        <v>0</v>
      </c>
      <c r="AA826" s="27">
        <v>0</v>
      </c>
      <c r="AB826" s="27">
        <v>0</v>
      </c>
      <c r="AC826" s="27">
        <v>0</v>
      </c>
      <c r="AD826" s="27">
        <v>0</v>
      </c>
      <c r="AE826" s="81">
        <v>0</v>
      </c>
      <c r="AF826" s="80"/>
      <c r="AG826" s="27">
        <v>0</v>
      </c>
      <c r="AH826" s="28">
        <v>0</v>
      </c>
      <c r="AI826" s="33" t="s">
        <v>62</v>
      </c>
    </row>
    <row r="827" spans="2:35" ht="47.25" x14ac:dyDescent="0.25">
      <c r="B827" s="15" t="s">
        <v>1111</v>
      </c>
      <c r="C827" s="26" t="s">
        <v>4409</v>
      </c>
      <c r="D827" s="36" t="s">
        <v>4410</v>
      </c>
      <c r="E827" s="44" t="s">
        <v>5454</v>
      </c>
      <c r="F827" s="44" t="s">
        <v>6040</v>
      </c>
      <c r="G827" s="27">
        <v>89.864329999999995</v>
      </c>
      <c r="H827" s="27">
        <v>0</v>
      </c>
      <c r="I827" s="42">
        <v>0</v>
      </c>
      <c r="J827" s="27">
        <v>0</v>
      </c>
      <c r="K827" s="27">
        <v>0</v>
      </c>
      <c r="L827" s="27">
        <v>0</v>
      </c>
      <c r="M827" s="27">
        <v>0</v>
      </c>
      <c r="N827" s="27">
        <v>0</v>
      </c>
      <c r="O827" s="27">
        <v>0</v>
      </c>
      <c r="P827" s="27">
        <v>0</v>
      </c>
      <c r="Q827" s="27">
        <v>0</v>
      </c>
      <c r="R827" s="27">
        <v>0</v>
      </c>
      <c r="S827" s="27">
        <v>0</v>
      </c>
      <c r="T827" s="27">
        <v>0</v>
      </c>
      <c r="U827" s="27">
        <v>0</v>
      </c>
      <c r="V827" s="27">
        <v>0</v>
      </c>
      <c r="W827" s="27">
        <v>0</v>
      </c>
      <c r="X827" s="27">
        <v>0</v>
      </c>
      <c r="Y827" s="27">
        <v>0</v>
      </c>
      <c r="Z827" s="27">
        <v>0</v>
      </c>
      <c r="AA827" s="27">
        <v>0</v>
      </c>
      <c r="AB827" s="27">
        <v>0</v>
      </c>
      <c r="AC827" s="27">
        <v>0</v>
      </c>
      <c r="AD827" s="27">
        <v>0</v>
      </c>
      <c r="AE827" s="81">
        <v>0</v>
      </c>
      <c r="AF827" s="80"/>
      <c r="AG827" s="27">
        <v>0</v>
      </c>
      <c r="AH827" s="28">
        <v>0</v>
      </c>
      <c r="AI827" s="33" t="s">
        <v>62</v>
      </c>
    </row>
    <row r="828" spans="2:35" ht="47.25" x14ac:dyDescent="0.25">
      <c r="B828" s="15" t="s">
        <v>1111</v>
      </c>
      <c r="C828" s="26" t="s">
        <v>4411</v>
      </c>
      <c r="D828" s="36" t="s">
        <v>4412</v>
      </c>
      <c r="E828" s="44" t="s">
        <v>5454</v>
      </c>
      <c r="F828" s="44" t="s">
        <v>6041</v>
      </c>
      <c r="G828" s="27">
        <v>101.30795999999999</v>
      </c>
      <c r="H828" s="27">
        <v>0</v>
      </c>
      <c r="I828" s="42">
        <v>0</v>
      </c>
      <c r="J828" s="27">
        <v>0</v>
      </c>
      <c r="K828" s="27">
        <v>0</v>
      </c>
      <c r="L828" s="27">
        <v>0</v>
      </c>
      <c r="M828" s="27">
        <v>0</v>
      </c>
      <c r="N828" s="27">
        <v>0</v>
      </c>
      <c r="O828" s="27">
        <v>0</v>
      </c>
      <c r="P828" s="27">
        <v>0</v>
      </c>
      <c r="Q828" s="27">
        <v>0</v>
      </c>
      <c r="R828" s="27">
        <v>0</v>
      </c>
      <c r="S828" s="27">
        <v>0</v>
      </c>
      <c r="T828" s="27">
        <v>0</v>
      </c>
      <c r="U828" s="27">
        <v>0</v>
      </c>
      <c r="V828" s="27">
        <v>0</v>
      </c>
      <c r="W828" s="27">
        <v>0</v>
      </c>
      <c r="X828" s="27">
        <v>0</v>
      </c>
      <c r="Y828" s="27">
        <v>0</v>
      </c>
      <c r="Z828" s="27">
        <v>0</v>
      </c>
      <c r="AA828" s="27">
        <v>0</v>
      </c>
      <c r="AB828" s="27">
        <v>0</v>
      </c>
      <c r="AC828" s="27">
        <v>0</v>
      </c>
      <c r="AD828" s="27">
        <v>0</v>
      </c>
      <c r="AE828" s="81">
        <v>0</v>
      </c>
      <c r="AF828" s="80"/>
      <c r="AG828" s="27">
        <v>0</v>
      </c>
      <c r="AH828" s="28">
        <v>0</v>
      </c>
      <c r="AI828" s="33" t="s">
        <v>62</v>
      </c>
    </row>
    <row r="829" spans="2:35" ht="47.25" x14ac:dyDescent="0.25">
      <c r="B829" s="15" t="s">
        <v>1111</v>
      </c>
      <c r="C829" s="26" t="s">
        <v>2710</v>
      </c>
      <c r="D829" s="36" t="s">
        <v>2711</v>
      </c>
      <c r="E829" s="44" t="s">
        <v>6026</v>
      </c>
      <c r="F829" s="44" t="s">
        <v>6032</v>
      </c>
      <c r="G829" s="27">
        <v>49.471429999999998</v>
      </c>
      <c r="H829" s="27">
        <v>0</v>
      </c>
      <c r="I829" s="27">
        <v>49.471429999999998</v>
      </c>
      <c r="J829" s="27">
        <v>0</v>
      </c>
      <c r="K829" s="27">
        <v>0</v>
      </c>
      <c r="L829" s="27">
        <v>16.559000000000001</v>
      </c>
      <c r="M829" s="27">
        <v>0</v>
      </c>
      <c r="N829" s="27">
        <v>0</v>
      </c>
      <c r="O829" s="27">
        <v>0</v>
      </c>
      <c r="P829" s="27">
        <v>0</v>
      </c>
      <c r="Q829" s="27">
        <v>0</v>
      </c>
      <c r="R829" s="27">
        <v>2</v>
      </c>
      <c r="S829" s="27">
        <v>0</v>
      </c>
      <c r="T829" s="27">
        <v>45.677780630000001</v>
      </c>
      <c r="U829" s="27">
        <v>0</v>
      </c>
      <c r="V829" s="27">
        <v>0</v>
      </c>
      <c r="W829" s="27">
        <v>16.399999999999999</v>
      </c>
      <c r="X829" s="27">
        <v>0</v>
      </c>
      <c r="Y829" s="27">
        <v>0</v>
      </c>
      <c r="Z829" s="27">
        <v>0</v>
      </c>
      <c r="AA829" s="27">
        <v>0</v>
      </c>
      <c r="AB829" s="27">
        <v>0</v>
      </c>
      <c r="AC829" s="27">
        <v>2</v>
      </c>
      <c r="AD829" s="27">
        <v>0</v>
      </c>
      <c r="AE829" s="81">
        <v>0</v>
      </c>
      <c r="AF829" s="80"/>
      <c r="AG829" s="27">
        <v>-3.7936493699999971</v>
      </c>
      <c r="AH829" s="28">
        <v>-7.6683640840784162E-2</v>
      </c>
      <c r="AI829" s="33" t="s">
        <v>103</v>
      </c>
    </row>
    <row r="830" spans="2:35" ht="47.25" x14ac:dyDescent="0.25">
      <c r="B830" s="15" t="s">
        <v>1111</v>
      </c>
      <c r="C830" s="26" t="s">
        <v>4413</v>
      </c>
      <c r="D830" s="36" t="s">
        <v>4414</v>
      </c>
      <c r="E830" s="44" t="s">
        <v>5454</v>
      </c>
      <c r="F830" s="44" t="s">
        <v>6008</v>
      </c>
      <c r="G830" s="27">
        <v>16.75196</v>
      </c>
      <c r="H830" s="27">
        <v>0</v>
      </c>
      <c r="I830" s="42">
        <v>0</v>
      </c>
      <c r="J830" s="27">
        <v>0</v>
      </c>
      <c r="K830" s="27">
        <v>0</v>
      </c>
      <c r="L830" s="27">
        <v>0</v>
      </c>
      <c r="M830" s="27">
        <v>0</v>
      </c>
      <c r="N830" s="27">
        <v>0</v>
      </c>
      <c r="O830" s="27">
        <v>0</v>
      </c>
      <c r="P830" s="27">
        <v>0</v>
      </c>
      <c r="Q830" s="27">
        <v>0</v>
      </c>
      <c r="R830" s="27">
        <v>0</v>
      </c>
      <c r="S830" s="27">
        <v>0</v>
      </c>
      <c r="T830" s="27">
        <v>0</v>
      </c>
      <c r="U830" s="27">
        <v>0</v>
      </c>
      <c r="V830" s="27">
        <v>0</v>
      </c>
      <c r="W830" s="27">
        <v>0</v>
      </c>
      <c r="X830" s="27">
        <v>0</v>
      </c>
      <c r="Y830" s="27">
        <v>0</v>
      </c>
      <c r="Z830" s="27">
        <v>0</v>
      </c>
      <c r="AA830" s="27">
        <v>0</v>
      </c>
      <c r="AB830" s="27">
        <v>0</v>
      </c>
      <c r="AC830" s="27">
        <v>0</v>
      </c>
      <c r="AD830" s="27">
        <v>0</v>
      </c>
      <c r="AE830" s="81">
        <v>0</v>
      </c>
      <c r="AF830" s="80"/>
      <c r="AG830" s="27">
        <v>0</v>
      </c>
      <c r="AH830" s="28">
        <v>0</v>
      </c>
      <c r="AI830" s="33" t="s">
        <v>62</v>
      </c>
    </row>
    <row r="831" spans="2:35" ht="47.25" x14ac:dyDescent="0.25">
      <c r="B831" s="15" t="s">
        <v>1111</v>
      </c>
      <c r="C831" s="26" t="s">
        <v>1270</v>
      </c>
      <c r="D831" s="36" t="s">
        <v>1271</v>
      </c>
      <c r="E831" s="44" t="s">
        <v>5454</v>
      </c>
      <c r="F831" s="44" t="s">
        <v>6008</v>
      </c>
      <c r="G831" s="27">
        <v>11.154693180000001</v>
      </c>
      <c r="H831" s="27">
        <v>0</v>
      </c>
      <c r="I831" s="42">
        <v>0</v>
      </c>
      <c r="J831" s="27">
        <v>0</v>
      </c>
      <c r="K831" s="27">
        <v>0</v>
      </c>
      <c r="L831" s="27">
        <v>0</v>
      </c>
      <c r="M831" s="27">
        <v>0</v>
      </c>
      <c r="N831" s="27">
        <v>0</v>
      </c>
      <c r="O831" s="27">
        <v>0</v>
      </c>
      <c r="P831" s="27">
        <v>0</v>
      </c>
      <c r="Q831" s="27">
        <v>0</v>
      </c>
      <c r="R831" s="27">
        <v>0</v>
      </c>
      <c r="S831" s="27">
        <v>0</v>
      </c>
      <c r="T831" s="27">
        <v>0</v>
      </c>
      <c r="U831" s="27">
        <v>0</v>
      </c>
      <c r="V831" s="27">
        <v>0</v>
      </c>
      <c r="W831" s="27">
        <v>0</v>
      </c>
      <c r="X831" s="27">
        <v>0</v>
      </c>
      <c r="Y831" s="27">
        <v>0</v>
      </c>
      <c r="Z831" s="27">
        <v>0</v>
      </c>
      <c r="AA831" s="27">
        <v>0</v>
      </c>
      <c r="AB831" s="27">
        <v>0</v>
      </c>
      <c r="AC831" s="27">
        <v>0</v>
      </c>
      <c r="AD831" s="27">
        <v>0</v>
      </c>
      <c r="AE831" s="81">
        <v>0</v>
      </c>
      <c r="AF831" s="80"/>
      <c r="AG831" s="27">
        <v>0</v>
      </c>
      <c r="AH831" s="28">
        <v>0</v>
      </c>
      <c r="AI831" s="33" t="s">
        <v>62</v>
      </c>
    </row>
    <row r="832" spans="2:35" ht="63" x14ac:dyDescent="0.25">
      <c r="B832" s="15" t="s">
        <v>1111</v>
      </c>
      <c r="C832" s="26" t="s">
        <v>1272</v>
      </c>
      <c r="D832" s="36" t="s">
        <v>1273</v>
      </c>
      <c r="E832" s="44" t="s">
        <v>5454</v>
      </c>
      <c r="F832" s="44" t="s">
        <v>6008</v>
      </c>
      <c r="G832" s="27">
        <v>29.082940000000001</v>
      </c>
      <c r="H832" s="27">
        <v>0</v>
      </c>
      <c r="I832" s="27">
        <v>29.082940000000001</v>
      </c>
      <c r="J832" s="27">
        <v>0</v>
      </c>
      <c r="K832" s="27">
        <v>0</v>
      </c>
      <c r="L832" s="27">
        <v>7.7279999999999998</v>
      </c>
      <c r="M832" s="27">
        <v>0</v>
      </c>
      <c r="N832" s="27">
        <v>0</v>
      </c>
      <c r="O832" s="27">
        <v>0</v>
      </c>
      <c r="P832" s="27">
        <v>0</v>
      </c>
      <c r="Q832" s="27">
        <v>0</v>
      </c>
      <c r="R832" s="27">
        <v>1</v>
      </c>
      <c r="S832" s="27">
        <v>0</v>
      </c>
      <c r="T832" s="27">
        <v>24.266521619999999</v>
      </c>
      <c r="U832" s="27">
        <v>0</v>
      </c>
      <c r="V832" s="27">
        <v>0</v>
      </c>
      <c r="W832" s="27">
        <v>7.7735000000000003</v>
      </c>
      <c r="X832" s="27">
        <v>0</v>
      </c>
      <c r="Y832" s="27">
        <v>0</v>
      </c>
      <c r="Z832" s="27">
        <v>0</v>
      </c>
      <c r="AA832" s="27">
        <v>0</v>
      </c>
      <c r="AB832" s="27">
        <v>0</v>
      </c>
      <c r="AC832" s="27">
        <v>1</v>
      </c>
      <c r="AD832" s="27">
        <v>0</v>
      </c>
      <c r="AE832" s="81">
        <v>0</v>
      </c>
      <c r="AF832" s="80"/>
      <c r="AG832" s="27">
        <v>-4.8164183800000018</v>
      </c>
      <c r="AH832" s="28">
        <v>-0.16560974853298882</v>
      </c>
      <c r="AI832" s="33" t="s">
        <v>103</v>
      </c>
    </row>
    <row r="833" spans="2:35" ht="63" x14ac:dyDescent="0.25">
      <c r="B833" s="15" t="s">
        <v>1111</v>
      </c>
      <c r="C833" s="26" t="s">
        <v>2712</v>
      </c>
      <c r="D833" s="36" t="s">
        <v>2713</v>
      </c>
      <c r="E833" s="44" t="s">
        <v>5454</v>
      </c>
      <c r="F833" s="44" t="s">
        <v>6008</v>
      </c>
      <c r="G833" s="27">
        <v>26.535866670000001</v>
      </c>
      <c r="H833" s="27">
        <v>0</v>
      </c>
      <c r="I833" s="27">
        <v>26.535866666999997</v>
      </c>
      <c r="J833" s="27">
        <v>0</v>
      </c>
      <c r="K833" s="27">
        <v>0</v>
      </c>
      <c r="L833" s="27">
        <v>7.0109000000000004</v>
      </c>
      <c r="M833" s="27">
        <v>0</v>
      </c>
      <c r="N833" s="27">
        <v>0</v>
      </c>
      <c r="O833" s="27">
        <v>0</v>
      </c>
      <c r="P833" s="27">
        <v>0</v>
      </c>
      <c r="Q833" s="27">
        <v>0</v>
      </c>
      <c r="R833" s="27">
        <v>1</v>
      </c>
      <c r="S833" s="27">
        <v>0</v>
      </c>
      <c r="T833" s="27">
        <v>21.004918549999999</v>
      </c>
      <c r="U833" s="27">
        <v>0</v>
      </c>
      <c r="V833" s="27">
        <v>0</v>
      </c>
      <c r="W833" s="27">
        <v>6.95</v>
      </c>
      <c r="X833" s="27">
        <v>0</v>
      </c>
      <c r="Y833" s="27">
        <v>0</v>
      </c>
      <c r="Z833" s="27">
        <v>0</v>
      </c>
      <c r="AA833" s="27">
        <v>0</v>
      </c>
      <c r="AB833" s="27">
        <v>0</v>
      </c>
      <c r="AC833" s="27">
        <v>1</v>
      </c>
      <c r="AD833" s="27">
        <v>0</v>
      </c>
      <c r="AE833" s="81">
        <v>0</v>
      </c>
      <c r="AF833" s="80"/>
      <c r="AG833" s="27">
        <v>-5.5309481169999977</v>
      </c>
      <c r="AH833" s="28">
        <v>-0.20843291784693374</v>
      </c>
      <c r="AI833" s="33" t="s">
        <v>103</v>
      </c>
    </row>
    <row r="834" spans="2:35" ht="78.75" x14ac:dyDescent="0.25">
      <c r="B834" s="15" t="s">
        <v>1111</v>
      </c>
      <c r="C834" s="26" t="s">
        <v>4415</v>
      </c>
      <c r="D834" s="36" t="s">
        <v>4416</v>
      </c>
      <c r="E834" s="44" t="s">
        <v>5454</v>
      </c>
      <c r="F834" s="44" t="s">
        <v>6042</v>
      </c>
      <c r="G834" s="27">
        <v>25.319680000000002</v>
      </c>
      <c r="H834" s="27">
        <v>0</v>
      </c>
      <c r="I834" s="42">
        <v>0</v>
      </c>
      <c r="J834" s="27">
        <v>0</v>
      </c>
      <c r="K834" s="27">
        <v>0</v>
      </c>
      <c r="L834" s="27">
        <v>0</v>
      </c>
      <c r="M834" s="27">
        <v>0</v>
      </c>
      <c r="N834" s="27">
        <v>0</v>
      </c>
      <c r="O834" s="27">
        <v>0</v>
      </c>
      <c r="P834" s="27">
        <v>0</v>
      </c>
      <c r="Q834" s="27">
        <v>0</v>
      </c>
      <c r="R834" s="27">
        <v>0</v>
      </c>
      <c r="S834" s="27">
        <v>0</v>
      </c>
      <c r="T834" s="27">
        <v>0</v>
      </c>
      <c r="U834" s="27">
        <v>0</v>
      </c>
      <c r="V834" s="27">
        <v>0</v>
      </c>
      <c r="W834" s="27">
        <v>0</v>
      </c>
      <c r="X834" s="27">
        <v>0</v>
      </c>
      <c r="Y834" s="27">
        <v>0</v>
      </c>
      <c r="Z834" s="27">
        <v>0</v>
      </c>
      <c r="AA834" s="27">
        <v>0</v>
      </c>
      <c r="AB834" s="27">
        <v>0</v>
      </c>
      <c r="AC834" s="27">
        <v>0</v>
      </c>
      <c r="AD834" s="27">
        <v>0</v>
      </c>
      <c r="AE834" s="81">
        <v>0</v>
      </c>
      <c r="AF834" s="80"/>
      <c r="AG834" s="27">
        <v>0</v>
      </c>
      <c r="AH834" s="28">
        <v>0</v>
      </c>
      <c r="AI834" s="33" t="s">
        <v>62</v>
      </c>
    </row>
    <row r="835" spans="2:35" ht="78.75" x14ac:dyDescent="0.25">
      <c r="B835" s="15" t="s">
        <v>1111</v>
      </c>
      <c r="C835" s="26" t="s">
        <v>4417</v>
      </c>
      <c r="D835" s="36" t="s">
        <v>4418</v>
      </c>
      <c r="E835" s="44" t="s">
        <v>5459</v>
      </c>
      <c r="F835" s="44" t="s">
        <v>5514</v>
      </c>
      <c r="G835" s="27">
        <v>26.70382</v>
      </c>
      <c r="H835" s="27">
        <v>0</v>
      </c>
      <c r="I835" s="42">
        <v>0</v>
      </c>
      <c r="J835" s="27">
        <v>0</v>
      </c>
      <c r="K835" s="27">
        <v>0</v>
      </c>
      <c r="L835" s="27">
        <v>0</v>
      </c>
      <c r="M835" s="27">
        <v>0</v>
      </c>
      <c r="N835" s="27">
        <v>0</v>
      </c>
      <c r="O835" s="27">
        <v>0</v>
      </c>
      <c r="P835" s="27">
        <v>0</v>
      </c>
      <c r="Q835" s="27">
        <v>0</v>
      </c>
      <c r="R835" s="27">
        <v>0</v>
      </c>
      <c r="S835" s="27">
        <v>0</v>
      </c>
      <c r="T835" s="27">
        <v>0</v>
      </c>
      <c r="U835" s="27">
        <v>0</v>
      </c>
      <c r="V835" s="27">
        <v>0</v>
      </c>
      <c r="W835" s="27">
        <v>0</v>
      </c>
      <c r="X835" s="27">
        <v>0</v>
      </c>
      <c r="Y835" s="27">
        <v>0</v>
      </c>
      <c r="Z835" s="27">
        <v>0</v>
      </c>
      <c r="AA835" s="27">
        <v>0</v>
      </c>
      <c r="AB835" s="27">
        <v>0</v>
      </c>
      <c r="AC835" s="27">
        <v>0</v>
      </c>
      <c r="AD835" s="27">
        <v>0</v>
      </c>
      <c r="AE835" s="81">
        <v>0</v>
      </c>
      <c r="AF835" s="80"/>
      <c r="AG835" s="27">
        <v>0</v>
      </c>
      <c r="AH835" s="28">
        <v>0</v>
      </c>
      <c r="AI835" s="33" t="s">
        <v>62</v>
      </c>
    </row>
    <row r="836" spans="2:35" ht="63" x14ac:dyDescent="0.25">
      <c r="B836" s="15" t="s">
        <v>1111</v>
      </c>
      <c r="C836" s="26" t="s">
        <v>4419</v>
      </c>
      <c r="D836" s="36" t="s">
        <v>4420</v>
      </c>
      <c r="E836" s="44" t="s">
        <v>5454</v>
      </c>
      <c r="F836" s="44" t="s">
        <v>6043</v>
      </c>
      <c r="G836" s="27">
        <v>17.050599999999999</v>
      </c>
      <c r="H836" s="27">
        <v>0</v>
      </c>
      <c r="I836" s="42">
        <v>0</v>
      </c>
      <c r="J836" s="27">
        <v>0</v>
      </c>
      <c r="K836" s="27">
        <v>0</v>
      </c>
      <c r="L836" s="27">
        <v>0</v>
      </c>
      <c r="M836" s="27">
        <v>0</v>
      </c>
      <c r="N836" s="27">
        <v>0</v>
      </c>
      <c r="O836" s="27">
        <v>0</v>
      </c>
      <c r="P836" s="27">
        <v>0</v>
      </c>
      <c r="Q836" s="27">
        <v>0</v>
      </c>
      <c r="R836" s="27">
        <v>0</v>
      </c>
      <c r="S836" s="27">
        <v>0</v>
      </c>
      <c r="T836" s="27">
        <v>0</v>
      </c>
      <c r="U836" s="27">
        <v>0</v>
      </c>
      <c r="V836" s="27">
        <v>0</v>
      </c>
      <c r="W836" s="27">
        <v>0</v>
      </c>
      <c r="X836" s="27">
        <v>0</v>
      </c>
      <c r="Y836" s="27">
        <v>0</v>
      </c>
      <c r="Z836" s="27">
        <v>0</v>
      </c>
      <c r="AA836" s="27">
        <v>0</v>
      </c>
      <c r="AB836" s="27">
        <v>0</v>
      </c>
      <c r="AC836" s="27">
        <v>0</v>
      </c>
      <c r="AD836" s="27">
        <v>0</v>
      </c>
      <c r="AE836" s="81">
        <v>0</v>
      </c>
      <c r="AF836" s="80"/>
      <c r="AG836" s="27">
        <v>0</v>
      </c>
      <c r="AH836" s="28">
        <v>0</v>
      </c>
      <c r="AI836" s="33" t="s">
        <v>62</v>
      </c>
    </row>
    <row r="837" spans="2:35" ht="47.25" x14ac:dyDescent="0.25">
      <c r="B837" s="15" t="s">
        <v>1111</v>
      </c>
      <c r="C837" s="26" t="s">
        <v>4421</v>
      </c>
      <c r="D837" s="36" t="s">
        <v>4422</v>
      </c>
      <c r="E837" s="44" t="s">
        <v>5459</v>
      </c>
      <c r="F837" s="44" t="s">
        <v>5514</v>
      </c>
      <c r="G837" s="27">
        <v>29.48856</v>
      </c>
      <c r="H837" s="27">
        <v>0</v>
      </c>
      <c r="I837" s="42">
        <v>0</v>
      </c>
      <c r="J837" s="27">
        <v>0</v>
      </c>
      <c r="K837" s="27">
        <v>0</v>
      </c>
      <c r="L837" s="27">
        <v>0</v>
      </c>
      <c r="M837" s="27">
        <v>0</v>
      </c>
      <c r="N837" s="27">
        <v>0</v>
      </c>
      <c r="O837" s="27">
        <v>0</v>
      </c>
      <c r="P837" s="27">
        <v>0</v>
      </c>
      <c r="Q837" s="27">
        <v>0</v>
      </c>
      <c r="R837" s="27">
        <v>0</v>
      </c>
      <c r="S837" s="27">
        <v>0</v>
      </c>
      <c r="T837" s="27">
        <v>0</v>
      </c>
      <c r="U837" s="27">
        <v>0</v>
      </c>
      <c r="V837" s="27">
        <v>0</v>
      </c>
      <c r="W837" s="27">
        <v>0</v>
      </c>
      <c r="X837" s="27">
        <v>0</v>
      </c>
      <c r="Y837" s="27">
        <v>0</v>
      </c>
      <c r="Z837" s="27">
        <v>0</v>
      </c>
      <c r="AA837" s="27">
        <v>0</v>
      </c>
      <c r="AB837" s="27">
        <v>0</v>
      </c>
      <c r="AC837" s="27">
        <v>0</v>
      </c>
      <c r="AD837" s="27">
        <v>0</v>
      </c>
      <c r="AE837" s="81">
        <v>0</v>
      </c>
      <c r="AF837" s="80"/>
      <c r="AG837" s="27">
        <v>0</v>
      </c>
      <c r="AH837" s="28">
        <v>0</v>
      </c>
      <c r="AI837" s="33" t="s">
        <v>62</v>
      </c>
    </row>
    <row r="838" spans="2:35" ht="63" x14ac:dyDescent="0.25">
      <c r="B838" s="15" t="s">
        <v>1111</v>
      </c>
      <c r="C838" s="26" t="s">
        <v>4423</v>
      </c>
      <c r="D838" s="36" t="s">
        <v>4424</v>
      </c>
      <c r="E838" s="44" t="s">
        <v>6026</v>
      </c>
      <c r="F838" s="44" t="s">
        <v>6044</v>
      </c>
      <c r="G838" s="27">
        <v>63.15954</v>
      </c>
      <c r="H838" s="27">
        <v>0</v>
      </c>
      <c r="I838" s="42">
        <v>0</v>
      </c>
      <c r="J838" s="27">
        <v>0</v>
      </c>
      <c r="K838" s="27">
        <v>0</v>
      </c>
      <c r="L838" s="27">
        <v>0</v>
      </c>
      <c r="M838" s="27">
        <v>0</v>
      </c>
      <c r="N838" s="27">
        <v>0</v>
      </c>
      <c r="O838" s="27">
        <v>0</v>
      </c>
      <c r="P838" s="27">
        <v>0</v>
      </c>
      <c r="Q838" s="27">
        <v>0</v>
      </c>
      <c r="R838" s="27">
        <v>0</v>
      </c>
      <c r="S838" s="27">
        <v>0</v>
      </c>
      <c r="T838" s="27">
        <v>0</v>
      </c>
      <c r="U838" s="27">
        <v>0</v>
      </c>
      <c r="V838" s="27">
        <v>0</v>
      </c>
      <c r="W838" s="27">
        <v>0</v>
      </c>
      <c r="X838" s="27">
        <v>0</v>
      </c>
      <c r="Y838" s="27">
        <v>0</v>
      </c>
      <c r="Z838" s="27">
        <v>0</v>
      </c>
      <c r="AA838" s="27">
        <v>0</v>
      </c>
      <c r="AB838" s="27">
        <v>0</v>
      </c>
      <c r="AC838" s="27">
        <v>0</v>
      </c>
      <c r="AD838" s="27">
        <v>0</v>
      </c>
      <c r="AE838" s="81">
        <v>0</v>
      </c>
      <c r="AF838" s="80"/>
      <c r="AG838" s="27">
        <v>0</v>
      </c>
      <c r="AH838" s="28">
        <v>0</v>
      </c>
      <c r="AI838" s="33" t="s">
        <v>62</v>
      </c>
    </row>
    <row r="839" spans="2:35" ht="47.25" x14ac:dyDescent="0.25">
      <c r="B839" s="15" t="s">
        <v>1111</v>
      </c>
      <c r="C839" s="26" t="s">
        <v>1274</v>
      </c>
      <c r="D839" s="36" t="s">
        <v>1275</v>
      </c>
      <c r="E839" s="44" t="s">
        <v>6026</v>
      </c>
      <c r="F839" s="44" t="s">
        <v>6019</v>
      </c>
      <c r="G839" s="27">
        <v>21.151497540000001</v>
      </c>
      <c r="H839" s="27">
        <v>0</v>
      </c>
      <c r="I839" s="42">
        <v>0</v>
      </c>
      <c r="J839" s="27">
        <v>0</v>
      </c>
      <c r="K839" s="27">
        <v>0</v>
      </c>
      <c r="L839" s="27">
        <v>0</v>
      </c>
      <c r="M839" s="27">
        <v>0</v>
      </c>
      <c r="N839" s="27">
        <v>0</v>
      </c>
      <c r="O839" s="27">
        <v>0</v>
      </c>
      <c r="P839" s="27">
        <v>0</v>
      </c>
      <c r="Q839" s="27">
        <v>0</v>
      </c>
      <c r="R839" s="27">
        <v>0</v>
      </c>
      <c r="S839" s="27">
        <v>0</v>
      </c>
      <c r="T839" s="27">
        <v>0</v>
      </c>
      <c r="U839" s="27">
        <v>0</v>
      </c>
      <c r="V839" s="27">
        <v>0</v>
      </c>
      <c r="W839" s="27">
        <v>0</v>
      </c>
      <c r="X839" s="27">
        <v>0</v>
      </c>
      <c r="Y839" s="27">
        <v>0</v>
      </c>
      <c r="Z839" s="27">
        <v>0</v>
      </c>
      <c r="AA839" s="27">
        <v>0</v>
      </c>
      <c r="AB839" s="27">
        <v>0</v>
      </c>
      <c r="AC839" s="27">
        <v>0</v>
      </c>
      <c r="AD839" s="27">
        <v>0</v>
      </c>
      <c r="AE839" s="81">
        <v>0</v>
      </c>
      <c r="AF839" s="80"/>
      <c r="AG839" s="27">
        <v>0</v>
      </c>
      <c r="AH839" s="28">
        <v>0</v>
      </c>
      <c r="AI839" s="33" t="s">
        <v>62</v>
      </c>
    </row>
    <row r="840" spans="2:35" ht="63" x14ac:dyDescent="0.25">
      <c r="B840" s="15" t="s">
        <v>1111</v>
      </c>
      <c r="C840" s="26" t="s">
        <v>1276</v>
      </c>
      <c r="D840" s="36" t="s">
        <v>1277</v>
      </c>
      <c r="E840" s="44" t="s">
        <v>5459</v>
      </c>
      <c r="F840" s="44" t="s">
        <v>6020</v>
      </c>
      <c r="G840" s="27">
        <v>54.27212652</v>
      </c>
      <c r="H840" s="27">
        <v>0</v>
      </c>
      <c r="I840" s="42">
        <v>0</v>
      </c>
      <c r="J840" s="27">
        <v>0</v>
      </c>
      <c r="K840" s="27">
        <v>0</v>
      </c>
      <c r="L840" s="27">
        <v>0</v>
      </c>
      <c r="M840" s="27">
        <v>0</v>
      </c>
      <c r="N840" s="27">
        <v>0</v>
      </c>
      <c r="O840" s="27">
        <v>0</v>
      </c>
      <c r="P840" s="27">
        <v>0</v>
      </c>
      <c r="Q840" s="27">
        <v>0</v>
      </c>
      <c r="R840" s="27">
        <v>0</v>
      </c>
      <c r="S840" s="27">
        <v>0</v>
      </c>
      <c r="T840" s="27">
        <v>0</v>
      </c>
      <c r="U840" s="27">
        <v>0</v>
      </c>
      <c r="V840" s="27">
        <v>0</v>
      </c>
      <c r="W840" s="27">
        <v>0</v>
      </c>
      <c r="X840" s="27">
        <v>0</v>
      </c>
      <c r="Y840" s="27">
        <v>0</v>
      </c>
      <c r="Z840" s="27">
        <v>0</v>
      </c>
      <c r="AA840" s="27">
        <v>0</v>
      </c>
      <c r="AB840" s="27">
        <v>0</v>
      </c>
      <c r="AC840" s="27">
        <v>0</v>
      </c>
      <c r="AD840" s="27">
        <v>0</v>
      </c>
      <c r="AE840" s="81">
        <v>0</v>
      </c>
      <c r="AF840" s="80"/>
      <c r="AG840" s="27">
        <v>0</v>
      </c>
      <c r="AH840" s="28">
        <v>0</v>
      </c>
      <c r="AI840" s="33" t="s">
        <v>62</v>
      </c>
    </row>
    <row r="841" spans="2:35" ht="78.75" x14ac:dyDescent="0.25">
      <c r="B841" s="15" t="s">
        <v>1111</v>
      </c>
      <c r="C841" s="26" t="s">
        <v>4425</v>
      </c>
      <c r="D841" s="36" t="s">
        <v>4426</v>
      </c>
      <c r="E841" s="44" t="s">
        <v>5459</v>
      </c>
      <c r="F841" s="44" t="s">
        <v>6020</v>
      </c>
      <c r="G841" s="27">
        <v>24.205190000000002</v>
      </c>
      <c r="H841" s="27">
        <v>0</v>
      </c>
      <c r="I841" s="42">
        <v>0</v>
      </c>
      <c r="J841" s="27">
        <v>0</v>
      </c>
      <c r="K841" s="27">
        <v>0</v>
      </c>
      <c r="L841" s="27">
        <v>0</v>
      </c>
      <c r="M841" s="27">
        <v>0</v>
      </c>
      <c r="N841" s="27">
        <v>0</v>
      </c>
      <c r="O841" s="27">
        <v>0</v>
      </c>
      <c r="P841" s="27">
        <v>0</v>
      </c>
      <c r="Q841" s="27">
        <v>0</v>
      </c>
      <c r="R841" s="27">
        <v>0</v>
      </c>
      <c r="S841" s="27">
        <v>0</v>
      </c>
      <c r="T841" s="27">
        <v>0</v>
      </c>
      <c r="U841" s="27">
        <v>0</v>
      </c>
      <c r="V841" s="27">
        <v>0</v>
      </c>
      <c r="W841" s="27">
        <v>0</v>
      </c>
      <c r="X841" s="27">
        <v>0</v>
      </c>
      <c r="Y841" s="27">
        <v>0</v>
      </c>
      <c r="Z841" s="27">
        <v>0</v>
      </c>
      <c r="AA841" s="27">
        <v>0</v>
      </c>
      <c r="AB841" s="27">
        <v>0</v>
      </c>
      <c r="AC841" s="27">
        <v>0</v>
      </c>
      <c r="AD841" s="27">
        <v>0</v>
      </c>
      <c r="AE841" s="81">
        <v>0</v>
      </c>
      <c r="AF841" s="80"/>
      <c r="AG841" s="27">
        <v>0</v>
      </c>
      <c r="AH841" s="28">
        <v>0</v>
      </c>
      <c r="AI841" s="33" t="s">
        <v>62</v>
      </c>
    </row>
    <row r="842" spans="2:35" ht="94.5" x14ac:dyDescent="0.25">
      <c r="B842" s="15" t="s">
        <v>1111</v>
      </c>
      <c r="C842" s="26" t="s">
        <v>1278</v>
      </c>
      <c r="D842" s="36" t="s">
        <v>1279</v>
      </c>
      <c r="E842" s="44" t="s">
        <v>5459</v>
      </c>
      <c r="F842" s="44" t="s">
        <v>6020</v>
      </c>
      <c r="G842" s="27">
        <v>46.212009999999999</v>
      </c>
      <c r="H842" s="27">
        <v>0</v>
      </c>
      <c r="I842" s="27">
        <v>46.212009999999999</v>
      </c>
      <c r="J842" s="27">
        <v>0</v>
      </c>
      <c r="K842" s="27">
        <v>0</v>
      </c>
      <c r="L842" s="27">
        <v>18.815999999999999</v>
      </c>
      <c r="M842" s="27">
        <v>0</v>
      </c>
      <c r="N842" s="27">
        <v>0</v>
      </c>
      <c r="O842" s="27">
        <v>0</v>
      </c>
      <c r="P842" s="27">
        <v>0</v>
      </c>
      <c r="Q842" s="27">
        <v>0</v>
      </c>
      <c r="R842" s="27">
        <v>3</v>
      </c>
      <c r="S842" s="27">
        <v>0</v>
      </c>
      <c r="T842" s="27">
        <v>44.344626210000001</v>
      </c>
      <c r="U842" s="27">
        <v>0</v>
      </c>
      <c r="V842" s="27">
        <v>0</v>
      </c>
      <c r="W842" s="27">
        <v>19.059999999999999</v>
      </c>
      <c r="X842" s="27">
        <v>0</v>
      </c>
      <c r="Y842" s="27">
        <v>0</v>
      </c>
      <c r="Z842" s="27">
        <v>0</v>
      </c>
      <c r="AA842" s="27">
        <v>0</v>
      </c>
      <c r="AB842" s="27">
        <v>0</v>
      </c>
      <c r="AC842" s="27">
        <v>3</v>
      </c>
      <c r="AD842" s="27">
        <v>0</v>
      </c>
      <c r="AE842" s="81">
        <v>0</v>
      </c>
      <c r="AF842" s="80"/>
      <c r="AG842" s="27">
        <v>-1.8673837899999981</v>
      </c>
      <c r="AH842" s="28">
        <v>-4.0409057948355809E-2</v>
      </c>
      <c r="AI842" s="33" t="s">
        <v>103</v>
      </c>
    </row>
    <row r="843" spans="2:35" ht="47.25" x14ac:dyDescent="0.25">
      <c r="B843" s="15" t="s">
        <v>1111</v>
      </c>
      <c r="C843" s="26" t="s">
        <v>1280</v>
      </c>
      <c r="D843" s="36" t="s">
        <v>1281</v>
      </c>
      <c r="E843" s="44" t="s">
        <v>6026</v>
      </c>
      <c r="F843" s="44" t="s">
        <v>6021</v>
      </c>
      <c r="G843" s="27">
        <v>31.748998690000001</v>
      </c>
      <c r="H843" s="27">
        <v>0</v>
      </c>
      <c r="I843" s="42">
        <v>0</v>
      </c>
      <c r="J843" s="27">
        <v>0</v>
      </c>
      <c r="K843" s="27">
        <v>0</v>
      </c>
      <c r="L843" s="27">
        <v>0</v>
      </c>
      <c r="M843" s="27">
        <v>0</v>
      </c>
      <c r="N843" s="27">
        <v>0</v>
      </c>
      <c r="O843" s="27">
        <v>0</v>
      </c>
      <c r="P843" s="27">
        <v>0</v>
      </c>
      <c r="Q843" s="27">
        <v>0</v>
      </c>
      <c r="R843" s="27">
        <v>0</v>
      </c>
      <c r="S843" s="27">
        <v>0</v>
      </c>
      <c r="T843" s="27">
        <v>0</v>
      </c>
      <c r="U843" s="27">
        <v>0</v>
      </c>
      <c r="V843" s="27">
        <v>0</v>
      </c>
      <c r="W843" s="27">
        <v>0</v>
      </c>
      <c r="X843" s="27">
        <v>0</v>
      </c>
      <c r="Y843" s="27">
        <v>0</v>
      </c>
      <c r="Z843" s="27">
        <v>0</v>
      </c>
      <c r="AA843" s="27">
        <v>0</v>
      </c>
      <c r="AB843" s="27">
        <v>0</v>
      </c>
      <c r="AC843" s="27">
        <v>0</v>
      </c>
      <c r="AD843" s="27">
        <v>0</v>
      </c>
      <c r="AE843" s="81">
        <v>0</v>
      </c>
      <c r="AF843" s="80"/>
      <c r="AG843" s="27">
        <v>0</v>
      </c>
      <c r="AH843" s="28">
        <v>0</v>
      </c>
      <c r="AI843" s="33" t="s">
        <v>62</v>
      </c>
    </row>
    <row r="844" spans="2:35" ht="63" x14ac:dyDescent="0.25">
      <c r="B844" s="15" t="s">
        <v>1111</v>
      </c>
      <c r="C844" s="26" t="s">
        <v>1282</v>
      </c>
      <c r="D844" s="36" t="s">
        <v>1283</v>
      </c>
      <c r="E844" s="44" t="s">
        <v>5459</v>
      </c>
      <c r="F844" s="44" t="s">
        <v>6009</v>
      </c>
      <c r="G844" s="27">
        <v>3.9900373500000001</v>
      </c>
      <c r="H844" s="27">
        <v>0</v>
      </c>
      <c r="I844" s="42">
        <v>0</v>
      </c>
      <c r="J844" s="27">
        <v>0</v>
      </c>
      <c r="K844" s="27">
        <v>0</v>
      </c>
      <c r="L844" s="27">
        <v>0</v>
      </c>
      <c r="M844" s="27">
        <v>0</v>
      </c>
      <c r="N844" s="27">
        <v>0</v>
      </c>
      <c r="O844" s="27">
        <v>0</v>
      </c>
      <c r="P844" s="27">
        <v>0</v>
      </c>
      <c r="Q844" s="27">
        <v>0</v>
      </c>
      <c r="R844" s="27">
        <v>0</v>
      </c>
      <c r="S844" s="27">
        <v>0</v>
      </c>
      <c r="T844" s="27">
        <v>0</v>
      </c>
      <c r="U844" s="27">
        <v>0</v>
      </c>
      <c r="V844" s="27">
        <v>0</v>
      </c>
      <c r="W844" s="27">
        <v>0</v>
      </c>
      <c r="X844" s="27">
        <v>0</v>
      </c>
      <c r="Y844" s="27">
        <v>0</v>
      </c>
      <c r="Z844" s="27">
        <v>0</v>
      </c>
      <c r="AA844" s="27">
        <v>0</v>
      </c>
      <c r="AB844" s="27">
        <v>0</v>
      </c>
      <c r="AC844" s="27">
        <v>0</v>
      </c>
      <c r="AD844" s="27">
        <v>0</v>
      </c>
      <c r="AE844" s="81">
        <v>0</v>
      </c>
      <c r="AF844" s="80"/>
      <c r="AG844" s="27">
        <v>0</v>
      </c>
      <c r="AH844" s="28">
        <v>0</v>
      </c>
      <c r="AI844" s="33" t="s">
        <v>62</v>
      </c>
    </row>
    <row r="845" spans="2:35" ht="63" x14ac:dyDescent="0.25">
      <c r="B845" s="15" t="s">
        <v>1111</v>
      </c>
      <c r="C845" s="26" t="s">
        <v>2714</v>
      </c>
      <c r="D845" s="36" t="s">
        <v>2715</v>
      </c>
      <c r="E845" s="44" t="s">
        <v>6026</v>
      </c>
      <c r="F845" s="44" t="s">
        <v>6033</v>
      </c>
      <c r="G845" s="27">
        <v>33.51211</v>
      </c>
      <c r="H845" s="27">
        <v>0</v>
      </c>
      <c r="I845" s="27">
        <v>33.51211</v>
      </c>
      <c r="J845" s="27">
        <v>0</v>
      </c>
      <c r="K845" s="27">
        <v>0</v>
      </c>
      <c r="L845" s="27">
        <v>10.88</v>
      </c>
      <c r="M845" s="27">
        <v>0</v>
      </c>
      <c r="N845" s="27">
        <v>0</v>
      </c>
      <c r="O845" s="27">
        <v>0</v>
      </c>
      <c r="P845" s="27">
        <v>0</v>
      </c>
      <c r="Q845" s="27">
        <v>0</v>
      </c>
      <c r="R845" s="27">
        <v>2</v>
      </c>
      <c r="S845" s="27">
        <v>0</v>
      </c>
      <c r="T845" s="27">
        <v>33.038532080000003</v>
      </c>
      <c r="U845" s="27">
        <v>0</v>
      </c>
      <c r="V845" s="27">
        <v>0</v>
      </c>
      <c r="W845" s="27">
        <v>11.252000000000001</v>
      </c>
      <c r="X845" s="27">
        <v>0</v>
      </c>
      <c r="Y845" s="27">
        <v>0</v>
      </c>
      <c r="Z845" s="27">
        <v>0</v>
      </c>
      <c r="AA845" s="27">
        <v>0</v>
      </c>
      <c r="AB845" s="27">
        <v>0</v>
      </c>
      <c r="AC845" s="27">
        <v>2</v>
      </c>
      <c r="AD845" s="27">
        <v>0</v>
      </c>
      <c r="AE845" s="81">
        <v>0</v>
      </c>
      <c r="AF845" s="80"/>
      <c r="AG845" s="27">
        <v>-0.47357791999999677</v>
      </c>
      <c r="AH845" s="28">
        <v>-1.4131545879981777E-2</v>
      </c>
      <c r="AI845" s="33" t="s">
        <v>103</v>
      </c>
    </row>
    <row r="846" spans="2:35" ht="31.5" x14ac:dyDescent="0.25">
      <c r="B846" s="15" t="s">
        <v>1111</v>
      </c>
      <c r="C846" s="26" t="s">
        <v>1284</v>
      </c>
      <c r="D846" s="36" t="s">
        <v>1285</v>
      </c>
      <c r="E846" s="44" t="s">
        <v>5459</v>
      </c>
      <c r="F846" s="44" t="s">
        <v>6009</v>
      </c>
      <c r="G846" s="27">
        <v>6.5694666000000002</v>
      </c>
      <c r="H846" s="27">
        <v>0</v>
      </c>
      <c r="I846" s="42">
        <v>0</v>
      </c>
      <c r="J846" s="27">
        <v>0</v>
      </c>
      <c r="K846" s="27">
        <v>0</v>
      </c>
      <c r="L846" s="27">
        <v>0</v>
      </c>
      <c r="M846" s="27">
        <v>0</v>
      </c>
      <c r="N846" s="27">
        <v>0</v>
      </c>
      <c r="O846" s="27">
        <v>0</v>
      </c>
      <c r="P846" s="27">
        <v>0</v>
      </c>
      <c r="Q846" s="27">
        <v>0</v>
      </c>
      <c r="R846" s="27">
        <v>0</v>
      </c>
      <c r="S846" s="27">
        <v>0</v>
      </c>
      <c r="T846" s="27">
        <v>0</v>
      </c>
      <c r="U846" s="27">
        <v>0</v>
      </c>
      <c r="V846" s="27">
        <v>0</v>
      </c>
      <c r="W846" s="27">
        <v>0</v>
      </c>
      <c r="X846" s="27">
        <v>0</v>
      </c>
      <c r="Y846" s="27">
        <v>0</v>
      </c>
      <c r="Z846" s="27">
        <v>0</v>
      </c>
      <c r="AA846" s="27">
        <v>0</v>
      </c>
      <c r="AB846" s="27">
        <v>0</v>
      </c>
      <c r="AC846" s="27">
        <v>0</v>
      </c>
      <c r="AD846" s="27">
        <v>0</v>
      </c>
      <c r="AE846" s="81">
        <v>0</v>
      </c>
      <c r="AF846" s="80"/>
      <c r="AG846" s="27">
        <v>0</v>
      </c>
      <c r="AH846" s="28">
        <v>0</v>
      </c>
      <c r="AI846" s="33" t="s">
        <v>62</v>
      </c>
    </row>
    <row r="847" spans="2:35" ht="47.25" x14ac:dyDescent="0.25">
      <c r="B847" s="15" t="s">
        <v>1111</v>
      </c>
      <c r="C847" s="26" t="s">
        <v>4427</v>
      </c>
      <c r="D847" s="36" t="s">
        <v>4428</v>
      </c>
      <c r="E847" s="44" t="s">
        <v>5459</v>
      </c>
      <c r="F847" s="44" t="s">
        <v>6045</v>
      </c>
      <c r="G847" s="27">
        <v>23.717759999999998</v>
      </c>
      <c r="H847" s="27">
        <v>0</v>
      </c>
      <c r="I847" s="42">
        <v>0</v>
      </c>
      <c r="J847" s="27">
        <v>0</v>
      </c>
      <c r="K847" s="27">
        <v>0</v>
      </c>
      <c r="L847" s="27">
        <v>0</v>
      </c>
      <c r="M847" s="27">
        <v>0</v>
      </c>
      <c r="N847" s="27">
        <v>0</v>
      </c>
      <c r="O847" s="27">
        <v>0</v>
      </c>
      <c r="P847" s="27">
        <v>0</v>
      </c>
      <c r="Q847" s="27">
        <v>0</v>
      </c>
      <c r="R847" s="27">
        <v>0</v>
      </c>
      <c r="S847" s="27">
        <v>0</v>
      </c>
      <c r="T847" s="27">
        <v>0</v>
      </c>
      <c r="U847" s="27">
        <v>0</v>
      </c>
      <c r="V847" s="27">
        <v>0</v>
      </c>
      <c r="W847" s="27">
        <v>0</v>
      </c>
      <c r="X847" s="27">
        <v>0</v>
      </c>
      <c r="Y847" s="27">
        <v>0</v>
      </c>
      <c r="Z847" s="27">
        <v>0</v>
      </c>
      <c r="AA847" s="27">
        <v>0</v>
      </c>
      <c r="AB847" s="27">
        <v>0</v>
      </c>
      <c r="AC847" s="27">
        <v>0</v>
      </c>
      <c r="AD847" s="27">
        <v>0</v>
      </c>
      <c r="AE847" s="81">
        <v>0</v>
      </c>
      <c r="AF847" s="80"/>
      <c r="AG847" s="27">
        <v>0</v>
      </c>
      <c r="AH847" s="28">
        <v>0</v>
      </c>
      <c r="AI847" s="33" t="s">
        <v>62</v>
      </c>
    </row>
    <row r="848" spans="2:35" ht="63" x14ac:dyDescent="0.25">
      <c r="B848" s="15" t="s">
        <v>1111</v>
      </c>
      <c r="C848" s="26" t="s">
        <v>2716</v>
      </c>
      <c r="D848" s="36" t="s">
        <v>1287</v>
      </c>
      <c r="E848" s="44" t="s">
        <v>5454</v>
      </c>
      <c r="F848" s="44" t="s">
        <v>6022</v>
      </c>
      <c r="G848" s="27">
        <v>18.119715830000001</v>
      </c>
      <c r="H848" s="27">
        <v>0</v>
      </c>
      <c r="I848" s="42">
        <v>0</v>
      </c>
      <c r="J848" s="27">
        <v>0</v>
      </c>
      <c r="K848" s="27">
        <v>0</v>
      </c>
      <c r="L848" s="27">
        <v>0</v>
      </c>
      <c r="M848" s="27">
        <v>0</v>
      </c>
      <c r="N848" s="27">
        <v>0</v>
      </c>
      <c r="O848" s="27">
        <v>0</v>
      </c>
      <c r="P848" s="27">
        <v>0</v>
      </c>
      <c r="Q848" s="27">
        <v>0</v>
      </c>
      <c r="R848" s="27">
        <v>0</v>
      </c>
      <c r="S848" s="27">
        <v>0</v>
      </c>
      <c r="T848" s="27">
        <v>0</v>
      </c>
      <c r="U848" s="27">
        <v>0</v>
      </c>
      <c r="V848" s="27">
        <v>0</v>
      </c>
      <c r="W848" s="27">
        <v>0</v>
      </c>
      <c r="X848" s="27">
        <v>0</v>
      </c>
      <c r="Y848" s="27">
        <v>0</v>
      </c>
      <c r="Z848" s="27">
        <v>0</v>
      </c>
      <c r="AA848" s="27">
        <v>0</v>
      </c>
      <c r="AB848" s="27">
        <v>0</v>
      </c>
      <c r="AC848" s="27">
        <v>0</v>
      </c>
      <c r="AD848" s="27">
        <v>0</v>
      </c>
      <c r="AE848" s="81">
        <v>0</v>
      </c>
      <c r="AF848" s="80"/>
      <c r="AG848" s="27">
        <v>0</v>
      </c>
      <c r="AH848" s="28">
        <v>0</v>
      </c>
      <c r="AI848" s="33" t="s">
        <v>62</v>
      </c>
    </row>
    <row r="849" spans="2:35" ht="63" x14ac:dyDescent="0.25">
      <c r="B849" s="15" t="s">
        <v>1111</v>
      </c>
      <c r="C849" s="26" t="s">
        <v>2717</v>
      </c>
      <c r="D849" s="36" t="s">
        <v>1289</v>
      </c>
      <c r="E849" s="44" t="s">
        <v>6026</v>
      </c>
      <c r="F849" s="44" t="s">
        <v>6023</v>
      </c>
      <c r="G849" s="27">
        <v>37.751759999999997</v>
      </c>
      <c r="H849" s="27">
        <v>0</v>
      </c>
      <c r="I849" s="27">
        <v>37.751759999999997</v>
      </c>
      <c r="J849" s="27">
        <v>0</v>
      </c>
      <c r="K849" s="27">
        <v>0</v>
      </c>
      <c r="L849" s="27">
        <v>16.951000000000001</v>
      </c>
      <c r="M849" s="27">
        <v>0</v>
      </c>
      <c r="N849" s="27">
        <v>0</v>
      </c>
      <c r="O849" s="27">
        <v>0</v>
      </c>
      <c r="P849" s="27">
        <v>0</v>
      </c>
      <c r="Q849" s="27">
        <v>0</v>
      </c>
      <c r="R849" s="27">
        <v>1</v>
      </c>
      <c r="S849" s="27">
        <v>0</v>
      </c>
      <c r="T849" s="27">
        <v>37.423314730000001</v>
      </c>
      <c r="U849" s="27">
        <v>0</v>
      </c>
      <c r="V849" s="27">
        <v>0</v>
      </c>
      <c r="W849" s="27">
        <v>16.95</v>
      </c>
      <c r="X849" s="27">
        <v>0</v>
      </c>
      <c r="Y849" s="27">
        <v>0</v>
      </c>
      <c r="Z849" s="27">
        <v>0</v>
      </c>
      <c r="AA849" s="27">
        <v>0</v>
      </c>
      <c r="AB849" s="27">
        <v>0</v>
      </c>
      <c r="AC849" s="27">
        <v>1</v>
      </c>
      <c r="AD849" s="27">
        <v>0</v>
      </c>
      <c r="AE849" s="81">
        <v>0</v>
      </c>
      <c r="AF849" s="80"/>
      <c r="AG849" s="27">
        <v>-0.32844526999999601</v>
      </c>
      <c r="AH849" s="28">
        <v>-8.7001313316252826E-3</v>
      </c>
      <c r="AI849" s="33" t="s">
        <v>103</v>
      </c>
    </row>
    <row r="850" spans="2:35" ht="78.75" x14ac:dyDescent="0.25">
      <c r="B850" s="15" t="s">
        <v>1111</v>
      </c>
      <c r="C850" s="26" t="s">
        <v>1290</v>
      </c>
      <c r="D850" s="36" t="s">
        <v>1291</v>
      </c>
      <c r="E850" s="44" t="s">
        <v>5454</v>
      </c>
      <c r="F850" s="44" t="s">
        <v>6009</v>
      </c>
      <c r="G850" s="27">
        <v>8.2107200000000002</v>
      </c>
      <c r="H850" s="27">
        <v>0</v>
      </c>
      <c r="I850" s="27">
        <v>8.2107199999999985</v>
      </c>
      <c r="J850" s="27">
        <v>0</v>
      </c>
      <c r="K850" s="27">
        <v>0</v>
      </c>
      <c r="L850" s="27">
        <v>2.5979999999999999</v>
      </c>
      <c r="M850" s="27">
        <v>0</v>
      </c>
      <c r="N850" s="27">
        <v>0</v>
      </c>
      <c r="O850" s="27">
        <v>0</v>
      </c>
      <c r="P850" s="27">
        <v>0</v>
      </c>
      <c r="Q850" s="27">
        <v>0</v>
      </c>
      <c r="R850" s="27">
        <v>1</v>
      </c>
      <c r="S850" s="27">
        <v>0</v>
      </c>
      <c r="T850" s="27">
        <v>8.1323796799999997</v>
      </c>
      <c r="U850" s="27">
        <v>0</v>
      </c>
      <c r="V850" s="27">
        <v>0</v>
      </c>
      <c r="W850" s="27">
        <v>2.5960000000000001</v>
      </c>
      <c r="X850" s="27">
        <v>0</v>
      </c>
      <c r="Y850" s="27">
        <v>0</v>
      </c>
      <c r="Z850" s="27">
        <v>0</v>
      </c>
      <c r="AA850" s="27">
        <v>0</v>
      </c>
      <c r="AB850" s="27">
        <v>0</v>
      </c>
      <c r="AC850" s="27">
        <v>1</v>
      </c>
      <c r="AD850" s="27">
        <v>0</v>
      </c>
      <c r="AE850" s="81">
        <v>0</v>
      </c>
      <c r="AF850" s="80"/>
      <c r="AG850" s="27">
        <v>-7.8340319999998798E-2</v>
      </c>
      <c r="AH850" s="28">
        <v>-9.5412241557377708E-3</v>
      </c>
      <c r="AI850" s="33" t="s">
        <v>103</v>
      </c>
    </row>
    <row r="851" spans="2:35" ht="63" x14ac:dyDescent="0.25">
      <c r="B851" s="15" t="s">
        <v>1111</v>
      </c>
      <c r="C851" s="26" t="s">
        <v>2718</v>
      </c>
      <c r="D851" s="36" t="s">
        <v>2719</v>
      </c>
      <c r="E851" s="44" t="s">
        <v>5459</v>
      </c>
      <c r="F851" s="44" t="s">
        <v>6046</v>
      </c>
      <c r="G851" s="27">
        <v>7.3598600000000003</v>
      </c>
      <c r="H851" s="27">
        <v>0</v>
      </c>
      <c r="I851" s="27">
        <v>7.3598600000000003</v>
      </c>
      <c r="J851" s="27">
        <v>0</v>
      </c>
      <c r="K851" s="27">
        <v>0</v>
      </c>
      <c r="L851" s="27">
        <v>0.71799999999999997</v>
      </c>
      <c r="M851" s="27">
        <v>0</v>
      </c>
      <c r="N851" s="27">
        <v>0</v>
      </c>
      <c r="O851" s="27">
        <v>0</v>
      </c>
      <c r="P851" s="27">
        <v>0</v>
      </c>
      <c r="Q851" s="27">
        <v>0</v>
      </c>
      <c r="R851" s="27">
        <v>1</v>
      </c>
      <c r="S851" s="27">
        <v>0</v>
      </c>
      <c r="T851" s="27">
        <v>4.5345698900000002</v>
      </c>
      <c r="U851" s="27">
        <v>0</v>
      </c>
      <c r="V851" s="27">
        <v>0</v>
      </c>
      <c r="W851" s="27">
        <v>0.71040000000000003</v>
      </c>
      <c r="X851" s="27">
        <v>0</v>
      </c>
      <c r="Y851" s="27">
        <v>0</v>
      </c>
      <c r="Z851" s="27">
        <v>0</v>
      </c>
      <c r="AA851" s="27">
        <v>0</v>
      </c>
      <c r="AB851" s="27">
        <v>0</v>
      </c>
      <c r="AC851" s="27">
        <v>1</v>
      </c>
      <c r="AD851" s="27">
        <v>0</v>
      </c>
      <c r="AE851" s="81">
        <v>0</v>
      </c>
      <c r="AF851" s="80"/>
      <c r="AG851" s="27">
        <v>-2.8252901100000001</v>
      </c>
      <c r="AH851" s="28">
        <v>-0.38387824089045175</v>
      </c>
      <c r="AI851" s="33" t="s">
        <v>103</v>
      </c>
    </row>
    <row r="852" spans="2:35" ht="94.5" x14ac:dyDescent="0.25">
      <c r="B852" s="15" t="s">
        <v>1111</v>
      </c>
      <c r="C852" s="26" t="s">
        <v>1292</v>
      </c>
      <c r="D852" s="36" t="s">
        <v>1293</v>
      </c>
      <c r="E852" s="44" t="s">
        <v>5459</v>
      </c>
      <c r="F852" s="44" t="s">
        <v>6009</v>
      </c>
      <c r="G852" s="27">
        <v>51.770960000000002</v>
      </c>
      <c r="H852" s="27">
        <v>0</v>
      </c>
      <c r="I852" s="27">
        <v>51.770960000000002</v>
      </c>
      <c r="J852" s="27">
        <v>0</v>
      </c>
      <c r="K852" s="27">
        <v>0</v>
      </c>
      <c r="L852" s="27">
        <v>15.897</v>
      </c>
      <c r="M852" s="27">
        <v>0</v>
      </c>
      <c r="N852" s="27">
        <v>0</v>
      </c>
      <c r="O852" s="27">
        <v>0</v>
      </c>
      <c r="P852" s="27">
        <v>0</v>
      </c>
      <c r="Q852" s="27">
        <v>0</v>
      </c>
      <c r="R852" s="27">
        <v>3</v>
      </c>
      <c r="S852" s="27">
        <v>0</v>
      </c>
      <c r="T852" s="27">
        <v>48.970497139999999</v>
      </c>
      <c r="U852" s="27">
        <v>0</v>
      </c>
      <c r="V852" s="27">
        <v>0</v>
      </c>
      <c r="W852" s="27">
        <v>15.98</v>
      </c>
      <c r="X852" s="27">
        <v>0</v>
      </c>
      <c r="Y852" s="27">
        <v>0</v>
      </c>
      <c r="Z852" s="27">
        <v>0</v>
      </c>
      <c r="AA852" s="27">
        <v>0</v>
      </c>
      <c r="AB852" s="27">
        <v>0</v>
      </c>
      <c r="AC852" s="27">
        <v>3</v>
      </c>
      <c r="AD852" s="27">
        <v>0</v>
      </c>
      <c r="AE852" s="81">
        <v>0</v>
      </c>
      <c r="AF852" s="80"/>
      <c r="AG852" s="27">
        <v>-2.8004628600000032</v>
      </c>
      <c r="AH852" s="28">
        <v>-5.4093315248548657E-2</v>
      </c>
      <c r="AI852" s="33" t="s">
        <v>103</v>
      </c>
    </row>
    <row r="853" spans="2:35" ht="63" x14ac:dyDescent="0.25">
      <c r="B853" s="15" t="s">
        <v>1111</v>
      </c>
      <c r="C853" s="26" t="s">
        <v>1296</v>
      </c>
      <c r="D853" s="36" t="s">
        <v>1297</v>
      </c>
      <c r="E853" s="44" t="s">
        <v>6026</v>
      </c>
      <c r="F853" s="44" t="s">
        <v>6024</v>
      </c>
      <c r="G853" s="27">
        <v>28.90136</v>
      </c>
      <c r="H853" s="27">
        <v>0</v>
      </c>
      <c r="I853" s="42">
        <v>0</v>
      </c>
      <c r="J853" s="27">
        <v>0</v>
      </c>
      <c r="K853" s="27">
        <v>0</v>
      </c>
      <c r="L853" s="27">
        <v>0</v>
      </c>
      <c r="M853" s="27">
        <v>0</v>
      </c>
      <c r="N853" s="27">
        <v>0</v>
      </c>
      <c r="O853" s="27">
        <v>0</v>
      </c>
      <c r="P853" s="27">
        <v>0</v>
      </c>
      <c r="Q853" s="27">
        <v>0</v>
      </c>
      <c r="R853" s="27">
        <v>0</v>
      </c>
      <c r="S853" s="27">
        <v>0</v>
      </c>
      <c r="T853" s="27">
        <v>0</v>
      </c>
      <c r="U853" s="27">
        <v>0</v>
      </c>
      <c r="V853" s="27">
        <v>0</v>
      </c>
      <c r="W853" s="27">
        <v>0</v>
      </c>
      <c r="X853" s="27">
        <v>0</v>
      </c>
      <c r="Y853" s="27">
        <v>0</v>
      </c>
      <c r="Z853" s="27">
        <v>0</v>
      </c>
      <c r="AA853" s="27">
        <v>0</v>
      </c>
      <c r="AB853" s="27">
        <v>0</v>
      </c>
      <c r="AC853" s="27">
        <v>0</v>
      </c>
      <c r="AD853" s="27">
        <v>0</v>
      </c>
      <c r="AE853" s="81">
        <v>0</v>
      </c>
      <c r="AF853" s="80"/>
      <c r="AG853" s="27">
        <v>0</v>
      </c>
      <c r="AH853" s="28">
        <v>0</v>
      </c>
      <c r="AI853" s="33" t="s">
        <v>62</v>
      </c>
    </row>
    <row r="854" spans="2:35" ht="78.75" x14ac:dyDescent="0.25">
      <c r="B854" s="15" t="s">
        <v>1111</v>
      </c>
      <c r="C854" s="26" t="s">
        <v>2720</v>
      </c>
      <c r="D854" s="36" t="s">
        <v>2721</v>
      </c>
      <c r="E854" s="44" t="s">
        <v>5227</v>
      </c>
      <c r="F854" s="44" t="s">
        <v>6103</v>
      </c>
      <c r="G854" s="27">
        <v>5.7239300000000002</v>
      </c>
      <c r="H854" s="27">
        <v>0</v>
      </c>
      <c r="I854" s="27">
        <v>5.7239300000000002</v>
      </c>
      <c r="J854" s="27">
        <v>0</v>
      </c>
      <c r="K854" s="27">
        <v>0</v>
      </c>
      <c r="L854" s="27">
        <v>0.99519999999999997</v>
      </c>
      <c r="M854" s="27">
        <v>0</v>
      </c>
      <c r="N854" s="27">
        <v>0</v>
      </c>
      <c r="O854" s="27">
        <v>0</v>
      </c>
      <c r="P854" s="27">
        <v>0</v>
      </c>
      <c r="Q854" s="27">
        <v>0</v>
      </c>
      <c r="R854" s="27">
        <v>0</v>
      </c>
      <c r="S854" s="27">
        <v>0</v>
      </c>
      <c r="T854" s="27">
        <v>5.40565622</v>
      </c>
      <c r="U854" s="27">
        <v>0</v>
      </c>
      <c r="V854" s="27">
        <v>0</v>
      </c>
      <c r="W854" s="27">
        <v>1.19</v>
      </c>
      <c r="X854" s="27">
        <v>0</v>
      </c>
      <c r="Y854" s="27">
        <v>0</v>
      </c>
      <c r="Z854" s="27">
        <v>0</v>
      </c>
      <c r="AA854" s="27">
        <v>0</v>
      </c>
      <c r="AB854" s="27">
        <v>0</v>
      </c>
      <c r="AC854" s="27">
        <v>3</v>
      </c>
      <c r="AD854" s="27">
        <v>0</v>
      </c>
      <c r="AE854" s="81">
        <v>0</v>
      </c>
      <c r="AF854" s="80"/>
      <c r="AG854" s="27">
        <v>-0.31827378000000017</v>
      </c>
      <c r="AH854" s="28">
        <v>-5.5604065738050656E-2</v>
      </c>
      <c r="AI854" s="33" t="s">
        <v>73</v>
      </c>
    </row>
    <row r="855" spans="2:35" ht="78.75" x14ac:dyDescent="0.25">
      <c r="B855" s="15" t="s">
        <v>1111</v>
      </c>
      <c r="C855" s="26" t="s">
        <v>2722</v>
      </c>
      <c r="D855" s="36" t="s">
        <v>2723</v>
      </c>
      <c r="E855" s="44" t="s">
        <v>5227</v>
      </c>
      <c r="F855" s="44" t="s">
        <v>6103</v>
      </c>
      <c r="G855" s="27">
        <v>6.2110000000000003</v>
      </c>
      <c r="H855" s="27">
        <v>0</v>
      </c>
      <c r="I855" s="27">
        <v>6.2110000000000003</v>
      </c>
      <c r="J855" s="27">
        <v>0</v>
      </c>
      <c r="K855" s="27">
        <v>0</v>
      </c>
      <c r="L855" s="27">
        <v>0.97499999999999998</v>
      </c>
      <c r="M855" s="27">
        <v>0</v>
      </c>
      <c r="N855" s="27">
        <v>0</v>
      </c>
      <c r="O855" s="27">
        <v>0</v>
      </c>
      <c r="P855" s="27">
        <v>0</v>
      </c>
      <c r="Q855" s="27">
        <v>0</v>
      </c>
      <c r="R855" s="27">
        <v>0</v>
      </c>
      <c r="S855" s="27">
        <v>0</v>
      </c>
      <c r="T855" s="27">
        <v>5.5476526000000002</v>
      </c>
      <c r="U855" s="27">
        <v>0</v>
      </c>
      <c r="V855" s="27">
        <v>0</v>
      </c>
      <c r="W855" s="27">
        <v>0.99</v>
      </c>
      <c r="X855" s="27">
        <v>0</v>
      </c>
      <c r="Y855" s="27">
        <v>0</v>
      </c>
      <c r="Z855" s="27">
        <v>0</v>
      </c>
      <c r="AA855" s="27">
        <v>0</v>
      </c>
      <c r="AB855" s="27">
        <v>0</v>
      </c>
      <c r="AC855" s="27">
        <v>0</v>
      </c>
      <c r="AD855" s="27">
        <v>0</v>
      </c>
      <c r="AE855" s="81">
        <v>0</v>
      </c>
      <c r="AF855" s="80"/>
      <c r="AG855" s="27">
        <v>-0.66334740000000014</v>
      </c>
      <c r="AH855" s="28">
        <v>-0.10680202865883115</v>
      </c>
      <c r="AI855" s="33" t="s">
        <v>73</v>
      </c>
    </row>
    <row r="856" spans="2:35" ht="63" x14ac:dyDescent="0.25">
      <c r="B856" s="15" t="s">
        <v>1111</v>
      </c>
      <c r="C856" s="26" t="s">
        <v>2724</v>
      </c>
      <c r="D856" s="36" t="s">
        <v>2725</v>
      </c>
      <c r="E856" s="44" t="s">
        <v>5227</v>
      </c>
      <c r="F856" s="44" t="s">
        <v>6103</v>
      </c>
      <c r="G856" s="27">
        <v>26.203779999999998</v>
      </c>
      <c r="H856" s="27">
        <v>0</v>
      </c>
      <c r="I856" s="42">
        <v>0</v>
      </c>
      <c r="J856" s="27">
        <v>0</v>
      </c>
      <c r="K856" s="27">
        <v>0</v>
      </c>
      <c r="L856" s="27">
        <v>0</v>
      </c>
      <c r="M856" s="27">
        <v>0</v>
      </c>
      <c r="N856" s="27">
        <v>0</v>
      </c>
      <c r="O856" s="27">
        <v>0</v>
      </c>
      <c r="P856" s="27">
        <v>0</v>
      </c>
      <c r="Q856" s="27">
        <v>0</v>
      </c>
      <c r="R856" s="27">
        <v>0</v>
      </c>
      <c r="S856" s="27">
        <v>0</v>
      </c>
      <c r="T856" s="27">
        <v>0</v>
      </c>
      <c r="U856" s="27">
        <v>0</v>
      </c>
      <c r="V856" s="27">
        <v>0</v>
      </c>
      <c r="W856" s="27">
        <v>0</v>
      </c>
      <c r="X856" s="27">
        <v>0</v>
      </c>
      <c r="Y856" s="27">
        <v>0</v>
      </c>
      <c r="Z856" s="27">
        <v>0</v>
      </c>
      <c r="AA856" s="27">
        <v>0</v>
      </c>
      <c r="AB856" s="27">
        <v>0</v>
      </c>
      <c r="AC856" s="27">
        <v>0</v>
      </c>
      <c r="AD856" s="27">
        <v>0</v>
      </c>
      <c r="AE856" s="81">
        <v>0</v>
      </c>
      <c r="AF856" s="80"/>
      <c r="AG856" s="27">
        <v>0</v>
      </c>
      <c r="AH856" s="28">
        <v>0</v>
      </c>
      <c r="AI856" s="33" t="s">
        <v>62</v>
      </c>
    </row>
    <row r="857" spans="2:35" ht="78.75" x14ac:dyDescent="0.25">
      <c r="B857" s="15" t="s">
        <v>1111</v>
      </c>
      <c r="C857" s="26" t="s">
        <v>2726</v>
      </c>
      <c r="D857" s="36" t="s">
        <v>2727</v>
      </c>
      <c r="E857" s="44" t="s">
        <v>5227</v>
      </c>
      <c r="F857" s="44" t="s">
        <v>6104</v>
      </c>
      <c r="G857" s="27">
        <v>15.023630000000001</v>
      </c>
      <c r="H857" s="27">
        <v>0</v>
      </c>
      <c r="I857" s="27">
        <v>15.023629999999999</v>
      </c>
      <c r="J857" s="27">
        <v>0</v>
      </c>
      <c r="K857" s="27">
        <v>0</v>
      </c>
      <c r="L857" s="27">
        <v>3.8380000000000001</v>
      </c>
      <c r="M857" s="27">
        <v>0</v>
      </c>
      <c r="N857" s="27">
        <v>0</v>
      </c>
      <c r="O857" s="27">
        <v>0</v>
      </c>
      <c r="P857" s="27">
        <v>0</v>
      </c>
      <c r="Q857" s="27">
        <v>0</v>
      </c>
      <c r="R857" s="27">
        <v>0</v>
      </c>
      <c r="S857" s="27">
        <v>0</v>
      </c>
      <c r="T857" s="27">
        <v>13.3558875</v>
      </c>
      <c r="U857" s="27">
        <v>0</v>
      </c>
      <c r="V857" s="27">
        <v>0</v>
      </c>
      <c r="W857" s="27">
        <v>3.7160000000000002</v>
      </c>
      <c r="X857" s="27">
        <v>0</v>
      </c>
      <c r="Y857" s="27">
        <v>0</v>
      </c>
      <c r="Z857" s="27">
        <v>0</v>
      </c>
      <c r="AA857" s="27">
        <v>0</v>
      </c>
      <c r="AB857" s="27">
        <v>0</v>
      </c>
      <c r="AC857" s="27">
        <v>0</v>
      </c>
      <c r="AD857" s="27">
        <v>0</v>
      </c>
      <c r="AE857" s="81">
        <v>0</v>
      </c>
      <c r="AF857" s="80"/>
      <c r="AG857" s="27">
        <v>-1.6677424999999992</v>
      </c>
      <c r="AH857" s="28">
        <v>-0.11100795879557734</v>
      </c>
      <c r="AI857" s="33" t="s">
        <v>73</v>
      </c>
    </row>
    <row r="858" spans="2:35" ht="78.75" x14ac:dyDescent="0.25">
      <c r="B858" s="15" t="s">
        <v>1111</v>
      </c>
      <c r="C858" s="26" t="s">
        <v>2728</v>
      </c>
      <c r="D858" s="36" t="s">
        <v>2729</v>
      </c>
      <c r="E858" s="44" t="s">
        <v>5222</v>
      </c>
      <c r="F858" s="44" t="s">
        <v>6077</v>
      </c>
      <c r="G858" s="27">
        <v>15.047890000000001</v>
      </c>
      <c r="H858" s="27">
        <v>0</v>
      </c>
      <c r="I858" s="27">
        <v>15.047889999999999</v>
      </c>
      <c r="J858" s="27">
        <v>0</v>
      </c>
      <c r="K858" s="27">
        <v>0</v>
      </c>
      <c r="L858" s="27">
        <v>2.9510000000000001</v>
      </c>
      <c r="M858" s="27">
        <v>0</v>
      </c>
      <c r="N858" s="27">
        <v>0</v>
      </c>
      <c r="O858" s="27">
        <v>0</v>
      </c>
      <c r="P858" s="27">
        <v>0</v>
      </c>
      <c r="Q858" s="27">
        <v>0</v>
      </c>
      <c r="R858" s="27">
        <v>0</v>
      </c>
      <c r="S858" s="27">
        <v>0</v>
      </c>
      <c r="T858" s="27">
        <v>13.577467990000001</v>
      </c>
      <c r="U858" s="27">
        <v>0</v>
      </c>
      <c r="V858" s="27">
        <v>0</v>
      </c>
      <c r="W858" s="27">
        <v>2.7519999999999998</v>
      </c>
      <c r="X858" s="27">
        <v>0</v>
      </c>
      <c r="Y858" s="27">
        <v>0</v>
      </c>
      <c r="Z858" s="27">
        <v>0</v>
      </c>
      <c r="AA858" s="27">
        <v>0</v>
      </c>
      <c r="AB858" s="27">
        <v>0</v>
      </c>
      <c r="AC858" s="27">
        <v>0</v>
      </c>
      <c r="AD858" s="27">
        <v>0</v>
      </c>
      <c r="AE858" s="81">
        <v>0</v>
      </c>
      <c r="AF858" s="80"/>
      <c r="AG858" s="27">
        <v>-1.4704220099999983</v>
      </c>
      <c r="AH858" s="28">
        <v>-9.7716158876759329E-2</v>
      </c>
      <c r="AI858" s="33" t="s">
        <v>73</v>
      </c>
    </row>
    <row r="859" spans="2:35" ht="47.25" x14ac:dyDescent="0.25">
      <c r="B859" s="15" t="s">
        <v>1111</v>
      </c>
      <c r="C859" s="26" t="s">
        <v>4429</v>
      </c>
      <c r="D859" s="36" t="s">
        <v>4430</v>
      </c>
      <c r="E859" s="44" t="s">
        <v>5222</v>
      </c>
      <c r="F859" s="44" t="s">
        <v>6118</v>
      </c>
      <c r="G859" s="27">
        <v>12.84756</v>
      </c>
      <c r="H859" s="27">
        <v>0</v>
      </c>
      <c r="I859" s="27">
        <v>12.84756</v>
      </c>
      <c r="J859" s="27">
        <v>0</v>
      </c>
      <c r="K859" s="27">
        <v>0</v>
      </c>
      <c r="L859" s="27">
        <v>2.8</v>
      </c>
      <c r="M859" s="27">
        <v>0</v>
      </c>
      <c r="N859" s="27">
        <v>0</v>
      </c>
      <c r="O859" s="27">
        <v>0</v>
      </c>
      <c r="P859" s="27">
        <v>0</v>
      </c>
      <c r="Q859" s="27">
        <v>0</v>
      </c>
      <c r="R859" s="27">
        <v>0</v>
      </c>
      <c r="S859" s="27">
        <v>0</v>
      </c>
      <c r="T859" s="27">
        <v>0</v>
      </c>
      <c r="U859" s="27">
        <v>0</v>
      </c>
      <c r="V859" s="27">
        <v>0</v>
      </c>
      <c r="W859" s="27">
        <v>0</v>
      </c>
      <c r="X859" s="27">
        <v>0</v>
      </c>
      <c r="Y859" s="27">
        <v>0</v>
      </c>
      <c r="Z859" s="27">
        <v>0</v>
      </c>
      <c r="AA859" s="27">
        <v>0</v>
      </c>
      <c r="AB859" s="27">
        <v>0</v>
      </c>
      <c r="AC859" s="27">
        <v>0</v>
      </c>
      <c r="AD859" s="27">
        <v>0</v>
      </c>
      <c r="AE859" s="81">
        <v>0</v>
      </c>
      <c r="AF859" s="80"/>
      <c r="AG859" s="27">
        <v>-12.84756</v>
      </c>
      <c r="AH859" s="28">
        <v>-1</v>
      </c>
      <c r="AI859" s="33" t="s">
        <v>86</v>
      </c>
    </row>
    <row r="860" spans="2:35" ht="47.25" x14ac:dyDescent="0.25">
      <c r="B860" s="15" t="s">
        <v>1111</v>
      </c>
      <c r="C860" s="26" t="s">
        <v>1298</v>
      </c>
      <c r="D860" s="36" t="s">
        <v>1299</v>
      </c>
      <c r="E860" s="44" t="s">
        <v>5488</v>
      </c>
      <c r="F860" s="44" t="s">
        <v>5635</v>
      </c>
      <c r="G860" s="27">
        <v>52.938353650000003</v>
      </c>
      <c r="H860" s="27">
        <v>0</v>
      </c>
      <c r="I860" s="27">
        <v>52.938353649999996</v>
      </c>
      <c r="J860" s="27">
        <v>0</v>
      </c>
      <c r="K860" s="27">
        <v>0</v>
      </c>
      <c r="L860" s="27">
        <v>19.614999999999998</v>
      </c>
      <c r="M860" s="27">
        <v>0</v>
      </c>
      <c r="N860" s="27">
        <v>0</v>
      </c>
      <c r="O860" s="27">
        <v>0</v>
      </c>
      <c r="P860" s="27">
        <v>0</v>
      </c>
      <c r="Q860" s="27">
        <v>0</v>
      </c>
      <c r="R860" s="27">
        <v>0</v>
      </c>
      <c r="S860" s="27">
        <v>0</v>
      </c>
      <c r="T860" s="27">
        <v>52.938353650000003</v>
      </c>
      <c r="U860" s="27">
        <v>0</v>
      </c>
      <c r="V860" s="27">
        <v>0</v>
      </c>
      <c r="W860" s="27">
        <v>19.295000000000002</v>
      </c>
      <c r="X860" s="27">
        <v>0</v>
      </c>
      <c r="Y860" s="27">
        <v>0</v>
      </c>
      <c r="Z860" s="27">
        <v>0</v>
      </c>
      <c r="AA860" s="27">
        <v>0</v>
      </c>
      <c r="AB860" s="27">
        <v>0</v>
      </c>
      <c r="AC860" s="27">
        <v>0</v>
      </c>
      <c r="AD860" s="27">
        <v>0</v>
      </c>
      <c r="AE860" s="81">
        <v>0</v>
      </c>
      <c r="AF860" s="80"/>
      <c r="AG860" s="27">
        <v>0</v>
      </c>
      <c r="AH860" s="28">
        <v>0</v>
      </c>
      <c r="AI860" s="33" t="s">
        <v>62</v>
      </c>
    </row>
    <row r="861" spans="2:35" ht="47.25" x14ac:dyDescent="0.25">
      <c r="B861" s="15" t="s">
        <v>1111</v>
      </c>
      <c r="C861" s="26" t="s">
        <v>2730</v>
      </c>
      <c r="D861" s="36" t="s">
        <v>2731</v>
      </c>
      <c r="E861" s="44" t="s">
        <v>5488</v>
      </c>
      <c r="F861" s="44" t="s">
        <v>5668</v>
      </c>
      <c r="G861" s="27">
        <v>78.939689999999999</v>
      </c>
      <c r="H861" s="27">
        <v>0</v>
      </c>
      <c r="I861" s="42">
        <v>0</v>
      </c>
      <c r="J861" s="27">
        <v>0</v>
      </c>
      <c r="K861" s="27">
        <v>0</v>
      </c>
      <c r="L861" s="27">
        <v>0</v>
      </c>
      <c r="M861" s="27">
        <v>0</v>
      </c>
      <c r="N861" s="27">
        <v>0</v>
      </c>
      <c r="O861" s="27">
        <v>0</v>
      </c>
      <c r="P861" s="27">
        <v>0</v>
      </c>
      <c r="Q861" s="27">
        <v>0</v>
      </c>
      <c r="R861" s="27">
        <v>0</v>
      </c>
      <c r="S861" s="27">
        <v>0</v>
      </c>
      <c r="T861" s="27">
        <v>0</v>
      </c>
      <c r="U861" s="27">
        <v>0</v>
      </c>
      <c r="V861" s="27">
        <v>0</v>
      </c>
      <c r="W861" s="27">
        <v>0</v>
      </c>
      <c r="X861" s="27">
        <v>0</v>
      </c>
      <c r="Y861" s="27">
        <v>0</v>
      </c>
      <c r="Z861" s="27">
        <v>0</v>
      </c>
      <c r="AA861" s="27">
        <v>0</v>
      </c>
      <c r="AB861" s="27">
        <v>0</v>
      </c>
      <c r="AC861" s="27">
        <v>0</v>
      </c>
      <c r="AD861" s="27">
        <v>0</v>
      </c>
      <c r="AE861" s="81">
        <v>0</v>
      </c>
      <c r="AF861" s="80"/>
      <c r="AG861" s="27">
        <v>0</v>
      </c>
      <c r="AH861" s="28">
        <v>0</v>
      </c>
      <c r="AI861" s="33" t="s">
        <v>62</v>
      </c>
    </row>
    <row r="862" spans="2:35" ht="63" x14ac:dyDescent="0.25">
      <c r="B862" s="15" t="s">
        <v>1111</v>
      </c>
      <c r="C862" s="26" t="s">
        <v>1300</v>
      </c>
      <c r="D862" s="36" t="s">
        <v>1301</v>
      </c>
      <c r="E862" s="44" t="s">
        <v>5488</v>
      </c>
      <c r="F862" s="44" t="s">
        <v>5658</v>
      </c>
      <c r="G862" s="27">
        <v>86.100800000000007</v>
      </c>
      <c r="H862" s="27">
        <v>0</v>
      </c>
      <c r="I862" s="27">
        <v>86.100800000000007</v>
      </c>
      <c r="J862" s="27">
        <v>0</v>
      </c>
      <c r="K862" s="27">
        <v>0</v>
      </c>
      <c r="L862" s="27">
        <v>27.103999999999999</v>
      </c>
      <c r="M862" s="27">
        <v>0</v>
      </c>
      <c r="N862" s="27">
        <v>0</v>
      </c>
      <c r="O862" s="27">
        <v>0</v>
      </c>
      <c r="P862" s="27">
        <v>0</v>
      </c>
      <c r="Q862" s="27">
        <v>0</v>
      </c>
      <c r="R862" s="27">
        <v>0</v>
      </c>
      <c r="S862" s="27">
        <v>0</v>
      </c>
      <c r="T862" s="27">
        <v>80.872330739999995</v>
      </c>
      <c r="U862" s="27">
        <v>0</v>
      </c>
      <c r="V862" s="27">
        <v>0</v>
      </c>
      <c r="W862" s="27">
        <v>27.058</v>
      </c>
      <c r="X862" s="27">
        <v>0</v>
      </c>
      <c r="Y862" s="27">
        <v>0</v>
      </c>
      <c r="Z862" s="27">
        <v>0</v>
      </c>
      <c r="AA862" s="27">
        <v>0</v>
      </c>
      <c r="AB862" s="27">
        <v>0</v>
      </c>
      <c r="AC862" s="27">
        <v>0</v>
      </c>
      <c r="AD862" s="27">
        <v>0</v>
      </c>
      <c r="AE862" s="81">
        <v>0</v>
      </c>
      <c r="AF862" s="80"/>
      <c r="AG862" s="27">
        <v>-5.2284692600000113</v>
      </c>
      <c r="AH862" s="28">
        <v>-6.0724978861985135E-2</v>
      </c>
      <c r="AI862" s="33" t="s">
        <v>81</v>
      </c>
    </row>
    <row r="863" spans="2:35" ht="78.75" x14ac:dyDescent="0.25">
      <c r="B863" s="15" t="s">
        <v>1111</v>
      </c>
      <c r="C863" s="26" t="s">
        <v>4431</v>
      </c>
      <c r="D863" s="36" t="s">
        <v>4432</v>
      </c>
      <c r="E863" s="44" t="s">
        <v>5243</v>
      </c>
      <c r="F863" s="44" t="s">
        <v>5356</v>
      </c>
      <c r="G863" s="27">
        <v>13.78135</v>
      </c>
      <c r="H863" s="27">
        <v>0</v>
      </c>
      <c r="I863" s="42">
        <v>0</v>
      </c>
      <c r="J863" s="27">
        <v>0</v>
      </c>
      <c r="K863" s="27">
        <v>0</v>
      </c>
      <c r="L863" s="27">
        <v>0</v>
      </c>
      <c r="M863" s="27">
        <v>0</v>
      </c>
      <c r="N863" s="27">
        <v>0</v>
      </c>
      <c r="O863" s="27">
        <v>0</v>
      </c>
      <c r="P863" s="27">
        <v>0</v>
      </c>
      <c r="Q863" s="27">
        <v>0</v>
      </c>
      <c r="R863" s="27">
        <v>0</v>
      </c>
      <c r="S863" s="27">
        <v>0</v>
      </c>
      <c r="T863" s="27">
        <v>0</v>
      </c>
      <c r="U863" s="27">
        <v>0</v>
      </c>
      <c r="V863" s="27">
        <v>0</v>
      </c>
      <c r="W863" s="27">
        <v>0</v>
      </c>
      <c r="X863" s="27">
        <v>0</v>
      </c>
      <c r="Y863" s="27">
        <v>0</v>
      </c>
      <c r="Z863" s="27">
        <v>0</v>
      </c>
      <c r="AA863" s="27">
        <v>0</v>
      </c>
      <c r="AB863" s="27">
        <v>0</v>
      </c>
      <c r="AC863" s="27">
        <v>0</v>
      </c>
      <c r="AD863" s="27">
        <v>0</v>
      </c>
      <c r="AE863" s="81">
        <v>0</v>
      </c>
      <c r="AF863" s="80"/>
      <c r="AG863" s="27">
        <v>0</v>
      </c>
      <c r="AH863" s="28">
        <v>0</v>
      </c>
      <c r="AI863" s="33" t="s">
        <v>62</v>
      </c>
    </row>
    <row r="864" spans="2:35" ht="220.5" x14ac:dyDescent="0.25">
      <c r="B864" s="15" t="s">
        <v>1111</v>
      </c>
      <c r="C864" s="26" t="s">
        <v>1302</v>
      </c>
      <c r="D864" s="36" t="s">
        <v>1303</v>
      </c>
      <c r="E864" s="44" t="s">
        <v>6013</v>
      </c>
      <c r="F864" s="44" t="s">
        <v>62</v>
      </c>
      <c r="G864" s="27">
        <v>5.8248199999999999</v>
      </c>
      <c r="H864" s="27">
        <v>0</v>
      </c>
      <c r="I864" s="27">
        <v>5.8248199999999999</v>
      </c>
      <c r="J864" s="27">
        <v>0</v>
      </c>
      <c r="K864" s="27">
        <v>0</v>
      </c>
      <c r="L864" s="27">
        <v>0</v>
      </c>
      <c r="M864" s="27">
        <v>0</v>
      </c>
      <c r="N864" s="27">
        <v>0</v>
      </c>
      <c r="O864" s="27">
        <v>20.72</v>
      </c>
      <c r="P864" s="27">
        <v>0</v>
      </c>
      <c r="Q864" s="27">
        <v>0</v>
      </c>
      <c r="R864" s="27">
        <v>0</v>
      </c>
      <c r="S864" s="27">
        <v>0</v>
      </c>
      <c r="T864" s="27">
        <v>0</v>
      </c>
      <c r="U864" s="27">
        <v>0</v>
      </c>
      <c r="V864" s="27">
        <v>0</v>
      </c>
      <c r="W864" s="27">
        <v>0</v>
      </c>
      <c r="X864" s="27">
        <v>0</v>
      </c>
      <c r="Y864" s="27">
        <v>0</v>
      </c>
      <c r="Z864" s="27">
        <v>0</v>
      </c>
      <c r="AA864" s="27">
        <v>0</v>
      </c>
      <c r="AB864" s="27">
        <v>0</v>
      </c>
      <c r="AC864" s="27">
        <v>0</v>
      </c>
      <c r="AD864" s="27">
        <v>0</v>
      </c>
      <c r="AE864" s="81">
        <v>0</v>
      </c>
      <c r="AF864" s="80"/>
      <c r="AG864" s="27">
        <v>-5.8248199999999999</v>
      </c>
      <c r="AH864" s="28">
        <v>-1</v>
      </c>
      <c r="AI864" s="33" t="s">
        <v>82</v>
      </c>
    </row>
    <row r="865" spans="2:35" ht="94.5" x14ac:dyDescent="0.25">
      <c r="B865" s="15" t="s">
        <v>1111</v>
      </c>
      <c r="C865" s="26" t="s">
        <v>4433</v>
      </c>
      <c r="D865" s="36" t="s">
        <v>4434</v>
      </c>
      <c r="E865" s="44" t="s">
        <v>5224</v>
      </c>
      <c r="F865" s="44" t="s">
        <v>5357</v>
      </c>
      <c r="G865" s="27">
        <v>6.9460600000000001</v>
      </c>
      <c r="H865" s="27">
        <v>0</v>
      </c>
      <c r="I865" s="42">
        <v>0</v>
      </c>
      <c r="J865" s="27">
        <v>0</v>
      </c>
      <c r="K865" s="27">
        <v>0</v>
      </c>
      <c r="L865" s="27">
        <v>0</v>
      </c>
      <c r="M865" s="27">
        <v>0</v>
      </c>
      <c r="N865" s="27">
        <v>0</v>
      </c>
      <c r="O865" s="27">
        <v>0</v>
      </c>
      <c r="P865" s="27">
        <v>0</v>
      </c>
      <c r="Q865" s="27">
        <v>0</v>
      </c>
      <c r="R865" s="27">
        <v>0</v>
      </c>
      <c r="S865" s="27">
        <v>0</v>
      </c>
      <c r="T865" s="27">
        <v>0</v>
      </c>
      <c r="U865" s="27">
        <v>0</v>
      </c>
      <c r="V865" s="27">
        <v>0</v>
      </c>
      <c r="W865" s="27">
        <v>0</v>
      </c>
      <c r="X865" s="27">
        <v>0</v>
      </c>
      <c r="Y865" s="27">
        <v>0</v>
      </c>
      <c r="Z865" s="27">
        <v>0</v>
      </c>
      <c r="AA865" s="27">
        <v>0</v>
      </c>
      <c r="AB865" s="27">
        <v>0</v>
      </c>
      <c r="AC865" s="27">
        <v>0</v>
      </c>
      <c r="AD865" s="27">
        <v>0</v>
      </c>
      <c r="AE865" s="81">
        <v>0</v>
      </c>
      <c r="AF865" s="80"/>
      <c r="AG865" s="27">
        <v>0</v>
      </c>
      <c r="AH865" s="28">
        <v>0</v>
      </c>
      <c r="AI865" s="33" t="s">
        <v>62</v>
      </c>
    </row>
    <row r="866" spans="2:35" ht="409.5" x14ac:dyDescent="0.25">
      <c r="B866" s="15" t="s">
        <v>1111</v>
      </c>
      <c r="C866" s="26" t="s">
        <v>1304</v>
      </c>
      <c r="D866" s="36" t="s">
        <v>1305</v>
      </c>
      <c r="E866" s="44" t="s">
        <v>5642</v>
      </c>
      <c r="F866" s="44" t="s">
        <v>5659</v>
      </c>
      <c r="G866" s="27">
        <v>96.305819999999997</v>
      </c>
      <c r="H866" s="27">
        <v>0</v>
      </c>
      <c r="I866" s="42">
        <v>0</v>
      </c>
      <c r="J866" s="27">
        <v>0</v>
      </c>
      <c r="K866" s="27">
        <v>0</v>
      </c>
      <c r="L866" s="27">
        <v>0</v>
      </c>
      <c r="M866" s="27">
        <v>0</v>
      </c>
      <c r="N866" s="27">
        <v>0</v>
      </c>
      <c r="O866" s="27">
        <v>0</v>
      </c>
      <c r="P866" s="27">
        <v>0</v>
      </c>
      <c r="Q866" s="27">
        <v>0</v>
      </c>
      <c r="R866" s="27">
        <v>0</v>
      </c>
      <c r="S866" s="27">
        <v>0</v>
      </c>
      <c r="T866" s="27">
        <v>0</v>
      </c>
      <c r="U866" s="27">
        <v>0</v>
      </c>
      <c r="V866" s="27">
        <v>0</v>
      </c>
      <c r="W866" s="27">
        <v>0</v>
      </c>
      <c r="X866" s="27">
        <v>0</v>
      </c>
      <c r="Y866" s="27">
        <v>0</v>
      </c>
      <c r="Z866" s="27">
        <v>0</v>
      </c>
      <c r="AA866" s="27">
        <v>0</v>
      </c>
      <c r="AB866" s="27">
        <v>0</v>
      </c>
      <c r="AC866" s="27">
        <v>0</v>
      </c>
      <c r="AD866" s="27">
        <v>0</v>
      </c>
      <c r="AE866" s="81">
        <v>0</v>
      </c>
      <c r="AF866" s="80"/>
      <c r="AG866" s="27">
        <v>0</v>
      </c>
      <c r="AH866" s="28">
        <v>0</v>
      </c>
      <c r="AI866" s="33" t="s">
        <v>62</v>
      </c>
    </row>
    <row r="867" spans="2:35" ht="126" x14ac:dyDescent="0.25">
      <c r="B867" s="15" t="s">
        <v>1111</v>
      </c>
      <c r="C867" s="26" t="s">
        <v>1306</v>
      </c>
      <c r="D867" s="36" t="s">
        <v>1307</v>
      </c>
      <c r="E867" s="44" t="s">
        <v>5386</v>
      </c>
      <c r="F867" s="44" t="s">
        <v>62</v>
      </c>
      <c r="G867" s="27">
        <v>15.95085255</v>
      </c>
      <c r="H867" s="27">
        <v>0</v>
      </c>
      <c r="I867" s="42">
        <v>0</v>
      </c>
      <c r="J867" s="27">
        <v>0</v>
      </c>
      <c r="K867" s="27">
        <v>0</v>
      </c>
      <c r="L867" s="27">
        <v>0</v>
      </c>
      <c r="M867" s="27">
        <v>0</v>
      </c>
      <c r="N867" s="27">
        <v>0</v>
      </c>
      <c r="O867" s="27">
        <v>0</v>
      </c>
      <c r="P867" s="27">
        <v>0</v>
      </c>
      <c r="Q867" s="27">
        <v>0</v>
      </c>
      <c r="R867" s="27">
        <v>0</v>
      </c>
      <c r="S867" s="27">
        <v>0</v>
      </c>
      <c r="T867" s="27">
        <v>0</v>
      </c>
      <c r="U867" s="27">
        <v>0</v>
      </c>
      <c r="V867" s="27">
        <v>0</v>
      </c>
      <c r="W867" s="27">
        <v>0</v>
      </c>
      <c r="X867" s="27">
        <v>0</v>
      </c>
      <c r="Y867" s="27">
        <v>0</v>
      </c>
      <c r="Z867" s="27">
        <v>0</v>
      </c>
      <c r="AA867" s="27">
        <v>0</v>
      </c>
      <c r="AB867" s="27">
        <v>0</v>
      </c>
      <c r="AC867" s="27">
        <v>0</v>
      </c>
      <c r="AD867" s="27">
        <v>0</v>
      </c>
      <c r="AE867" s="81">
        <v>0</v>
      </c>
      <c r="AF867" s="80"/>
      <c r="AG867" s="27">
        <v>0</v>
      </c>
      <c r="AH867" s="28">
        <v>0</v>
      </c>
      <c r="AI867" s="33" t="s">
        <v>62</v>
      </c>
    </row>
    <row r="868" spans="2:35" ht="157.5" x14ac:dyDescent="0.25">
      <c r="B868" s="15" t="s">
        <v>1111</v>
      </c>
      <c r="C868" s="26" t="s">
        <v>1308</v>
      </c>
      <c r="D868" s="36" t="s">
        <v>1309</v>
      </c>
      <c r="E868" s="44" t="s">
        <v>5386</v>
      </c>
      <c r="F868" s="44" t="s">
        <v>62</v>
      </c>
      <c r="G868" s="27">
        <v>6.4958999999999998</v>
      </c>
      <c r="H868" s="27">
        <v>0</v>
      </c>
      <c r="I868" s="27">
        <v>6.4958999999999998</v>
      </c>
      <c r="J868" s="27">
        <v>0</v>
      </c>
      <c r="K868" s="27">
        <v>0</v>
      </c>
      <c r="L868" s="27">
        <v>0</v>
      </c>
      <c r="M868" s="27">
        <v>0</v>
      </c>
      <c r="N868" s="27">
        <v>0</v>
      </c>
      <c r="O868" s="27">
        <v>23.86</v>
      </c>
      <c r="P868" s="27">
        <v>0</v>
      </c>
      <c r="Q868" s="27">
        <v>0</v>
      </c>
      <c r="R868" s="27">
        <v>0</v>
      </c>
      <c r="S868" s="27">
        <v>0</v>
      </c>
      <c r="T868" s="27">
        <v>0</v>
      </c>
      <c r="U868" s="27">
        <v>0</v>
      </c>
      <c r="V868" s="27">
        <v>0</v>
      </c>
      <c r="W868" s="27">
        <v>0</v>
      </c>
      <c r="X868" s="27">
        <v>0</v>
      </c>
      <c r="Y868" s="27">
        <v>0</v>
      </c>
      <c r="Z868" s="27">
        <v>0</v>
      </c>
      <c r="AA868" s="27">
        <v>0</v>
      </c>
      <c r="AB868" s="27">
        <v>0</v>
      </c>
      <c r="AC868" s="27">
        <v>0</v>
      </c>
      <c r="AD868" s="27">
        <v>0</v>
      </c>
      <c r="AE868" s="81">
        <v>0</v>
      </c>
      <c r="AF868" s="80"/>
      <c r="AG868" s="27">
        <v>-6.4958999999999998</v>
      </c>
      <c r="AH868" s="28">
        <v>-1</v>
      </c>
      <c r="AI868" s="33" t="s">
        <v>107</v>
      </c>
    </row>
    <row r="869" spans="2:35" ht="141.75" x14ac:dyDescent="0.25">
      <c r="B869" s="15" t="s">
        <v>1111</v>
      </c>
      <c r="C869" s="26" t="s">
        <v>1310</v>
      </c>
      <c r="D869" s="36" t="s">
        <v>1311</v>
      </c>
      <c r="E869" s="44" t="s">
        <v>5386</v>
      </c>
      <c r="F869" s="44" t="s">
        <v>62</v>
      </c>
      <c r="G869" s="27">
        <v>23.214931310000001</v>
      </c>
      <c r="H869" s="27">
        <v>0</v>
      </c>
      <c r="I869" s="42">
        <v>0</v>
      </c>
      <c r="J869" s="27">
        <v>0</v>
      </c>
      <c r="K869" s="27">
        <v>0</v>
      </c>
      <c r="L869" s="27">
        <v>0</v>
      </c>
      <c r="M869" s="27">
        <v>0</v>
      </c>
      <c r="N869" s="27">
        <v>0</v>
      </c>
      <c r="O869" s="27">
        <v>0</v>
      </c>
      <c r="P869" s="27">
        <v>0</v>
      </c>
      <c r="Q869" s="27">
        <v>0</v>
      </c>
      <c r="R869" s="27">
        <v>0</v>
      </c>
      <c r="S869" s="27">
        <v>0</v>
      </c>
      <c r="T869" s="27">
        <v>0</v>
      </c>
      <c r="U869" s="27">
        <v>0</v>
      </c>
      <c r="V869" s="27">
        <v>0</v>
      </c>
      <c r="W869" s="27">
        <v>0</v>
      </c>
      <c r="X869" s="27">
        <v>0</v>
      </c>
      <c r="Y869" s="27">
        <v>0</v>
      </c>
      <c r="Z869" s="27">
        <v>0</v>
      </c>
      <c r="AA869" s="27">
        <v>0</v>
      </c>
      <c r="AB869" s="27">
        <v>0</v>
      </c>
      <c r="AC869" s="27">
        <v>0</v>
      </c>
      <c r="AD869" s="27">
        <v>0</v>
      </c>
      <c r="AE869" s="81">
        <v>0</v>
      </c>
      <c r="AF869" s="80"/>
      <c r="AG869" s="27">
        <v>0</v>
      </c>
      <c r="AH869" s="28">
        <v>0</v>
      </c>
      <c r="AI869" s="33" t="s">
        <v>62</v>
      </c>
    </row>
    <row r="870" spans="2:35" ht="236.25" x14ac:dyDescent="0.25">
      <c r="B870" s="15" t="s">
        <v>1111</v>
      </c>
      <c r="C870" s="26" t="s">
        <v>1312</v>
      </c>
      <c r="D870" s="36" t="s">
        <v>1313</v>
      </c>
      <c r="E870" s="44" t="s">
        <v>5386</v>
      </c>
      <c r="F870" s="44" t="s">
        <v>62</v>
      </c>
      <c r="G870" s="27">
        <v>20.603085060000002</v>
      </c>
      <c r="H870" s="27">
        <v>0</v>
      </c>
      <c r="I870" s="42">
        <v>0</v>
      </c>
      <c r="J870" s="27">
        <v>0</v>
      </c>
      <c r="K870" s="27">
        <v>0</v>
      </c>
      <c r="L870" s="27">
        <v>0</v>
      </c>
      <c r="M870" s="27">
        <v>0</v>
      </c>
      <c r="N870" s="27">
        <v>0</v>
      </c>
      <c r="O870" s="27">
        <v>0</v>
      </c>
      <c r="P870" s="27">
        <v>0</v>
      </c>
      <c r="Q870" s="27">
        <v>0</v>
      </c>
      <c r="R870" s="27">
        <v>0</v>
      </c>
      <c r="S870" s="27">
        <v>0</v>
      </c>
      <c r="T870" s="27">
        <v>0</v>
      </c>
      <c r="U870" s="27">
        <v>0</v>
      </c>
      <c r="V870" s="27">
        <v>0</v>
      </c>
      <c r="W870" s="27">
        <v>0</v>
      </c>
      <c r="X870" s="27">
        <v>0</v>
      </c>
      <c r="Y870" s="27">
        <v>0</v>
      </c>
      <c r="Z870" s="27">
        <v>0</v>
      </c>
      <c r="AA870" s="27">
        <v>0</v>
      </c>
      <c r="AB870" s="27">
        <v>0</v>
      </c>
      <c r="AC870" s="27">
        <v>0</v>
      </c>
      <c r="AD870" s="27">
        <v>0</v>
      </c>
      <c r="AE870" s="81">
        <v>0</v>
      </c>
      <c r="AF870" s="80"/>
      <c r="AG870" s="27">
        <v>0</v>
      </c>
      <c r="AH870" s="28">
        <v>0</v>
      </c>
      <c r="AI870" s="33" t="s">
        <v>62</v>
      </c>
    </row>
    <row r="871" spans="2:35" ht="78.75" x14ac:dyDescent="0.25">
      <c r="B871" s="15" t="s">
        <v>1111</v>
      </c>
      <c r="C871" s="26" t="s">
        <v>1314</v>
      </c>
      <c r="D871" s="36" t="s">
        <v>1315</v>
      </c>
      <c r="E871" s="44" t="s">
        <v>5386</v>
      </c>
      <c r="F871" s="44" t="s">
        <v>62</v>
      </c>
      <c r="G871" s="27">
        <v>31.74596</v>
      </c>
      <c r="H871" s="27">
        <v>0</v>
      </c>
      <c r="I871" s="27">
        <v>31.74596</v>
      </c>
      <c r="J871" s="27">
        <v>0</v>
      </c>
      <c r="K871" s="27">
        <v>0</v>
      </c>
      <c r="L871" s="27">
        <v>0</v>
      </c>
      <c r="M871" s="27">
        <v>0</v>
      </c>
      <c r="N871" s="27">
        <v>0</v>
      </c>
      <c r="O871" s="27">
        <v>116.9</v>
      </c>
      <c r="P871" s="27">
        <v>0</v>
      </c>
      <c r="Q871" s="27">
        <v>0</v>
      </c>
      <c r="R871" s="27">
        <v>0</v>
      </c>
      <c r="S871" s="27">
        <v>0</v>
      </c>
      <c r="T871" s="27">
        <v>0</v>
      </c>
      <c r="U871" s="27">
        <v>0</v>
      </c>
      <c r="V871" s="27">
        <v>0</v>
      </c>
      <c r="W871" s="27">
        <v>0</v>
      </c>
      <c r="X871" s="27">
        <v>0</v>
      </c>
      <c r="Y871" s="27">
        <v>0</v>
      </c>
      <c r="Z871" s="27">
        <v>0</v>
      </c>
      <c r="AA871" s="27">
        <v>0</v>
      </c>
      <c r="AB871" s="27">
        <v>0</v>
      </c>
      <c r="AC871" s="27">
        <v>0</v>
      </c>
      <c r="AD871" s="27">
        <v>0</v>
      </c>
      <c r="AE871" s="81">
        <v>0</v>
      </c>
      <c r="AF871" s="80"/>
      <c r="AG871" s="27">
        <v>-31.74596</v>
      </c>
      <c r="AH871" s="28">
        <v>-1</v>
      </c>
      <c r="AI871" s="33" t="s">
        <v>107</v>
      </c>
    </row>
    <row r="872" spans="2:35" ht="110.25" x14ac:dyDescent="0.25">
      <c r="B872" s="15" t="s">
        <v>1111</v>
      </c>
      <c r="C872" s="26" t="s">
        <v>1316</v>
      </c>
      <c r="D872" s="36" t="s">
        <v>1317</v>
      </c>
      <c r="E872" s="44" t="s">
        <v>5386</v>
      </c>
      <c r="F872" s="44" t="s">
        <v>62</v>
      </c>
      <c r="G872" s="27">
        <v>27.05303</v>
      </c>
      <c r="H872" s="27">
        <v>0</v>
      </c>
      <c r="I872" s="27">
        <v>27.05303</v>
      </c>
      <c r="J872" s="27">
        <v>0</v>
      </c>
      <c r="K872" s="27">
        <v>0</v>
      </c>
      <c r="L872" s="27">
        <v>0</v>
      </c>
      <c r="M872" s="27">
        <v>0</v>
      </c>
      <c r="N872" s="27">
        <v>0</v>
      </c>
      <c r="O872" s="27">
        <v>99.42</v>
      </c>
      <c r="P872" s="27">
        <v>0</v>
      </c>
      <c r="Q872" s="27">
        <v>0</v>
      </c>
      <c r="R872" s="27">
        <v>0</v>
      </c>
      <c r="S872" s="27">
        <v>0</v>
      </c>
      <c r="T872" s="27">
        <v>0</v>
      </c>
      <c r="U872" s="27">
        <v>0</v>
      </c>
      <c r="V872" s="27">
        <v>0</v>
      </c>
      <c r="W872" s="27">
        <v>0</v>
      </c>
      <c r="X872" s="27">
        <v>0</v>
      </c>
      <c r="Y872" s="27">
        <v>0</v>
      </c>
      <c r="Z872" s="27">
        <v>0</v>
      </c>
      <c r="AA872" s="27">
        <v>0</v>
      </c>
      <c r="AB872" s="27">
        <v>0</v>
      </c>
      <c r="AC872" s="27">
        <v>0</v>
      </c>
      <c r="AD872" s="27">
        <v>0</v>
      </c>
      <c r="AE872" s="81">
        <v>0</v>
      </c>
      <c r="AF872" s="80"/>
      <c r="AG872" s="27">
        <v>-27.05303</v>
      </c>
      <c r="AH872" s="28">
        <v>-1</v>
      </c>
      <c r="AI872" s="33" t="s">
        <v>107</v>
      </c>
    </row>
    <row r="873" spans="2:35" ht="252" x14ac:dyDescent="0.25">
      <c r="B873" s="15" t="s">
        <v>1111</v>
      </c>
      <c r="C873" s="26" t="s">
        <v>1318</v>
      </c>
      <c r="D873" s="36" t="s">
        <v>1319</v>
      </c>
      <c r="E873" s="44" t="s">
        <v>5217</v>
      </c>
      <c r="F873" s="44" t="s">
        <v>62</v>
      </c>
      <c r="G873" s="27">
        <v>16.52259918</v>
      </c>
      <c r="H873" s="27">
        <v>0</v>
      </c>
      <c r="I873" s="42">
        <v>0</v>
      </c>
      <c r="J873" s="27">
        <v>0</v>
      </c>
      <c r="K873" s="27">
        <v>0</v>
      </c>
      <c r="L873" s="27">
        <v>0</v>
      </c>
      <c r="M873" s="27">
        <v>0</v>
      </c>
      <c r="N873" s="27">
        <v>0</v>
      </c>
      <c r="O873" s="27">
        <v>0</v>
      </c>
      <c r="P873" s="27">
        <v>0</v>
      </c>
      <c r="Q873" s="27">
        <v>0</v>
      </c>
      <c r="R873" s="27">
        <v>0</v>
      </c>
      <c r="S873" s="27">
        <v>0</v>
      </c>
      <c r="T873" s="27">
        <v>0</v>
      </c>
      <c r="U873" s="27">
        <v>0</v>
      </c>
      <c r="V873" s="27">
        <v>0</v>
      </c>
      <c r="W873" s="27">
        <v>0</v>
      </c>
      <c r="X873" s="27">
        <v>0</v>
      </c>
      <c r="Y873" s="27">
        <v>0</v>
      </c>
      <c r="Z873" s="27">
        <v>0</v>
      </c>
      <c r="AA873" s="27">
        <v>0</v>
      </c>
      <c r="AB873" s="27">
        <v>0</v>
      </c>
      <c r="AC873" s="27">
        <v>0</v>
      </c>
      <c r="AD873" s="27">
        <v>0</v>
      </c>
      <c r="AE873" s="81">
        <v>0</v>
      </c>
      <c r="AF873" s="80"/>
      <c r="AG873" s="27">
        <v>0</v>
      </c>
      <c r="AH873" s="28">
        <v>0</v>
      </c>
      <c r="AI873" s="33" t="s">
        <v>62</v>
      </c>
    </row>
    <row r="874" spans="2:35" ht="283.5" x14ac:dyDescent="0.25">
      <c r="B874" s="15" t="s">
        <v>1111</v>
      </c>
      <c r="C874" s="26" t="s">
        <v>2732</v>
      </c>
      <c r="D874" s="36" t="s">
        <v>2733</v>
      </c>
      <c r="E874" s="44" t="s">
        <v>5386</v>
      </c>
      <c r="F874" s="44" t="s">
        <v>62</v>
      </c>
      <c r="G874" s="27">
        <v>16.543669999999999</v>
      </c>
      <c r="H874" s="27">
        <v>0</v>
      </c>
      <c r="I874" s="42">
        <v>0</v>
      </c>
      <c r="J874" s="27">
        <v>0</v>
      </c>
      <c r="K874" s="27">
        <v>0</v>
      </c>
      <c r="L874" s="27">
        <v>0</v>
      </c>
      <c r="M874" s="27">
        <v>0</v>
      </c>
      <c r="N874" s="27">
        <v>0</v>
      </c>
      <c r="O874" s="27">
        <v>0</v>
      </c>
      <c r="P874" s="27">
        <v>0</v>
      </c>
      <c r="Q874" s="27">
        <v>0</v>
      </c>
      <c r="R874" s="27">
        <v>0</v>
      </c>
      <c r="S874" s="27">
        <v>0</v>
      </c>
      <c r="T874" s="27">
        <v>0</v>
      </c>
      <c r="U874" s="27">
        <v>0</v>
      </c>
      <c r="V874" s="27">
        <v>0</v>
      </c>
      <c r="W874" s="27">
        <v>0</v>
      </c>
      <c r="X874" s="27">
        <v>0</v>
      </c>
      <c r="Y874" s="27">
        <v>0</v>
      </c>
      <c r="Z874" s="27">
        <v>0</v>
      </c>
      <c r="AA874" s="27">
        <v>0</v>
      </c>
      <c r="AB874" s="27">
        <v>0</v>
      </c>
      <c r="AC874" s="27">
        <v>0</v>
      </c>
      <c r="AD874" s="27">
        <v>0</v>
      </c>
      <c r="AE874" s="81">
        <v>0</v>
      </c>
      <c r="AF874" s="80"/>
      <c r="AG874" s="27">
        <v>0</v>
      </c>
      <c r="AH874" s="28">
        <v>0</v>
      </c>
      <c r="AI874" s="33" t="s">
        <v>62</v>
      </c>
    </row>
    <row r="875" spans="2:35" ht="78.75" x14ac:dyDescent="0.25">
      <c r="B875" s="15" t="s">
        <v>1111</v>
      </c>
      <c r="C875" s="26" t="s">
        <v>4435</v>
      </c>
      <c r="D875" s="36" t="s">
        <v>4436</v>
      </c>
      <c r="E875" s="44" t="s">
        <v>5409</v>
      </c>
      <c r="F875" s="44" t="s">
        <v>62</v>
      </c>
      <c r="G875" s="27">
        <v>35.241419999999998</v>
      </c>
      <c r="H875" s="27">
        <v>0</v>
      </c>
      <c r="I875" s="42">
        <v>0</v>
      </c>
      <c r="J875" s="27">
        <v>0</v>
      </c>
      <c r="K875" s="27">
        <v>0</v>
      </c>
      <c r="L875" s="27">
        <v>0</v>
      </c>
      <c r="M875" s="27">
        <v>0</v>
      </c>
      <c r="N875" s="27">
        <v>0</v>
      </c>
      <c r="O875" s="27">
        <v>0</v>
      </c>
      <c r="P875" s="27">
        <v>0</v>
      </c>
      <c r="Q875" s="27">
        <v>0</v>
      </c>
      <c r="R875" s="27">
        <v>0</v>
      </c>
      <c r="S875" s="27">
        <v>0</v>
      </c>
      <c r="T875" s="27">
        <v>0</v>
      </c>
      <c r="U875" s="27">
        <v>0</v>
      </c>
      <c r="V875" s="27">
        <v>0</v>
      </c>
      <c r="W875" s="27">
        <v>0</v>
      </c>
      <c r="X875" s="27">
        <v>0</v>
      </c>
      <c r="Y875" s="27">
        <v>0</v>
      </c>
      <c r="Z875" s="27">
        <v>0</v>
      </c>
      <c r="AA875" s="27">
        <v>0</v>
      </c>
      <c r="AB875" s="27">
        <v>0</v>
      </c>
      <c r="AC875" s="27">
        <v>0</v>
      </c>
      <c r="AD875" s="27">
        <v>0</v>
      </c>
      <c r="AE875" s="81">
        <v>0</v>
      </c>
      <c r="AF875" s="80"/>
      <c r="AG875" s="27">
        <v>0</v>
      </c>
      <c r="AH875" s="28">
        <v>0</v>
      </c>
      <c r="AI875" s="33" t="s">
        <v>62</v>
      </c>
    </row>
    <row r="876" spans="2:35" ht="110.25" x14ac:dyDescent="0.25">
      <c r="B876" s="15" t="s">
        <v>1111</v>
      </c>
      <c r="C876" s="26" t="s">
        <v>4437</v>
      </c>
      <c r="D876" s="36" t="s">
        <v>4438</v>
      </c>
      <c r="E876" s="44" t="s">
        <v>5386</v>
      </c>
      <c r="F876" s="44" t="s">
        <v>62</v>
      </c>
      <c r="G876" s="27">
        <v>27.280909999999999</v>
      </c>
      <c r="H876" s="27">
        <v>0</v>
      </c>
      <c r="I876" s="42">
        <v>0</v>
      </c>
      <c r="J876" s="27">
        <v>0</v>
      </c>
      <c r="K876" s="27">
        <v>0</v>
      </c>
      <c r="L876" s="27">
        <v>0</v>
      </c>
      <c r="M876" s="27">
        <v>0</v>
      </c>
      <c r="N876" s="27">
        <v>0</v>
      </c>
      <c r="O876" s="27">
        <v>0</v>
      </c>
      <c r="P876" s="27">
        <v>0</v>
      </c>
      <c r="Q876" s="27">
        <v>0</v>
      </c>
      <c r="R876" s="27">
        <v>0</v>
      </c>
      <c r="S876" s="27">
        <v>0</v>
      </c>
      <c r="T876" s="27">
        <v>0</v>
      </c>
      <c r="U876" s="27">
        <v>0</v>
      </c>
      <c r="V876" s="27">
        <v>0</v>
      </c>
      <c r="W876" s="27">
        <v>0</v>
      </c>
      <c r="X876" s="27">
        <v>0</v>
      </c>
      <c r="Y876" s="27">
        <v>0</v>
      </c>
      <c r="Z876" s="27">
        <v>0</v>
      </c>
      <c r="AA876" s="27">
        <v>0</v>
      </c>
      <c r="AB876" s="27">
        <v>0</v>
      </c>
      <c r="AC876" s="27">
        <v>0</v>
      </c>
      <c r="AD876" s="27">
        <v>0</v>
      </c>
      <c r="AE876" s="81">
        <v>0</v>
      </c>
      <c r="AF876" s="80"/>
      <c r="AG876" s="27">
        <v>0</v>
      </c>
      <c r="AH876" s="28">
        <v>0</v>
      </c>
      <c r="AI876" s="33" t="s">
        <v>62</v>
      </c>
    </row>
    <row r="877" spans="2:35" ht="126" x14ac:dyDescent="0.25">
      <c r="B877" s="15" t="s">
        <v>1111</v>
      </c>
      <c r="C877" s="26" t="s">
        <v>4439</v>
      </c>
      <c r="D877" s="36" t="s">
        <v>4440</v>
      </c>
      <c r="E877" s="44" t="s">
        <v>5409</v>
      </c>
      <c r="F877" s="44" t="s">
        <v>62</v>
      </c>
      <c r="G877" s="27">
        <v>44.506010000000003</v>
      </c>
      <c r="H877" s="27">
        <v>0</v>
      </c>
      <c r="I877" s="42">
        <v>0</v>
      </c>
      <c r="J877" s="27">
        <v>0</v>
      </c>
      <c r="K877" s="27">
        <v>0</v>
      </c>
      <c r="L877" s="27">
        <v>0</v>
      </c>
      <c r="M877" s="27">
        <v>0</v>
      </c>
      <c r="N877" s="27">
        <v>0</v>
      </c>
      <c r="O877" s="27">
        <v>0</v>
      </c>
      <c r="P877" s="27">
        <v>0</v>
      </c>
      <c r="Q877" s="27">
        <v>0</v>
      </c>
      <c r="R877" s="27">
        <v>0</v>
      </c>
      <c r="S877" s="27">
        <v>0</v>
      </c>
      <c r="T877" s="27">
        <v>0</v>
      </c>
      <c r="U877" s="27">
        <v>0</v>
      </c>
      <c r="V877" s="27">
        <v>0</v>
      </c>
      <c r="W877" s="27">
        <v>0</v>
      </c>
      <c r="X877" s="27">
        <v>0</v>
      </c>
      <c r="Y877" s="27">
        <v>0</v>
      </c>
      <c r="Z877" s="27">
        <v>0</v>
      </c>
      <c r="AA877" s="27">
        <v>0</v>
      </c>
      <c r="AB877" s="27">
        <v>0</v>
      </c>
      <c r="AC877" s="27">
        <v>0</v>
      </c>
      <c r="AD877" s="27">
        <v>0</v>
      </c>
      <c r="AE877" s="81">
        <v>0</v>
      </c>
      <c r="AF877" s="80"/>
      <c r="AG877" s="27">
        <v>0</v>
      </c>
      <c r="AH877" s="28">
        <v>0</v>
      </c>
      <c r="AI877" s="33" t="s">
        <v>62</v>
      </c>
    </row>
    <row r="878" spans="2:35" ht="189" x14ac:dyDescent="0.25">
      <c r="B878" s="15" t="s">
        <v>1111</v>
      </c>
      <c r="C878" s="26" t="s">
        <v>4441</v>
      </c>
      <c r="D878" s="36" t="s">
        <v>4442</v>
      </c>
      <c r="E878" s="44" t="s">
        <v>5386</v>
      </c>
      <c r="F878" s="44" t="s">
        <v>62</v>
      </c>
      <c r="G878" s="27">
        <v>26.979500000000002</v>
      </c>
      <c r="H878" s="27">
        <v>0</v>
      </c>
      <c r="I878" s="42">
        <v>0</v>
      </c>
      <c r="J878" s="27">
        <v>0</v>
      </c>
      <c r="K878" s="27">
        <v>0</v>
      </c>
      <c r="L878" s="27">
        <v>0</v>
      </c>
      <c r="M878" s="27">
        <v>0</v>
      </c>
      <c r="N878" s="27">
        <v>0</v>
      </c>
      <c r="O878" s="27">
        <v>0</v>
      </c>
      <c r="P878" s="27">
        <v>0</v>
      </c>
      <c r="Q878" s="27">
        <v>0</v>
      </c>
      <c r="R878" s="27">
        <v>0</v>
      </c>
      <c r="S878" s="27">
        <v>0</v>
      </c>
      <c r="T878" s="27">
        <v>0</v>
      </c>
      <c r="U878" s="27">
        <v>0</v>
      </c>
      <c r="V878" s="27">
        <v>0</v>
      </c>
      <c r="W878" s="27">
        <v>0</v>
      </c>
      <c r="X878" s="27">
        <v>0</v>
      </c>
      <c r="Y878" s="27">
        <v>0</v>
      </c>
      <c r="Z878" s="27">
        <v>0</v>
      </c>
      <c r="AA878" s="27">
        <v>0</v>
      </c>
      <c r="AB878" s="27">
        <v>0</v>
      </c>
      <c r="AC878" s="27">
        <v>0</v>
      </c>
      <c r="AD878" s="27">
        <v>0</v>
      </c>
      <c r="AE878" s="81">
        <v>0</v>
      </c>
      <c r="AF878" s="80"/>
      <c r="AG878" s="27">
        <v>0</v>
      </c>
      <c r="AH878" s="28">
        <v>0</v>
      </c>
      <c r="AI878" s="33" t="s">
        <v>62</v>
      </c>
    </row>
    <row r="879" spans="2:35" ht="47.25" x14ac:dyDescent="0.25">
      <c r="B879" s="15" t="s">
        <v>1111</v>
      </c>
      <c r="C879" s="26" t="s">
        <v>4443</v>
      </c>
      <c r="D879" s="36" t="s">
        <v>4444</v>
      </c>
      <c r="E879" s="44" t="s">
        <v>5380</v>
      </c>
      <c r="F879" s="44" t="s">
        <v>5712</v>
      </c>
      <c r="G879" s="27">
        <v>3.2495680199999999</v>
      </c>
      <c r="H879" s="27">
        <v>0</v>
      </c>
      <c r="I879" s="27">
        <v>3.2495680229999997</v>
      </c>
      <c r="J879" s="27">
        <v>0</v>
      </c>
      <c r="K879" s="27">
        <v>0</v>
      </c>
      <c r="L879" s="27">
        <v>1</v>
      </c>
      <c r="M879" s="27">
        <v>0</v>
      </c>
      <c r="N879" s="27">
        <v>0</v>
      </c>
      <c r="O879" s="27">
        <v>0</v>
      </c>
      <c r="P879" s="27">
        <v>0</v>
      </c>
      <c r="Q879" s="27">
        <v>0</v>
      </c>
      <c r="R879" s="27">
        <v>0</v>
      </c>
      <c r="S879" s="27">
        <v>0</v>
      </c>
      <c r="T879" s="27">
        <v>0</v>
      </c>
      <c r="U879" s="27">
        <v>0</v>
      </c>
      <c r="V879" s="27">
        <v>0</v>
      </c>
      <c r="W879" s="27">
        <v>0</v>
      </c>
      <c r="X879" s="27">
        <v>0</v>
      </c>
      <c r="Y879" s="27">
        <v>0</v>
      </c>
      <c r="Z879" s="27">
        <v>0</v>
      </c>
      <c r="AA879" s="27">
        <v>0</v>
      </c>
      <c r="AB879" s="27">
        <v>0</v>
      </c>
      <c r="AC879" s="27">
        <v>0</v>
      </c>
      <c r="AD879" s="27">
        <v>0</v>
      </c>
      <c r="AE879" s="81">
        <v>0</v>
      </c>
      <c r="AF879" s="80"/>
      <c r="AG879" s="27">
        <v>-3.2495680229999997</v>
      </c>
      <c r="AH879" s="28">
        <v>-1</v>
      </c>
      <c r="AI879" s="33" t="s">
        <v>84</v>
      </c>
    </row>
    <row r="880" spans="2:35" ht="110.25" x14ac:dyDescent="0.25">
      <c r="B880" s="15" t="s">
        <v>1111</v>
      </c>
      <c r="C880" s="26" t="s">
        <v>1320</v>
      </c>
      <c r="D880" s="36" t="s">
        <v>1321</v>
      </c>
      <c r="E880" s="44" t="s">
        <v>5386</v>
      </c>
      <c r="F880" s="44" t="s">
        <v>62</v>
      </c>
      <c r="G880" s="27">
        <v>10.721644059999999</v>
      </c>
      <c r="H880" s="27">
        <v>0</v>
      </c>
      <c r="I880" s="42">
        <v>0</v>
      </c>
      <c r="J880" s="27">
        <v>0</v>
      </c>
      <c r="K880" s="27">
        <v>0</v>
      </c>
      <c r="L880" s="27">
        <v>0</v>
      </c>
      <c r="M880" s="27">
        <v>0</v>
      </c>
      <c r="N880" s="27">
        <v>0</v>
      </c>
      <c r="O880" s="27">
        <v>0</v>
      </c>
      <c r="P880" s="27">
        <v>0</v>
      </c>
      <c r="Q880" s="27">
        <v>0</v>
      </c>
      <c r="R880" s="27">
        <v>0</v>
      </c>
      <c r="S880" s="27">
        <v>0</v>
      </c>
      <c r="T880" s="27">
        <v>0</v>
      </c>
      <c r="U880" s="27">
        <v>0</v>
      </c>
      <c r="V880" s="27">
        <v>0</v>
      </c>
      <c r="W880" s="27">
        <v>0</v>
      </c>
      <c r="X880" s="27">
        <v>0</v>
      </c>
      <c r="Y880" s="27">
        <v>0</v>
      </c>
      <c r="Z880" s="27">
        <v>0</v>
      </c>
      <c r="AA880" s="27">
        <v>0</v>
      </c>
      <c r="AB880" s="27">
        <v>0</v>
      </c>
      <c r="AC880" s="27">
        <v>0</v>
      </c>
      <c r="AD880" s="27">
        <v>0</v>
      </c>
      <c r="AE880" s="81">
        <v>0</v>
      </c>
      <c r="AF880" s="80"/>
      <c r="AG880" s="27">
        <v>0</v>
      </c>
      <c r="AH880" s="28">
        <v>0</v>
      </c>
      <c r="AI880" s="33" t="s">
        <v>62</v>
      </c>
    </row>
    <row r="881" spans="2:35" ht="63" x14ac:dyDescent="0.25">
      <c r="B881" s="15" t="s">
        <v>1111</v>
      </c>
      <c r="C881" s="26" t="s">
        <v>1322</v>
      </c>
      <c r="D881" s="36" t="s">
        <v>1323</v>
      </c>
      <c r="E881" s="44" t="s">
        <v>5224</v>
      </c>
      <c r="F881" s="44" t="s">
        <v>5274</v>
      </c>
      <c r="G881" s="27">
        <v>2.7995674099999999</v>
      </c>
      <c r="H881" s="27">
        <v>0</v>
      </c>
      <c r="I881" s="42">
        <v>0</v>
      </c>
      <c r="J881" s="27">
        <v>0</v>
      </c>
      <c r="K881" s="27">
        <v>0</v>
      </c>
      <c r="L881" s="27">
        <v>0</v>
      </c>
      <c r="M881" s="27">
        <v>0</v>
      </c>
      <c r="N881" s="27">
        <v>0</v>
      </c>
      <c r="O881" s="27">
        <v>0</v>
      </c>
      <c r="P881" s="27">
        <v>0</v>
      </c>
      <c r="Q881" s="27">
        <v>0</v>
      </c>
      <c r="R881" s="27">
        <v>0</v>
      </c>
      <c r="S881" s="27">
        <v>0</v>
      </c>
      <c r="T881" s="27">
        <v>0</v>
      </c>
      <c r="U881" s="27">
        <v>0</v>
      </c>
      <c r="V881" s="27">
        <v>0</v>
      </c>
      <c r="W881" s="27">
        <v>0</v>
      </c>
      <c r="X881" s="27">
        <v>0</v>
      </c>
      <c r="Y881" s="27">
        <v>0</v>
      </c>
      <c r="Z881" s="27">
        <v>0</v>
      </c>
      <c r="AA881" s="27">
        <v>0</v>
      </c>
      <c r="AB881" s="27">
        <v>0</v>
      </c>
      <c r="AC881" s="27">
        <v>0</v>
      </c>
      <c r="AD881" s="27">
        <v>0</v>
      </c>
      <c r="AE881" s="81">
        <v>0</v>
      </c>
      <c r="AF881" s="80"/>
      <c r="AG881" s="27">
        <v>0</v>
      </c>
      <c r="AH881" s="28">
        <v>0</v>
      </c>
      <c r="AI881" s="33" t="s">
        <v>62</v>
      </c>
    </row>
    <row r="882" spans="2:35" ht="47.25" x14ac:dyDescent="0.25">
      <c r="B882" s="15" t="s">
        <v>1111</v>
      </c>
      <c r="C882" s="26" t="s">
        <v>1324</v>
      </c>
      <c r="D882" s="36" t="s">
        <v>1325</v>
      </c>
      <c r="E882" s="44" t="s">
        <v>5227</v>
      </c>
      <c r="F882" s="44" t="s">
        <v>5270</v>
      </c>
      <c r="G882" s="27">
        <v>48.95392734</v>
      </c>
      <c r="H882" s="27">
        <v>0</v>
      </c>
      <c r="I882" s="42">
        <v>0</v>
      </c>
      <c r="J882" s="27">
        <v>0</v>
      </c>
      <c r="K882" s="27">
        <v>0</v>
      </c>
      <c r="L882" s="27">
        <v>0</v>
      </c>
      <c r="M882" s="27">
        <v>0</v>
      </c>
      <c r="N882" s="27">
        <v>0</v>
      </c>
      <c r="O882" s="27">
        <v>0</v>
      </c>
      <c r="P882" s="27">
        <v>0</v>
      </c>
      <c r="Q882" s="27">
        <v>0</v>
      </c>
      <c r="R882" s="27">
        <v>0</v>
      </c>
      <c r="S882" s="27">
        <v>0</v>
      </c>
      <c r="T882" s="27">
        <v>0</v>
      </c>
      <c r="U882" s="27">
        <v>0</v>
      </c>
      <c r="V882" s="27">
        <v>0</v>
      </c>
      <c r="W882" s="27">
        <v>0</v>
      </c>
      <c r="X882" s="27">
        <v>0</v>
      </c>
      <c r="Y882" s="27">
        <v>0</v>
      </c>
      <c r="Z882" s="27">
        <v>0</v>
      </c>
      <c r="AA882" s="27">
        <v>0</v>
      </c>
      <c r="AB882" s="27">
        <v>0</v>
      </c>
      <c r="AC882" s="27">
        <v>0</v>
      </c>
      <c r="AD882" s="27">
        <v>0</v>
      </c>
      <c r="AE882" s="81">
        <v>0</v>
      </c>
      <c r="AF882" s="80"/>
      <c r="AG882" s="27">
        <v>0</v>
      </c>
      <c r="AH882" s="28">
        <v>0</v>
      </c>
      <c r="AI882" s="33" t="s">
        <v>62</v>
      </c>
    </row>
    <row r="883" spans="2:35" ht="47.25" x14ac:dyDescent="0.25">
      <c r="B883" s="15" t="s">
        <v>1111</v>
      </c>
      <c r="C883" s="26" t="s">
        <v>1326</v>
      </c>
      <c r="D883" s="36" t="s">
        <v>1327</v>
      </c>
      <c r="E883" s="44" t="s">
        <v>5224</v>
      </c>
      <c r="F883" s="44" t="s">
        <v>5275</v>
      </c>
      <c r="G883" s="27">
        <v>23.15795902</v>
      </c>
      <c r="H883" s="27">
        <v>0</v>
      </c>
      <c r="I883" s="42">
        <v>0</v>
      </c>
      <c r="J883" s="27">
        <v>0</v>
      </c>
      <c r="K883" s="27">
        <v>0</v>
      </c>
      <c r="L883" s="27">
        <v>0</v>
      </c>
      <c r="M883" s="27">
        <v>0</v>
      </c>
      <c r="N883" s="27">
        <v>0</v>
      </c>
      <c r="O883" s="27">
        <v>0</v>
      </c>
      <c r="P883" s="27">
        <v>0</v>
      </c>
      <c r="Q883" s="27">
        <v>0</v>
      </c>
      <c r="R883" s="27">
        <v>0</v>
      </c>
      <c r="S883" s="27">
        <v>0</v>
      </c>
      <c r="T883" s="27">
        <v>0</v>
      </c>
      <c r="U883" s="27">
        <v>0</v>
      </c>
      <c r="V883" s="27">
        <v>0</v>
      </c>
      <c r="W883" s="27">
        <v>0</v>
      </c>
      <c r="X883" s="27">
        <v>0</v>
      </c>
      <c r="Y883" s="27">
        <v>0</v>
      </c>
      <c r="Z883" s="27">
        <v>0</v>
      </c>
      <c r="AA883" s="27">
        <v>0</v>
      </c>
      <c r="AB883" s="27">
        <v>0</v>
      </c>
      <c r="AC883" s="27">
        <v>0</v>
      </c>
      <c r="AD883" s="27">
        <v>0</v>
      </c>
      <c r="AE883" s="81">
        <v>0</v>
      </c>
      <c r="AF883" s="80"/>
      <c r="AG883" s="27">
        <v>0</v>
      </c>
      <c r="AH883" s="28">
        <v>0</v>
      </c>
      <c r="AI883" s="33" t="s">
        <v>62</v>
      </c>
    </row>
    <row r="884" spans="2:35" ht="47.25" x14ac:dyDescent="0.25">
      <c r="B884" s="15" t="s">
        <v>1111</v>
      </c>
      <c r="C884" s="26" t="s">
        <v>1328</v>
      </c>
      <c r="D884" s="36" t="s">
        <v>1329</v>
      </c>
      <c r="E884" s="44" t="s">
        <v>5224</v>
      </c>
      <c r="F884" s="44" t="s">
        <v>5275</v>
      </c>
      <c r="G884" s="27">
        <v>12.104582730000001</v>
      </c>
      <c r="H884" s="27">
        <v>0</v>
      </c>
      <c r="I884" s="42">
        <v>0</v>
      </c>
      <c r="J884" s="27">
        <v>0</v>
      </c>
      <c r="K884" s="27">
        <v>0</v>
      </c>
      <c r="L884" s="27">
        <v>0</v>
      </c>
      <c r="M884" s="27">
        <v>0</v>
      </c>
      <c r="N884" s="27">
        <v>0</v>
      </c>
      <c r="O884" s="27">
        <v>0</v>
      </c>
      <c r="P884" s="27">
        <v>0</v>
      </c>
      <c r="Q884" s="27">
        <v>0</v>
      </c>
      <c r="R884" s="27">
        <v>0</v>
      </c>
      <c r="S884" s="27">
        <v>0</v>
      </c>
      <c r="T884" s="27">
        <v>0</v>
      </c>
      <c r="U884" s="27">
        <v>0</v>
      </c>
      <c r="V884" s="27">
        <v>0</v>
      </c>
      <c r="W884" s="27">
        <v>0</v>
      </c>
      <c r="X884" s="27">
        <v>0</v>
      </c>
      <c r="Y884" s="27">
        <v>0</v>
      </c>
      <c r="Z884" s="27">
        <v>0</v>
      </c>
      <c r="AA884" s="27">
        <v>0</v>
      </c>
      <c r="AB884" s="27">
        <v>0</v>
      </c>
      <c r="AC884" s="27">
        <v>0</v>
      </c>
      <c r="AD884" s="27">
        <v>0</v>
      </c>
      <c r="AE884" s="81">
        <v>0</v>
      </c>
      <c r="AF884" s="80"/>
      <c r="AG884" s="27">
        <v>0</v>
      </c>
      <c r="AH884" s="28">
        <v>0</v>
      </c>
      <c r="AI884" s="33" t="s">
        <v>62</v>
      </c>
    </row>
    <row r="885" spans="2:35" ht="94.5" x14ac:dyDescent="0.25">
      <c r="B885" s="15" t="s">
        <v>1111</v>
      </c>
      <c r="C885" s="26" t="s">
        <v>1330</v>
      </c>
      <c r="D885" s="36" t="s">
        <v>1331</v>
      </c>
      <c r="E885" s="44" t="s">
        <v>5222</v>
      </c>
      <c r="F885" s="44" t="s">
        <v>5276</v>
      </c>
      <c r="G885" s="27">
        <v>32.449190000000002</v>
      </c>
      <c r="H885" s="27">
        <v>0</v>
      </c>
      <c r="I885" s="42">
        <v>0</v>
      </c>
      <c r="J885" s="27">
        <v>0</v>
      </c>
      <c r="K885" s="27">
        <v>0</v>
      </c>
      <c r="L885" s="27">
        <v>0</v>
      </c>
      <c r="M885" s="27">
        <v>0</v>
      </c>
      <c r="N885" s="27">
        <v>0</v>
      </c>
      <c r="O885" s="27">
        <v>0</v>
      </c>
      <c r="P885" s="27">
        <v>0</v>
      </c>
      <c r="Q885" s="27">
        <v>0</v>
      </c>
      <c r="R885" s="27">
        <v>0</v>
      </c>
      <c r="S885" s="27">
        <v>0</v>
      </c>
      <c r="T885" s="27">
        <v>0</v>
      </c>
      <c r="U885" s="27">
        <v>0</v>
      </c>
      <c r="V885" s="27">
        <v>0</v>
      </c>
      <c r="W885" s="27">
        <v>0</v>
      </c>
      <c r="X885" s="27">
        <v>0</v>
      </c>
      <c r="Y885" s="27">
        <v>0</v>
      </c>
      <c r="Z885" s="27">
        <v>0</v>
      </c>
      <c r="AA885" s="27">
        <v>0</v>
      </c>
      <c r="AB885" s="27">
        <v>0</v>
      </c>
      <c r="AC885" s="27">
        <v>0</v>
      </c>
      <c r="AD885" s="27">
        <v>0</v>
      </c>
      <c r="AE885" s="81">
        <v>0</v>
      </c>
      <c r="AF885" s="80"/>
      <c r="AG885" s="27">
        <v>0</v>
      </c>
      <c r="AH885" s="28">
        <v>0</v>
      </c>
      <c r="AI885" s="33" t="s">
        <v>62</v>
      </c>
    </row>
    <row r="886" spans="2:35" ht="47.25" x14ac:dyDescent="0.25">
      <c r="B886" s="15" t="s">
        <v>1111</v>
      </c>
      <c r="C886" s="26" t="s">
        <v>2735</v>
      </c>
      <c r="D886" s="36" t="s">
        <v>1333</v>
      </c>
      <c r="E886" s="44" t="s">
        <v>5222</v>
      </c>
      <c r="F886" s="44" t="s">
        <v>5277</v>
      </c>
      <c r="G886" s="27">
        <v>7.6081447899999999</v>
      </c>
      <c r="H886" s="27">
        <v>0</v>
      </c>
      <c r="I886" s="27">
        <v>7.6081447859999995</v>
      </c>
      <c r="J886" s="27">
        <v>0</v>
      </c>
      <c r="K886" s="27">
        <v>0</v>
      </c>
      <c r="L886" s="27">
        <v>2.69</v>
      </c>
      <c r="M886" s="27">
        <v>0</v>
      </c>
      <c r="N886" s="27">
        <v>0</v>
      </c>
      <c r="O886" s="27">
        <v>0</v>
      </c>
      <c r="P886" s="27">
        <v>2.69</v>
      </c>
      <c r="Q886" s="27">
        <v>0</v>
      </c>
      <c r="R886" s="27">
        <v>0</v>
      </c>
      <c r="S886" s="27">
        <v>0</v>
      </c>
      <c r="T886" s="27">
        <v>6.9518352300000004</v>
      </c>
      <c r="U886" s="27">
        <v>0</v>
      </c>
      <c r="V886" s="27">
        <v>0</v>
      </c>
      <c r="W886" s="27">
        <v>2.69</v>
      </c>
      <c r="X886" s="27">
        <v>0</v>
      </c>
      <c r="Y886" s="27">
        <v>0</v>
      </c>
      <c r="Z886" s="27">
        <v>0</v>
      </c>
      <c r="AA886" s="27">
        <v>0</v>
      </c>
      <c r="AB886" s="27">
        <v>0</v>
      </c>
      <c r="AC886" s="27">
        <v>0</v>
      </c>
      <c r="AD886" s="27">
        <v>0</v>
      </c>
      <c r="AE886" s="81">
        <v>0</v>
      </c>
      <c r="AF886" s="80"/>
      <c r="AG886" s="27">
        <v>-0.65630955599999918</v>
      </c>
      <c r="AH886" s="28">
        <v>-8.6264072840424366E-2</v>
      </c>
      <c r="AI886" s="33" t="s">
        <v>103</v>
      </c>
    </row>
    <row r="887" spans="2:35" ht="47.25" x14ac:dyDescent="0.25">
      <c r="B887" s="15" t="s">
        <v>1111</v>
      </c>
      <c r="C887" s="26" t="s">
        <v>2736</v>
      </c>
      <c r="D887" s="36" t="s">
        <v>2737</v>
      </c>
      <c r="E887" s="44" t="s">
        <v>5227</v>
      </c>
      <c r="F887" s="44" t="s">
        <v>5308</v>
      </c>
      <c r="G887" s="27">
        <v>45.67165</v>
      </c>
      <c r="H887" s="27">
        <v>0</v>
      </c>
      <c r="I887" s="27">
        <v>45.67165</v>
      </c>
      <c r="J887" s="27">
        <v>0</v>
      </c>
      <c r="K887" s="27">
        <v>0</v>
      </c>
      <c r="L887" s="27">
        <v>13.555</v>
      </c>
      <c r="M887" s="27">
        <v>0</v>
      </c>
      <c r="N887" s="27">
        <v>0</v>
      </c>
      <c r="O887" s="27">
        <v>0</v>
      </c>
      <c r="P887" s="27">
        <v>13.555</v>
      </c>
      <c r="Q887" s="27">
        <v>0</v>
      </c>
      <c r="R887" s="27">
        <v>0</v>
      </c>
      <c r="S887" s="27">
        <v>0</v>
      </c>
      <c r="T887" s="27">
        <v>40.749855879999998</v>
      </c>
      <c r="U887" s="27">
        <v>0</v>
      </c>
      <c r="V887" s="27">
        <v>0</v>
      </c>
      <c r="W887" s="27">
        <v>7.9123999999999999</v>
      </c>
      <c r="X887" s="27">
        <v>0</v>
      </c>
      <c r="Y887" s="27">
        <v>0</v>
      </c>
      <c r="Z887" s="27">
        <v>0</v>
      </c>
      <c r="AA887" s="27">
        <v>0</v>
      </c>
      <c r="AB887" s="27">
        <v>0</v>
      </c>
      <c r="AC887" s="27">
        <v>0</v>
      </c>
      <c r="AD887" s="27">
        <v>0</v>
      </c>
      <c r="AE887" s="81">
        <v>0</v>
      </c>
      <c r="AF887" s="80"/>
      <c r="AG887" s="27">
        <v>-4.9217941200000013</v>
      </c>
      <c r="AH887" s="28">
        <v>-0.10776475384620443</v>
      </c>
      <c r="AI887" s="33" t="s">
        <v>3394</v>
      </c>
    </row>
    <row r="888" spans="2:35" ht="47.25" x14ac:dyDescent="0.25">
      <c r="B888" s="15" t="s">
        <v>1111</v>
      </c>
      <c r="C888" s="26" t="s">
        <v>2738</v>
      </c>
      <c r="D888" s="36" t="s">
        <v>2739</v>
      </c>
      <c r="E888" s="44" t="s">
        <v>5224</v>
      </c>
      <c r="F888" s="44" t="s">
        <v>5309</v>
      </c>
      <c r="G888" s="27">
        <v>51.753675000000001</v>
      </c>
      <c r="H888" s="27">
        <v>0</v>
      </c>
      <c r="I888" s="27">
        <v>51.753675000000001</v>
      </c>
      <c r="J888" s="27">
        <v>0</v>
      </c>
      <c r="K888" s="27">
        <v>0</v>
      </c>
      <c r="L888" s="27">
        <v>16.088999999999999</v>
      </c>
      <c r="M888" s="27">
        <v>0</v>
      </c>
      <c r="N888" s="27">
        <v>0</v>
      </c>
      <c r="O888" s="27">
        <v>0</v>
      </c>
      <c r="P888" s="27">
        <v>16.088999999999999</v>
      </c>
      <c r="Q888" s="27">
        <v>0</v>
      </c>
      <c r="R888" s="27">
        <v>0</v>
      </c>
      <c r="S888" s="27">
        <v>0</v>
      </c>
      <c r="T888" s="27">
        <v>38.333885109999997</v>
      </c>
      <c r="U888" s="27">
        <v>0</v>
      </c>
      <c r="V888" s="27">
        <v>0</v>
      </c>
      <c r="W888" s="27">
        <v>15.011100000000001</v>
      </c>
      <c r="X888" s="27">
        <v>0</v>
      </c>
      <c r="Y888" s="27">
        <v>0</v>
      </c>
      <c r="Z888" s="27">
        <v>0</v>
      </c>
      <c r="AA888" s="27">
        <v>0</v>
      </c>
      <c r="AB888" s="27">
        <v>0</v>
      </c>
      <c r="AC888" s="27">
        <v>0</v>
      </c>
      <c r="AD888" s="27">
        <v>0</v>
      </c>
      <c r="AE888" s="81">
        <v>0</v>
      </c>
      <c r="AF888" s="80"/>
      <c r="AG888" s="27">
        <v>-13.419789890000004</v>
      </c>
      <c r="AH888" s="28">
        <v>-0.25930119725797263</v>
      </c>
      <c r="AI888" s="33" t="s">
        <v>3394</v>
      </c>
    </row>
    <row r="889" spans="2:35" ht="47.25" x14ac:dyDescent="0.25">
      <c r="B889" s="15" t="s">
        <v>1111</v>
      </c>
      <c r="C889" s="26" t="s">
        <v>2740</v>
      </c>
      <c r="D889" s="36" t="s">
        <v>2741</v>
      </c>
      <c r="E889" s="44" t="s">
        <v>5224</v>
      </c>
      <c r="F889" s="44" t="s">
        <v>5309</v>
      </c>
      <c r="G889" s="27">
        <v>29.048774999999999</v>
      </c>
      <c r="H889" s="27">
        <v>0</v>
      </c>
      <c r="I889" s="27">
        <v>29.048774999999999</v>
      </c>
      <c r="J889" s="27">
        <v>0</v>
      </c>
      <c r="K889" s="27">
        <v>0</v>
      </c>
      <c r="L889" s="27">
        <v>7.7709999999999999</v>
      </c>
      <c r="M889" s="27">
        <v>0</v>
      </c>
      <c r="N889" s="27">
        <v>0</v>
      </c>
      <c r="O889" s="27">
        <v>0</v>
      </c>
      <c r="P889" s="27">
        <v>7.7709999999999999</v>
      </c>
      <c r="Q889" s="27">
        <v>0</v>
      </c>
      <c r="R889" s="27">
        <v>0</v>
      </c>
      <c r="S889" s="27">
        <v>0</v>
      </c>
      <c r="T889" s="27">
        <v>21.370469010000001</v>
      </c>
      <c r="U889" s="27">
        <v>0</v>
      </c>
      <c r="V889" s="27">
        <v>0</v>
      </c>
      <c r="W889" s="27">
        <v>7.8190999999999997</v>
      </c>
      <c r="X889" s="27">
        <v>0</v>
      </c>
      <c r="Y889" s="27">
        <v>0</v>
      </c>
      <c r="Z889" s="27">
        <v>0</v>
      </c>
      <c r="AA889" s="27">
        <v>0</v>
      </c>
      <c r="AB889" s="27">
        <v>0</v>
      </c>
      <c r="AC889" s="27">
        <v>0</v>
      </c>
      <c r="AD889" s="27">
        <v>0</v>
      </c>
      <c r="AE889" s="81">
        <v>0</v>
      </c>
      <c r="AF889" s="80"/>
      <c r="AG889" s="27">
        <v>-7.6783059899999984</v>
      </c>
      <c r="AH889" s="28">
        <v>-0.26432460542656266</v>
      </c>
      <c r="AI889" s="33" t="s">
        <v>103</v>
      </c>
    </row>
    <row r="890" spans="2:35" ht="47.25" x14ac:dyDescent="0.25">
      <c r="B890" s="15" t="s">
        <v>1111</v>
      </c>
      <c r="C890" s="26" t="s">
        <v>2742</v>
      </c>
      <c r="D890" s="36" t="s">
        <v>2743</v>
      </c>
      <c r="E890" s="44" t="s">
        <v>5224</v>
      </c>
      <c r="F890" s="44" t="s">
        <v>5309</v>
      </c>
      <c r="G890" s="27">
        <v>28.260850000000001</v>
      </c>
      <c r="H890" s="27">
        <v>0</v>
      </c>
      <c r="I890" s="27">
        <v>28.260849999999998</v>
      </c>
      <c r="J890" s="27">
        <v>0</v>
      </c>
      <c r="K890" s="27">
        <v>0</v>
      </c>
      <c r="L890" s="27">
        <v>8.375</v>
      </c>
      <c r="M890" s="27">
        <v>0</v>
      </c>
      <c r="N890" s="27">
        <v>0</v>
      </c>
      <c r="O890" s="27">
        <v>0</v>
      </c>
      <c r="P890" s="27">
        <v>8.375</v>
      </c>
      <c r="Q890" s="27">
        <v>0</v>
      </c>
      <c r="R890" s="27">
        <v>0</v>
      </c>
      <c r="S890" s="27">
        <v>0</v>
      </c>
      <c r="T890" s="27">
        <v>25.160729159999999</v>
      </c>
      <c r="U890" s="27">
        <v>0</v>
      </c>
      <c r="V890" s="27">
        <v>0</v>
      </c>
      <c r="W890" s="27">
        <v>8.6039999999999992</v>
      </c>
      <c r="X890" s="27">
        <v>0</v>
      </c>
      <c r="Y890" s="27">
        <v>0</v>
      </c>
      <c r="Z890" s="27">
        <v>0</v>
      </c>
      <c r="AA890" s="27">
        <v>0</v>
      </c>
      <c r="AB890" s="27">
        <v>0</v>
      </c>
      <c r="AC890" s="27">
        <v>0</v>
      </c>
      <c r="AD890" s="27">
        <v>0</v>
      </c>
      <c r="AE890" s="81">
        <v>0</v>
      </c>
      <c r="AF890" s="80"/>
      <c r="AG890" s="27">
        <v>-3.1001208399999989</v>
      </c>
      <c r="AH890" s="28">
        <v>-0.10969665951307195</v>
      </c>
      <c r="AI890" s="33" t="s">
        <v>103</v>
      </c>
    </row>
    <row r="891" spans="2:35" ht="47.25" x14ac:dyDescent="0.25">
      <c r="B891" s="15" t="s">
        <v>1111</v>
      </c>
      <c r="C891" s="26" t="s">
        <v>2744</v>
      </c>
      <c r="D891" s="36" t="s">
        <v>2745</v>
      </c>
      <c r="E891" s="44" t="s">
        <v>5224</v>
      </c>
      <c r="F891" s="44" t="s">
        <v>5275</v>
      </c>
      <c r="G891" s="27">
        <v>32.010224999999998</v>
      </c>
      <c r="H891" s="27">
        <v>0</v>
      </c>
      <c r="I891" s="27">
        <v>32.010224999999998</v>
      </c>
      <c r="J891" s="27">
        <v>0</v>
      </c>
      <c r="K891" s="27">
        <v>0</v>
      </c>
      <c r="L891" s="27">
        <v>10.481</v>
      </c>
      <c r="M891" s="27">
        <v>0</v>
      </c>
      <c r="N891" s="27">
        <v>0</v>
      </c>
      <c r="O891" s="27">
        <v>0</v>
      </c>
      <c r="P891" s="27">
        <v>10.481</v>
      </c>
      <c r="Q891" s="27">
        <v>0</v>
      </c>
      <c r="R891" s="27">
        <v>0</v>
      </c>
      <c r="S891" s="27">
        <v>0</v>
      </c>
      <c r="T891" s="27">
        <v>27.658819430000001</v>
      </c>
      <c r="U891" s="27">
        <v>0</v>
      </c>
      <c r="V891" s="27">
        <v>0</v>
      </c>
      <c r="W891" s="27">
        <v>10.1768</v>
      </c>
      <c r="X891" s="27">
        <v>0</v>
      </c>
      <c r="Y891" s="27">
        <v>0</v>
      </c>
      <c r="Z891" s="27">
        <v>0</v>
      </c>
      <c r="AA891" s="27">
        <v>0</v>
      </c>
      <c r="AB891" s="27">
        <v>0</v>
      </c>
      <c r="AC891" s="27">
        <v>0</v>
      </c>
      <c r="AD891" s="27">
        <v>0</v>
      </c>
      <c r="AE891" s="81">
        <v>0</v>
      </c>
      <c r="AF891" s="80"/>
      <c r="AG891" s="27">
        <v>-4.3514055699999972</v>
      </c>
      <c r="AH891" s="28">
        <v>-0.13593798762739084</v>
      </c>
      <c r="AI891" s="33" t="s">
        <v>3394</v>
      </c>
    </row>
    <row r="892" spans="2:35" ht="63" x14ac:dyDescent="0.25">
      <c r="B892" s="15" t="s">
        <v>1111</v>
      </c>
      <c r="C892" s="26" t="s">
        <v>4445</v>
      </c>
      <c r="D892" s="36" t="s">
        <v>4446</v>
      </c>
      <c r="E892" s="44" t="s">
        <v>5222</v>
      </c>
      <c r="F892" s="44" t="s">
        <v>5244</v>
      </c>
      <c r="G892" s="27">
        <v>16.96366815</v>
      </c>
      <c r="H892" s="27">
        <v>0</v>
      </c>
      <c r="I892" s="42">
        <v>0</v>
      </c>
      <c r="J892" s="27">
        <v>0</v>
      </c>
      <c r="K892" s="27">
        <v>0</v>
      </c>
      <c r="L892" s="27">
        <v>0</v>
      </c>
      <c r="M892" s="27">
        <v>0</v>
      </c>
      <c r="N892" s="27">
        <v>0</v>
      </c>
      <c r="O892" s="27">
        <v>0</v>
      </c>
      <c r="P892" s="27">
        <v>0</v>
      </c>
      <c r="Q892" s="27">
        <v>0</v>
      </c>
      <c r="R892" s="27">
        <v>0</v>
      </c>
      <c r="S892" s="27">
        <v>0</v>
      </c>
      <c r="T892" s="27">
        <v>0</v>
      </c>
      <c r="U892" s="27">
        <v>0</v>
      </c>
      <c r="V892" s="27">
        <v>0</v>
      </c>
      <c r="W892" s="27">
        <v>0</v>
      </c>
      <c r="X892" s="27">
        <v>0</v>
      </c>
      <c r="Y892" s="27">
        <v>0</v>
      </c>
      <c r="Z892" s="27">
        <v>0</v>
      </c>
      <c r="AA892" s="27">
        <v>0</v>
      </c>
      <c r="AB892" s="27">
        <v>0</v>
      </c>
      <c r="AC892" s="27">
        <v>0</v>
      </c>
      <c r="AD892" s="27">
        <v>0</v>
      </c>
      <c r="AE892" s="81">
        <v>0</v>
      </c>
      <c r="AF892" s="80"/>
      <c r="AG892" s="27">
        <v>0</v>
      </c>
      <c r="AH892" s="28">
        <v>0</v>
      </c>
      <c r="AI892" s="33" t="s">
        <v>62</v>
      </c>
    </row>
    <row r="893" spans="2:35" ht="63" x14ac:dyDescent="0.25">
      <c r="B893" s="15" t="s">
        <v>1111</v>
      </c>
      <c r="C893" s="26" t="s">
        <v>4447</v>
      </c>
      <c r="D893" s="36" t="s">
        <v>4448</v>
      </c>
      <c r="E893" s="44" t="s">
        <v>5222</v>
      </c>
      <c r="F893" s="44" t="s">
        <v>5244</v>
      </c>
      <c r="G893" s="27">
        <v>27.846047160000001</v>
      </c>
      <c r="H893" s="27">
        <v>0</v>
      </c>
      <c r="I893" s="42">
        <v>0</v>
      </c>
      <c r="J893" s="27">
        <v>0</v>
      </c>
      <c r="K893" s="27">
        <v>0</v>
      </c>
      <c r="L893" s="27">
        <v>0</v>
      </c>
      <c r="M893" s="27">
        <v>0</v>
      </c>
      <c r="N893" s="27">
        <v>0</v>
      </c>
      <c r="O893" s="27">
        <v>0</v>
      </c>
      <c r="P893" s="27">
        <v>0</v>
      </c>
      <c r="Q893" s="27">
        <v>0</v>
      </c>
      <c r="R893" s="27">
        <v>0</v>
      </c>
      <c r="S893" s="27">
        <v>0</v>
      </c>
      <c r="T893" s="27">
        <v>0</v>
      </c>
      <c r="U893" s="27">
        <v>0</v>
      </c>
      <c r="V893" s="27">
        <v>0</v>
      </c>
      <c r="W893" s="27">
        <v>0</v>
      </c>
      <c r="X893" s="27">
        <v>0</v>
      </c>
      <c r="Y893" s="27">
        <v>0</v>
      </c>
      <c r="Z893" s="27">
        <v>0</v>
      </c>
      <c r="AA893" s="27">
        <v>0</v>
      </c>
      <c r="AB893" s="27">
        <v>0</v>
      </c>
      <c r="AC893" s="27">
        <v>0</v>
      </c>
      <c r="AD893" s="27">
        <v>0</v>
      </c>
      <c r="AE893" s="81">
        <v>0</v>
      </c>
      <c r="AF893" s="80"/>
      <c r="AG893" s="27">
        <v>0</v>
      </c>
      <c r="AH893" s="28">
        <v>0</v>
      </c>
      <c r="AI893" s="33" t="s">
        <v>62</v>
      </c>
    </row>
    <row r="894" spans="2:35" ht="78.75" x14ac:dyDescent="0.25">
      <c r="B894" s="15" t="s">
        <v>1111</v>
      </c>
      <c r="C894" s="26" t="s">
        <v>4449</v>
      </c>
      <c r="D894" s="36" t="s">
        <v>4450</v>
      </c>
      <c r="E894" s="44" t="s">
        <v>5713</v>
      </c>
      <c r="F894" s="44" t="s">
        <v>5714</v>
      </c>
      <c r="G894" s="27">
        <v>73.729699999999994</v>
      </c>
      <c r="H894" s="27">
        <v>0</v>
      </c>
      <c r="I894" s="42">
        <v>0</v>
      </c>
      <c r="J894" s="27">
        <v>0</v>
      </c>
      <c r="K894" s="27">
        <v>0</v>
      </c>
      <c r="L894" s="27">
        <v>0</v>
      </c>
      <c r="M894" s="27">
        <v>0</v>
      </c>
      <c r="N894" s="27">
        <v>0</v>
      </c>
      <c r="O894" s="27">
        <v>0</v>
      </c>
      <c r="P894" s="27">
        <v>0</v>
      </c>
      <c r="Q894" s="27">
        <v>0</v>
      </c>
      <c r="R894" s="27">
        <v>0</v>
      </c>
      <c r="S894" s="27">
        <v>0</v>
      </c>
      <c r="T894" s="27">
        <v>0</v>
      </c>
      <c r="U894" s="27">
        <v>0</v>
      </c>
      <c r="V894" s="27">
        <v>0</v>
      </c>
      <c r="W894" s="27">
        <v>0</v>
      </c>
      <c r="X894" s="27">
        <v>0</v>
      </c>
      <c r="Y894" s="27">
        <v>0</v>
      </c>
      <c r="Z894" s="27">
        <v>0</v>
      </c>
      <c r="AA894" s="27">
        <v>0</v>
      </c>
      <c r="AB894" s="27">
        <v>0</v>
      </c>
      <c r="AC894" s="27">
        <v>0</v>
      </c>
      <c r="AD894" s="27">
        <v>0</v>
      </c>
      <c r="AE894" s="81">
        <v>0</v>
      </c>
      <c r="AF894" s="80"/>
      <c r="AG894" s="27">
        <v>0</v>
      </c>
      <c r="AH894" s="28">
        <v>0</v>
      </c>
      <c r="AI894" s="33" t="s">
        <v>62</v>
      </c>
    </row>
    <row r="895" spans="2:35" ht="157.5" x14ac:dyDescent="0.25">
      <c r="B895" s="15" t="s">
        <v>1111</v>
      </c>
      <c r="C895" s="26" t="s">
        <v>4451</v>
      </c>
      <c r="D895" s="36" t="s">
        <v>4452</v>
      </c>
      <c r="E895" s="44" t="s">
        <v>5386</v>
      </c>
      <c r="F895" s="44" t="s">
        <v>62</v>
      </c>
      <c r="G895" s="27">
        <v>9.9436599999999995</v>
      </c>
      <c r="H895" s="27">
        <v>0</v>
      </c>
      <c r="I895" s="42">
        <v>0</v>
      </c>
      <c r="J895" s="27">
        <v>0</v>
      </c>
      <c r="K895" s="27">
        <v>0</v>
      </c>
      <c r="L895" s="27">
        <v>0</v>
      </c>
      <c r="M895" s="27">
        <v>0</v>
      </c>
      <c r="N895" s="27">
        <v>0</v>
      </c>
      <c r="O895" s="27">
        <v>0</v>
      </c>
      <c r="P895" s="27">
        <v>0</v>
      </c>
      <c r="Q895" s="27">
        <v>0</v>
      </c>
      <c r="R895" s="27">
        <v>0</v>
      </c>
      <c r="S895" s="27">
        <v>0</v>
      </c>
      <c r="T895" s="27">
        <v>0</v>
      </c>
      <c r="U895" s="27">
        <v>0</v>
      </c>
      <c r="V895" s="27">
        <v>0</v>
      </c>
      <c r="W895" s="27">
        <v>0</v>
      </c>
      <c r="X895" s="27">
        <v>0</v>
      </c>
      <c r="Y895" s="27">
        <v>0</v>
      </c>
      <c r="Z895" s="27">
        <v>0</v>
      </c>
      <c r="AA895" s="27">
        <v>0</v>
      </c>
      <c r="AB895" s="27">
        <v>0</v>
      </c>
      <c r="AC895" s="27">
        <v>0</v>
      </c>
      <c r="AD895" s="27">
        <v>0</v>
      </c>
      <c r="AE895" s="81">
        <v>0</v>
      </c>
      <c r="AF895" s="80"/>
      <c r="AG895" s="27">
        <v>0</v>
      </c>
      <c r="AH895" s="28">
        <v>0</v>
      </c>
      <c r="AI895" s="33" t="s">
        <v>62</v>
      </c>
    </row>
    <row r="896" spans="2:35" ht="78.75" x14ac:dyDescent="0.25">
      <c r="B896" s="15" t="s">
        <v>1111</v>
      </c>
      <c r="C896" s="26" t="s">
        <v>2746</v>
      </c>
      <c r="D896" s="36" t="s">
        <v>2747</v>
      </c>
      <c r="E896" s="44" t="s">
        <v>5222</v>
      </c>
      <c r="F896" s="44" t="s">
        <v>6105</v>
      </c>
      <c r="G896" s="27">
        <v>25.454339999999998</v>
      </c>
      <c r="H896" s="27">
        <v>0</v>
      </c>
      <c r="I896" s="27">
        <v>25.454339999999998</v>
      </c>
      <c r="J896" s="27">
        <v>0</v>
      </c>
      <c r="K896" s="27">
        <v>0</v>
      </c>
      <c r="L896" s="27">
        <v>5.8570000000000002</v>
      </c>
      <c r="M896" s="27">
        <v>0</v>
      </c>
      <c r="N896" s="27">
        <v>0</v>
      </c>
      <c r="O896" s="27">
        <v>0</v>
      </c>
      <c r="P896" s="27">
        <v>0</v>
      </c>
      <c r="Q896" s="27">
        <v>0</v>
      </c>
      <c r="R896" s="27">
        <v>0</v>
      </c>
      <c r="S896" s="27">
        <v>0</v>
      </c>
      <c r="T896" s="27">
        <v>22.98795015</v>
      </c>
      <c r="U896" s="27">
        <v>0</v>
      </c>
      <c r="V896" s="27">
        <v>0</v>
      </c>
      <c r="W896" s="27">
        <v>5.9779999999999998</v>
      </c>
      <c r="X896" s="27">
        <v>0</v>
      </c>
      <c r="Y896" s="27">
        <v>0</v>
      </c>
      <c r="Z896" s="27">
        <v>0</v>
      </c>
      <c r="AA896" s="27">
        <v>0</v>
      </c>
      <c r="AB896" s="27">
        <v>0</v>
      </c>
      <c r="AC896" s="27">
        <v>0</v>
      </c>
      <c r="AD896" s="27">
        <v>0</v>
      </c>
      <c r="AE896" s="81">
        <v>0</v>
      </c>
      <c r="AF896" s="80"/>
      <c r="AG896" s="27">
        <v>-2.4663898499999988</v>
      </c>
      <c r="AH896" s="28">
        <v>-9.6894669042685844E-2</v>
      </c>
      <c r="AI896" s="33" t="s">
        <v>73</v>
      </c>
    </row>
    <row r="897" spans="2:35" ht="63" x14ac:dyDescent="0.25">
      <c r="B897" s="15" t="s">
        <v>1111</v>
      </c>
      <c r="C897" s="26" t="s">
        <v>4453</v>
      </c>
      <c r="D897" s="36" t="s">
        <v>4454</v>
      </c>
      <c r="E897" s="44" t="s">
        <v>5454</v>
      </c>
      <c r="F897" s="44" t="s">
        <v>6047</v>
      </c>
      <c r="G897" s="27">
        <v>64.173140000000004</v>
      </c>
      <c r="H897" s="27">
        <v>0</v>
      </c>
      <c r="I897" s="42">
        <v>0</v>
      </c>
      <c r="J897" s="27">
        <v>0</v>
      </c>
      <c r="K897" s="27">
        <v>0</v>
      </c>
      <c r="L897" s="27">
        <v>0</v>
      </c>
      <c r="M897" s="27">
        <v>0</v>
      </c>
      <c r="N897" s="27">
        <v>0</v>
      </c>
      <c r="O897" s="27">
        <v>0</v>
      </c>
      <c r="P897" s="27">
        <v>0</v>
      </c>
      <c r="Q897" s="27">
        <v>0</v>
      </c>
      <c r="R897" s="27">
        <v>0</v>
      </c>
      <c r="S897" s="27">
        <v>0</v>
      </c>
      <c r="T897" s="27">
        <v>0</v>
      </c>
      <c r="U897" s="27">
        <v>0</v>
      </c>
      <c r="V897" s="27">
        <v>0</v>
      </c>
      <c r="W897" s="27">
        <v>0</v>
      </c>
      <c r="X897" s="27">
        <v>0</v>
      </c>
      <c r="Y897" s="27">
        <v>0</v>
      </c>
      <c r="Z897" s="27">
        <v>0</v>
      </c>
      <c r="AA897" s="27">
        <v>0</v>
      </c>
      <c r="AB897" s="27">
        <v>0</v>
      </c>
      <c r="AC897" s="27">
        <v>0</v>
      </c>
      <c r="AD897" s="27">
        <v>0</v>
      </c>
      <c r="AE897" s="81">
        <v>0</v>
      </c>
      <c r="AF897" s="80"/>
      <c r="AG897" s="27">
        <v>0</v>
      </c>
      <c r="AH897" s="28">
        <v>0</v>
      </c>
      <c r="AI897" s="33" t="s">
        <v>62</v>
      </c>
    </row>
    <row r="898" spans="2:35" ht="78.75" x14ac:dyDescent="0.25">
      <c r="B898" s="15" t="s">
        <v>1111</v>
      </c>
      <c r="C898" s="26" t="s">
        <v>4455</v>
      </c>
      <c r="D898" s="36" t="s">
        <v>4456</v>
      </c>
      <c r="E898" s="44" t="s">
        <v>5454</v>
      </c>
      <c r="F898" s="44" t="s">
        <v>6048</v>
      </c>
      <c r="G898" s="27">
        <v>68.19923</v>
      </c>
      <c r="H898" s="27">
        <v>0</v>
      </c>
      <c r="I898" s="42">
        <v>0</v>
      </c>
      <c r="J898" s="27">
        <v>0</v>
      </c>
      <c r="K898" s="27">
        <v>0</v>
      </c>
      <c r="L898" s="27">
        <v>0</v>
      </c>
      <c r="M898" s="27">
        <v>0</v>
      </c>
      <c r="N898" s="27">
        <v>0</v>
      </c>
      <c r="O898" s="27">
        <v>0</v>
      </c>
      <c r="P898" s="27">
        <v>0</v>
      </c>
      <c r="Q898" s="27">
        <v>0</v>
      </c>
      <c r="R898" s="27">
        <v>0</v>
      </c>
      <c r="S898" s="27">
        <v>0</v>
      </c>
      <c r="T898" s="27">
        <v>0</v>
      </c>
      <c r="U898" s="27">
        <v>0</v>
      </c>
      <c r="V898" s="27">
        <v>0</v>
      </c>
      <c r="W898" s="27">
        <v>0</v>
      </c>
      <c r="X898" s="27">
        <v>0</v>
      </c>
      <c r="Y898" s="27">
        <v>0</v>
      </c>
      <c r="Z898" s="27">
        <v>0</v>
      </c>
      <c r="AA898" s="27">
        <v>0</v>
      </c>
      <c r="AB898" s="27">
        <v>0</v>
      </c>
      <c r="AC898" s="27">
        <v>0</v>
      </c>
      <c r="AD898" s="27">
        <v>0</v>
      </c>
      <c r="AE898" s="81">
        <v>0</v>
      </c>
      <c r="AF898" s="80"/>
      <c r="AG898" s="27">
        <v>0</v>
      </c>
      <c r="AH898" s="28">
        <v>0</v>
      </c>
      <c r="AI898" s="33" t="s">
        <v>62</v>
      </c>
    </row>
    <row r="899" spans="2:35" ht="78.75" x14ac:dyDescent="0.25">
      <c r="B899" s="15" t="s">
        <v>1111</v>
      </c>
      <c r="C899" s="26" t="s">
        <v>2748</v>
      </c>
      <c r="D899" s="36" t="s">
        <v>2749</v>
      </c>
      <c r="E899" s="44" t="s">
        <v>6228</v>
      </c>
      <c r="F899" s="44" t="s">
        <v>5860</v>
      </c>
      <c r="G899" s="27">
        <v>18.00714</v>
      </c>
      <c r="H899" s="27">
        <v>0</v>
      </c>
      <c r="I899" s="27">
        <v>18.00714</v>
      </c>
      <c r="J899" s="27">
        <v>0</v>
      </c>
      <c r="K899" s="27">
        <v>0</v>
      </c>
      <c r="L899" s="27">
        <v>2.8</v>
      </c>
      <c r="M899" s="27">
        <v>0</v>
      </c>
      <c r="N899" s="27">
        <v>0</v>
      </c>
      <c r="O899" s="27">
        <v>0</v>
      </c>
      <c r="P899" s="27">
        <v>0</v>
      </c>
      <c r="Q899" s="27">
        <v>0</v>
      </c>
      <c r="R899" s="27">
        <v>0</v>
      </c>
      <c r="S899" s="27">
        <v>0</v>
      </c>
      <c r="T899" s="27">
        <v>17.053343510000001</v>
      </c>
      <c r="U899" s="27">
        <v>0</v>
      </c>
      <c r="V899" s="27">
        <v>0</v>
      </c>
      <c r="W899" s="27">
        <v>2.6930000000000001</v>
      </c>
      <c r="X899" s="27">
        <v>0</v>
      </c>
      <c r="Y899" s="27">
        <v>0</v>
      </c>
      <c r="Z899" s="27">
        <v>0</v>
      </c>
      <c r="AA899" s="27">
        <v>0</v>
      </c>
      <c r="AB899" s="27">
        <v>0</v>
      </c>
      <c r="AC899" s="27">
        <v>2</v>
      </c>
      <c r="AD899" s="27">
        <v>0</v>
      </c>
      <c r="AE899" s="81">
        <v>0</v>
      </c>
      <c r="AF899" s="80"/>
      <c r="AG899" s="27">
        <v>-0.95379648999999844</v>
      </c>
      <c r="AH899" s="28">
        <v>-5.2967683374483543E-2</v>
      </c>
      <c r="AI899" s="33" t="s">
        <v>73</v>
      </c>
    </row>
    <row r="900" spans="2:35" ht="78.75" x14ac:dyDescent="0.25">
      <c r="B900" s="15" t="s">
        <v>1111</v>
      </c>
      <c r="C900" s="26" t="s">
        <v>2750</v>
      </c>
      <c r="D900" s="36" t="s">
        <v>2751</v>
      </c>
      <c r="E900" s="44" t="s">
        <v>6228</v>
      </c>
      <c r="F900" s="44" t="s">
        <v>5860</v>
      </c>
      <c r="G900" s="27">
        <v>6.5815344400000004</v>
      </c>
      <c r="H900" s="27">
        <v>0</v>
      </c>
      <c r="I900" s="27">
        <v>6.5815344370000002</v>
      </c>
      <c r="J900" s="27">
        <v>0</v>
      </c>
      <c r="K900" s="27">
        <v>0</v>
      </c>
      <c r="L900" s="27">
        <v>1.5</v>
      </c>
      <c r="M900" s="27">
        <v>0</v>
      </c>
      <c r="N900" s="27">
        <v>0</v>
      </c>
      <c r="O900" s="27">
        <v>0</v>
      </c>
      <c r="P900" s="27">
        <v>0</v>
      </c>
      <c r="Q900" s="27">
        <v>0</v>
      </c>
      <c r="R900" s="27">
        <v>0</v>
      </c>
      <c r="S900" s="27">
        <v>0</v>
      </c>
      <c r="T900" s="27">
        <v>10.96781687</v>
      </c>
      <c r="U900" s="27">
        <v>0</v>
      </c>
      <c r="V900" s="27">
        <v>0</v>
      </c>
      <c r="W900" s="27">
        <v>1.49</v>
      </c>
      <c r="X900" s="27">
        <v>0</v>
      </c>
      <c r="Y900" s="27">
        <v>0</v>
      </c>
      <c r="Z900" s="27">
        <v>0</v>
      </c>
      <c r="AA900" s="27">
        <v>0</v>
      </c>
      <c r="AB900" s="27">
        <v>0</v>
      </c>
      <c r="AC900" s="27">
        <v>2</v>
      </c>
      <c r="AD900" s="27">
        <v>0</v>
      </c>
      <c r="AE900" s="81">
        <v>0</v>
      </c>
      <c r="AF900" s="80"/>
      <c r="AG900" s="27">
        <v>4.3862824329999999</v>
      </c>
      <c r="AH900" s="28">
        <v>0.66645285761041428</v>
      </c>
      <c r="AI900" s="33" t="s">
        <v>80</v>
      </c>
    </row>
    <row r="901" spans="2:35" ht="47.25" x14ac:dyDescent="0.25">
      <c r="B901" s="15" t="s">
        <v>1111</v>
      </c>
      <c r="C901" s="26" t="s">
        <v>2752</v>
      </c>
      <c r="D901" s="36" t="s">
        <v>2753</v>
      </c>
      <c r="E901" s="44" t="s">
        <v>6228</v>
      </c>
      <c r="F901" s="44" t="s">
        <v>5860</v>
      </c>
      <c r="G901" s="27">
        <v>12.547406799999999</v>
      </c>
      <c r="H901" s="27">
        <v>0</v>
      </c>
      <c r="I901" s="42">
        <v>0</v>
      </c>
      <c r="J901" s="27">
        <v>0</v>
      </c>
      <c r="K901" s="27">
        <v>0</v>
      </c>
      <c r="L901" s="27">
        <v>0</v>
      </c>
      <c r="M901" s="27">
        <v>0</v>
      </c>
      <c r="N901" s="27">
        <v>0</v>
      </c>
      <c r="O901" s="27">
        <v>0</v>
      </c>
      <c r="P901" s="27">
        <v>0</v>
      </c>
      <c r="Q901" s="27">
        <v>0</v>
      </c>
      <c r="R901" s="27">
        <v>0</v>
      </c>
      <c r="S901" s="27">
        <v>0</v>
      </c>
      <c r="T901" s="27">
        <v>0</v>
      </c>
      <c r="U901" s="27">
        <v>0</v>
      </c>
      <c r="V901" s="27">
        <v>0</v>
      </c>
      <c r="W901" s="27">
        <v>0</v>
      </c>
      <c r="X901" s="27">
        <v>0</v>
      </c>
      <c r="Y901" s="27">
        <v>0</v>
      </c>
      <c r="Z901" s="27">
        <v>0</v>
      </c>
      <c r="AA901" s="27">
        <v>0</v>
      </c>
      <c r="AB901" s="27">
        <v>0</v>
      </c>
      <c r="AC901" s="27">
        <v>0</v>
      </c>
      <c r="AD901" s="27">
        <v>0</v>
      </c>
      <c r="AE901" s="81">
        <v>0</v>
      </c>
      <c r="AF901" s="80"/>
      <c r="AG901" s="27">
        <v>0</v>
      </c>
      <c r="AH901" s="28">
        <v>0</v>
      </c>
      <c r="AI901" s="33" t="s">
        <v>62</v>
      </c>
    </row>
    <row r="902" spans="2:35" ht="47.25" x14ac:dyDescent="0.25">
      <c r="B902" s="15" t="s">
        <v>1111</v>
      </c>
      <c r="C902" s="26" t="s">
        <v>2754</v>
      </c>
      <c r="D902" s="36" t="s">
        <v>2755</v>
      </c>
      <c r="E902" s="44" t="s">
        <v>5227</v>
      </c>
      <c r="F902" s="44" t="s">
        <v>5308</v>
      </c>
      <c r="G902" s="27">
        <v>7.9295200000000001</v>
      </c>
      <c r="H902" s="27">
        <v>0</v>
      </c>
      <c r="I902" s="27">
        <v>7.9295200000000001</v>
      </c>
      <c r="J902" s="27">
        <v>0</v>
      </c>
      <c r="K902" s="27">
        <v>0</v>
      </c>
      <c r="L902" s="27">
        <v>3.0739999999999998</v>
      </c>
      <c r="M902" s="27">
        <v>0</v>
      </c>
      <c r="N902" s="27">
        <v>0</v>
      </c>
      <c r="O902" s="27">
        <v>0</v>
      </c>
      <c r="P902" s="27">
        <v>3.0739999999999998</v>
      </c>
      <c r="Q902" s="27">
        <v>0</v>
      </c>
      <c r="R902" s="27">
        <v>0</v>
      </c>
      <c r="S902" s="27">
        <v>0</v>
      </c>
      <c r="T902" s="27">
        <v>7.1334661500000003</v>
      </c>
      <c r="U902" s="27">
        <v>0</v>
      </c>
      <c r="V902" s="27">
        <v>0</v>
      </c>
      <c r="W902" s="27">
        <v>3.0733999999999999</v>
      </c>
      <c r="X902" s="27">
        <v>0</v>
      </c>
      <c r="Y902" s="27">
        <v>0</v>
      </c>
      <c r="Z902" s="27">
        <v>0</v>
      </c>
      <c r="AA902" s="27">
        <v>0</v>
      </c>
      <c r="AB902" s="27">
        <v>0</v>
      </c>
      <c r="AC902" s="27">
        <v>0</v>
      </c>
      <c r="AD902" s="27">
        <v>0</v>
      </c>
      <c r="AE902" s="81">
        <v>0</v>
      </c>
      <c r="AF902" s="80"/>
      <c r="AG902" s="27">
        <v>-0.79605384999999984</v>
      </c>
      <c r="AH902" s="28">
        <v>-0.1003911775239863</v>
      </c>
      <c r="AI902" s="33" t="s">
        <v>103</v>
      </c>
    </row>
    <row r="903" spans="2:35" ht="47.25" x14ac:dyDescent="0.25">
      <c r="B903" s="15" t="s">
        <v>1111</v>
      </c>
      <c r="C903" s="26" t="s">
        <v>2756</v>
      </c>
      <c r="D903" s="36" t="s">
        <v>2757</v>
      </c>
      <c r="E903" s="44" t="s">
        <v>5227</v>
      </c>
      <c r="F903" s="44" t="s">
        <v>5308</v>
      </c>
      <c r="G903" s="27">
        <v>25.78342</v>
      </c>
      <c r="H903" s="27">
        <v>0</v>
      </c>
      <c r="I903" s="27">
        <v>25.78342</v>
      </c>
      <c r="J903" s="27">
        <v>0</v>
      </c>
      <c r="K903" s="27">
        <v>0</v>
      </c>
      <c r="L903" s="27">
        <v>6.8470000000000004</v>
      </c>
      <c r="M903" s="27">
        <v>0</v>
      </c>
      <c r="N903" s="27">
        <v>0</v>
      </c>
      <c r="O903" s="27">
        <v>0</v>
      </c>
      <c r="P903" s="27">
        <v>6.8470000000000004</v>
      </c>
      <c r="Q903" s="27">
        <v>0</v>
      </c>
      <c r="R903" s="27">
        <v>0</v>
      </c>
      <c r="S903" s="27">
        <v>0</v>
      </c>
      <c r="T903" s="27">
        <v>23.23987516</v>
      </c>
      <c r="U903" s="27">
        <v>0</v>
      </c>
      <c r="V903" s="27">
        <v>0</v>
      </c>
      <c r="W903" s="27">
        <v>6.8221499999999997</v>
      </c>
      <c r="X903" s="27">
        <v>0</v>
      </c>
      <c r="Y903" s="27">
        <v>0</v>
      </c>
      <c r="Z903" s="27">
        <v>0</v>
      </c>
      <c r="AA903" s="27">
        <v>0</v>
      </c>
      <c r="AB903" s="27">
        <v>0</v>
      </c>
      <c r="AC903" s="27">
        <v>0</v>
      </c>
      <c r="AD903" s="27">
        <v>0</v>
      </c>
      <c r="AE903" s="81">
        <v>0</v>
      </c>
      <c r="AF903" s="80"/>
      <c r="AG903" s="27">
        <v>-2.5435448399999991</v>
      </c>
      <c r="AH903" s="28">
        <v>-9.8650405570711697E-2</v>
      </c>
      <c r="AI903" s="33" t="s">
        <v>103</v>
      </c>
    </row>
    <row r="904" spans="2:35" ht="47.25" x14ac:dyDescent="0.25">
      <c r="B904" s="15" t="s">
        <v>1111</v>
      </c>
      <c r="C904" s="26" t="s">
        <v>2760</v>
      </c>
      <c r="D904" s="36" t="s">
        <v>2761</v>
      </c>
      <c r="E904" s="44" t="s">
        <v>5227</v>
      </c>
      <c r="F904" s="44" t="s">
        <v>5310</v>
      </c>
      <c r="G904" s="27">
        <v>11.53093</v>
      </c>
      <c r="H904" s="27">
        <v>0</v>
      </c>
      <c r="I904" s="27">
        <v>11.53093</v>
      </c>
      <c r="J904" s="27">
        <v>0</v>
      </c>
      <c r="K904" s="27">
        <v>0</v>
      </c>
      <c r="L904" s="27">
        <v>2.8119999999999998</v>
      </c>
      <c r="M904" s="27">
        <v>0</v>
      </c>
      <c r="N904" s="27">
        <v>0</v>
      </c>
      <c r="O904" s="27">
        <v>0</v>
      </c>
      <c r="P904" s="27">
        <v>2.8119999999999998</v>
      </c>
      <c r="Q904" s="27">
        <v>0</v>
      </c>
      <c r="R904" s="27">
        <v>0</v>
      </c>
      <c r="S904" s="27">
        <v>0</v>
      </c>
      <c r="T904" s="27">
        <v>7.4617618600000002</v>
      </c>
      <c r="U904" s="27">
        <v>0</v>
      </c>
      <c r="V904" s="27">
        <v>0</v>
      </c>
      <c r="W904" s="27">
        <v>2.8119999999999998</v>
      </c>
      <c r="X904" s="27">
        <v>0</v>
      </c>
      <c r="Y904" s="27">
        <v>0</v>
      </c>
      <c r="Z904" s="27">
        <v>0</v>
      </c>
      <c r="AA904" s="27">
        <v>0</v>
      </c>
      <c r="AB904" s="27">
        <v>0</v>
      </c>
      <c r="AC904" s="27">
        <v>0</v>
      </c>
      <c r="AD904" s="27">
        <v>0</v>
      </c>
      <c r="AE904" s="81">
        <v>0</v>
      </c>
      <c r="AF904" s="80"/>
      <c r="AG904" s="27">
        <v>-4.0691681399999995</v>
      </c>
      <c r="AH904" s="28">
        <v>-0.35289158289921108</v>
      </c>
      <c r="AI904" s="33" t="s">
        <v>103</v>
      </c>
    </row>
    <row r="905" spans="2:35" ht="47.25" x14ac:dyDescent="0.25">
      <c r="B905" s="15" t="s">
        <v>1111</v>
      </c>
      <c r="C905" s="26" t="s">
        <v>2762</v>
      </c>
      <c r="D905" s="36" t="s">
        <v>2763</v>
      </c>
      <c r="E905" s="44" t="s">
        <v>5227</v>
      </c>
      <c r="F905" s="44" t="s">
        <v>5258</v>
      </c>
      <c r="G905" s="27">
        <v>26.775040000000001</v>
      </c>
      <c r="H905" s="27">
        <v>0</v>
      </c>
      <c r="I905" s="27">
        <v>26.775040000000001</v>
      </c>
      <c r="J905" s="27">
        <v>0</v>
      </c>
      <c r="K905" s="27">
        <v>0</v>
      </c>
      <c r="L905" s="27">
        <v>10.225</v>
      </c>
      <c r="M905" s="27">
        <v>0</v>
      </c>
      <c r="N905" s="27">
        <v>0</v>
      </c>
      <c r="O905" s="27">
        <v>0</v>
      </c>
      <c r="P905" s="27">
        <v>10.225</v>
      </c>
      <c r="Q905" s="27">
        <v>0</v>
      </c>
      <c r="R905" s="27">
        <v>0</v>
      </c>
      <c r="S905" s="27">
        <v>0</v>
      </c>
      <c r="T905" s="27">
        <v>23.86443225</v>
      </c>
      <c r="U905" s="27">
        <v>0</v>
      </c>
      <c r="V905" s="27">
        <v>0</v>
      </c>
      <c r="W905" s="27">
        <v>10.2011</v>
      </c>
      <c r="X905" s="27">
        <v>0</v>
      </c>
      <c r="Y905" s="27">
        <v>0</v>
      </c>
      <c r="Z905" s="27">
        <v>0</v>
      </c>
      <c r="AA905" s="27">
        <v>0</v>
      </c>
      <c r="AB905" s="27">
        <v>0</v>
      </c>
      <c r="AC905" s="27">
        <v>0</v>
      </c>
      <c r="AD905" s="27">
        <v>0</v>
      </c>
      <c r="AE905" s="81">
        <v>0</v>
      </c>
      <c r="AF905" s="80"/>
      <c r="AG905" s="27">
        <v>-2.9106077500000005</v>
      </c>
      <c r="AH905" s="28">
        <v>-0.10870600940278707</v>
      </c>
      <c r="AI905" s="33" t="s">
        <v>103</v>
      </c>
    </row>
    <row r="906" spans="2:35" ht="47.25" x14ac:dyDescent="0.25">
      <c r="B906" s="15" t="s">
        <v>1111</v>
      </c>
      <c r="C906" s="26" t="s">
        <v>2764</v>
      </c>
      <c r="D906" s="36" t="s">
        <v>2765</v>
      </c>
      <c r="E906" s="44" t="s">
        <v>5224</v>
      </c>
      <c r="F906" s="44" t="s">
        <v>5309</v>
      </c>
      <c r="G906" s="27">
        <v>21.669830000000001</v>
      </c>
      <c r="H906" s="27">
        <v>0</v>
      </c>
      <c r="I906" s="27">
        <v>21.669830000000001</v>
      </c>
      <c r="J906" s="27">
        <v>0</v>
      </c>
      <c r="K906" s="27">
        <v>0</v>
      </c>
      <c r="L906" s="27">
        <v>6.4409999999999998</v>
      </c>
      <c r="M906" s="27">
        <v>0</v>
      </c>
      <c r="N906" s="27">
        <v>0</v>
      </c>
      <c r="O906" s="27">
        <v>0</v>
      </c>
      <c r="P906" s="27">
        <v>6.4409999999999998</v>
      </c>
      <c r="Q906" s="27">
        <v>0</v>
      </c>
      <c r="R906" s="27">
        <v>0</v>
      </c>
      <c r="S906" s="27">
        <v>0</v>
      </c>
      <c r="T906" s="27">
        <v>19.844018330000001</v>
      </c>
      <c r="U906" s="27">
        <v>0</v>
      </c>
      <c r="V906" s="27">
        <v>0</v>
      </c>
      <c r="W906" s="27">
        <v>6.6715</v>
      </c>
      <c r="X906" s="27">
        <v>0</v>
      </c>
      <c r="Y906" s="27">
        <v>0</v>
      </c>
      <c r="Z906" s="27">
        <v>0</v>
      </c>
      <c r="AA906" s="27">
        <v>0</v>
      </c>
      <c r="AB906" s="27">
        <v>0</v>
      </c>
      <c r="AC906" s="27">
        <v>0</v>
      </c>
      <c r="AD906" s="27">
        <v>0</v>
      </c>
      <c r="AE906" s="81">
        <v>0</v>
      </c>
      <c r="AF906" s="80"/>
      <c r="AG906" s="27">
        <v>-1.8258116700000002</v>
      </c>
      <c r="AH906" s="28">
        <v>-8.4255929557361608E-2</v>
      </c>
      <c r="AI906" s="33" t="s">
        <v>3394</v>
      </c>
    </row>
    <row r="907" spans="2:35" ht="47.25" x14ac:dyDescent="0.25">
      <c r="B907" s="15" t="s">
        <v>1111</v>
      </c>
      <c r="C907" s="26" t="s">
        <v>2766</v>
      </c>
      <c r="D907" s="36" t="s">
        <v>2767</v>
      </c>
      <c r="E907" s="44" t="s">
        <v>5224</v>
      </c>
      <c r="F907" s="44" t="s">
        <v>5309</v>
      </c>
      <c r="G907" s="27">
        <v>17.55986</v>
      </c>
      <c r="H907" s="27">
        <v>0</v>
      </c>
      <c r="I907" s="27">
        <v>17.55986</v>
      </c>
      <c r="J907" s="27">
        <v>0</v>
      </c>
      <c r="K907" s="27">
        <v>0</v>
      </c>
      <c r="L907" s="27">
        <v>4.1083999999999996</v>
      </c>
      <c r="M907" s="27">
        <v>0</v>
      </c>
      <c r="N907" s="27">
        <v>0</v>
      </c>
      <c r="O907" s="27">
        <v>0</v>
      </c>
      <c r="P907" s="27">
        <v>4.1083999999999996</v>
      </c>
      <c r="Q907" s="27">
        <v>0</v>
      </c>
      <c r="R907" s="27">
        <v>0</v>
      </c>
      <c r="S907" s="27">
        <v>0</v>
      </c>
      <c r="T907" s="27">
        <v>10.772343530000001</v>
      </c>
      <c r="U907" s="27">
        <v>0</v>
      </c>
      <c r="V907" s="27">
        <v>0</v>
      </c>
      <c r="W907" s="27">
        <v>4.0780000000000003</v>
      </c>
      <c r="X907" s="27">
        <v>0</v>
      </c>
      <c r="Y907" s="27">
        <v>0</v>
      </c>
      <c r="Z907" s="27">
        <v>0</v>
      </c>
      <c r="AA907" s="27">
        <v>0</v>
      </c>
      <c r="AB907" s="27">
        <v>0</v>
      </c>
      <c r="AC907" s="27">
        <v>0</v>
      </c>
      <c r="AD907" s="27">
        <v>0</v>
      </c>
      <c r="AE907" s="81">
        <v>0</v>
      </c>
      <c r="AF907" s="80"/>
      <c r="AG907" s="27">
        <v>-6.7875164699999999</v>
      </c>
      <c r="AH907" s="28">
        <v>-0.38653591030907986</v>
      </c>
      <c r="AI907" s="33" t="s">
        <v>103</v>
      </c>
    </row>
    <row r="908" spans="2:35" ht="94.5" x14ac:dyDescent="0.25">
      <c r="B908" s="15" t="s">
        <v>1111</v>
      </c>
      <c r="C908" s="26" t="s">
        <v>4457</v>
      </c>
      <c r="D908" s="36" t="s">
        <v>4458</v>
      </c>
      <c r="E908" s="44" t="s">
        <v>6026</v>
      </c>
      <c r="F908" s="44" t="s">
        <v>6044</v>
      </c>
      <c r="G908" s="27">
        <v>70.50967</v>
      </c>
      <c r="H908" s="27">
        <v>0</v>
      </c>
      <c r="I908" s="42">
        <v>0</v>
      </c>
      <c r="J908" s="27">
        <v>0</v>
      </c>
      <c r="K908" s="27">
        <v>0</v>
      </c>
      <c r="L908" s="27">
        <v>0</v>
      </c>
      <c r="M908" s="27">
        <v>0</v>
      </c>
      <c r="N908" s="27">
        <v>0</v>
      </c>
      <c r="O908" s="27">
        <v>0</v>
      </c>
      <c r="P908" s="27">
        <v>0</v>
      </c>
      <c r="Q908" s="27">
        <v>0</v>
      </c>
      <c r="R908" s="27">
        <v>0</v>
      </c>
      <c r="S908" s="27">
        <v>0</v>
      </c>
      <c r="T908" s="27">
        <v>0</v>
      </c>
      <c r="U908" s="27">
        <v>0</v>
      </c>
      <c r="V908" s="27">
        <v>0</v>
      </c>
      <c r="W908" s="27">
        <v>0</v>
      </c>
      <c r="X908" s="27">
        <v>0</v>
      </c>
      <c r="Y908" s="27">
        <v>0</v>
      </c>
      <c r="Z908" s="27">
        <v>0</v>
      </c>
      <c r="AA908" s="27">
        <v>0</v>
      </c>
      <c r="AB908" s="27">
        <v>0</v>
      </c>
      <c r="AC908" s="27">
        <v>0</v>
      </c>
      <c r="AD908" s="27">
        <v>0</v>
      </c>
      <c r="AE908" s="81">
        <v>0</v>
      </c>
      <c r="AF908" s="80"/>
      <c r="AG908" s="27">
        <v>0</v>
      </c>
      <c r="AH908" s="28">
        <v>0</v>
      </c>
      <c r="AI908" s="33" t="s">
        <v>62</v>
      </c>
    </row>
    <row r="909" spans="2:35" ht="94.5" x14ac:dyDescent="0.25">
      <c r="B909" s="15" t="s">
        <v>1111</v>
      </c>
      <c r="C909" s="26" t="s">
        <v>4459</v>
      </c>
      <c r="D909" s="36" t="s">
        <v>4460</v>
      </c>
      <c r="E909" s="44" t="s">
        <v>5222</v>
      </c>
      <c r="F909" s="44" t="s">
        <v>6116</v>
      </c>
      <c r="G909" s="27">
        <v>33.738250000000001</v>
      </c>
      <c r="H909" s="27">
        <v>0</v>
      </c>
      <c r="I909" s="42">
        <v>0</v>
      </c>
      <c r="J909" s="27">
        <v>0</v>
      </c>
      <c r="K909" s="27">
        <v>0</v>
      </c>
      <c r="L909" s="27">
        <v>0</v>
      </c>
      <c r="M909" s="27">
        <v>0</v>
      </c>
      <c r="N909" s="27">
        <v>0</v>
      </c>
      <c r="O909" s="27">
        <v>0</v>
      </c>
      <c r="P909" s="27">
        <v>0</v>
      </c>
      <c r="Q909" s="27">
        <v>0</v>
      </c>
      <c r="R909" s="27">
        <v>0</v>
      </c>
      <c r="S909" s="27">
        <v>0</v>
      </c>
      <c r="T909" s="27">
        <v>0</v>
      </c>
      <c r="U909" s="27">
        <v>0</v>
      </c>
      <c r="V909" s="27">
        <v>0</v>
      </c>
      <c r="W909" s="27">
        <v>0</v>
      </c>
      <c r="X909" s="27">
        <v>0</v>
      </c>
      <c r="Y909" s="27">
        <v>0</v>
      </c>
      <c r="Z909" s="27">
        <v>0</v>
      </c>
      <c r="AA909" s="27">
        <v>0</v>
      </c>
      <c r="AB909" s="27">
        <v>0</v>
      </c>
      <c r="AC909" s="27">
        <v>0</v>
      </c>
      <c r="AD909" s="27">
        <v>0</v>
      </c>
      <c r="AE909" s="81">
        <v>0</v>
      </c>
      <c r="AF909" s="80"/>
      <c r="AG909" s="27">
        <v>0</v>
      </c>
      <c r="AH909" s="28">
        <v>0</v>
      </c>
      <c r="AI909" s="33" t="s">
        <v>62</v>
      </c>
    </row>
    <row r="910" spans="2:35" ht="47.25" x14ac:dyDescent="0.25">
      <c r="B910" s="15" t="s">
        <v>1111</v>
      </c>
      <c r="C910" s="26" t="s">
        <v>4461</v>
      </c>
      <c r="D910" s="36" t="s">
        <v>4462</v>
      </c>
      <c r="E910" s="44" t="s">
        <v>5227</v>
      </c>
      <c r="F910" s="44" t="s">
        <v>6130</v>
      </c>
      <c r="G910" s="27">
        <v>28.056139999999999</v>
      </c>
      <c r="H910" s="27">
        <v>0</v>
      </c>
      <c r="I910" s="42">
        <v>0</v>
      </c>
      <c r="J910" s="27">
        <v>0</v>
      </c>
      <c r="K910" s="27">
        <v>0</v>
      </c>
      <c r="L910" s="27">
        <v>0</v>
      </c>
      <c r="M910" s="27">
        <v>0</v>
      </c>
      <c r="N910" s="27">
        <v>0</v>
      </c>
      <c r="O910" s="27">
        <v>0</v>
      </c>
      <c r="P910" s="27">
        <v>0</v>
      </c>
      <c r="Q910" s="27">
        <v>0</v>
      </c>
      <c r="R910" s="27">
        <v>0</v>
      </c>
      <c r="S910" s="27">
        <v>0</v>
      </c>
      <c r="T910" s="27">
        <v>0</v>
      </c>
      <c r="U910" s="27">
        <v>0</v>
      </c>
      <c r="V910" s="27">
        <v>0</v>
      </c>
      <c r="W910" s="27">
        <v>0</v>
      </c>
      <c r="X910" s="27">
        <v>0</v>
      </c>
      <c r="Y910" s="27">
        <v>0</v>
      </c>
      <c r="Z910" s="27">
        <v>0</v>
      </c>
      <c r="AA910" s="27">
        <v>0</v>
      </c>
      <c r="AB910" s="27">
        <v>0</v>
      </c>
      <c r="AC910" s="27">
        <v>0</v>
      </c>
      <c r="AD910" s="27">
        <v>0</v>
      </c>
      <c r="AE910" s="81">
        <v>0</v>
      </c>
      <c r="AF910" s="80"/>
      <c r="AG910" s="27">
        <v>0</v>
      </c>
      <c r="AH910" s="28">
        <v>0</v>
      </c>
      <c r="AI910" s="33" t="s">
        <v>62</v>
      </c>
    </row>
    <row r="911" spans="2:35" ht="78.75" x14ac:dyDescent="0.25">
      <c r="B911" s="15" t="s">
        <v>1111</v>
      </c>
      <c r="C911" s="26" t="s">
        <v>4463</v>
      </c>
      <c r="D911" s="36" t="s">
        <v>4464</v>
      </c>
      <c r="E911" s="44" t="s">
        <v>5217</v>
      </c>
      <c r="F911" s="44" t="s">
        <v>62</v>
      </c>
      <c r="G911" s="27">
        <v>96.465299999999999</v>
      </c>
      <c r="H911" s="27">
        <v>0</v>
      </c>
      <c r="I911" s="42">
        <v>0</v>
      </c>
      <c r="J911" s="27">
        <v>0</v>
      </c>
      <c r="K911" s="27">
        <v>0</v>
      </c>
      <c r="L911" s="27">
        <v>0</v>
      </c>
      <c r="M911" s="27">
        <v>0</v>
      </c>
      <c r="N911" s="27">
        <v>0</v>
      </c>
      <c r="O911" s="27">
        <v>0</v>
      </c>
      <c r="P911" s="27">
        <v>0</v>
      </c>
      <c r="Q911" s="27">
        <v>0</v>
      </c>
      <c r="R911" s="27">
        <v>0</v>
      </c>
      <c r="S911" s="27">
        <v>0</v>
      </c>
      <c r="T911" s="27">
        <v>0</v>
      </c>
      <c r="U911" s="27">
        <v>0</v>
      </c>
      <c r="V911" s="27">
        <v>0</v>
      </c>
      <c r="W911" s="27">
        <v>0</v>
      </c>
      <c r="X911" s="27">
        <v>0</v>
      </c>
      <c r="Y911" s="27">
        <v>0</v>
      </c>
      <c r="Z911" s="27">
        <v>0</v>
      </c>
      <c r="AA911" s="27">
        <v>0</v>
      </c>
      <c r="AB911" s="27">
        <v>0</v>
      </c>
      <c r="AC911" s="27">
        <v>0</v>
      </c>
      <c r="AD911" s="27">
        <v>0</v>
      </c>
      <c r="AE911" s="81">
        <v>0</v>
      </c>
      <c r="AF911" s="80"/>
      <c r="AG911" s="27">
        <v>0</v>
      </c>
      <c r="AH911" s="28">
        <v>0</v>
      </c>
      <c r="AI911" s="33" t="s">
        <v>62</v>
      </c>
    </row>
    <row r="912" spans="2:35" ht="78.75" x14ac:dyDescent="0.25">
      <c r="B912" s="15" t="s">
        <v>1111</v>
      </c>
      <c r="C912" s="26" t="s">
        <v>4465</v>
      </c>
      <c r="D912" s="36" t="s">
        <v>4466</v>
      </c>
      <c r="E912" s="44" t="s">
        <v>5217</v>
      </c>
      <c r="F912" s="44" t="s">
        <v>62</v>
      </c>
      <c r="G912" s="27">
        <v>75.829809999999995</v>
      </c>
      <c r="H912" s="27">
        <v>0</v>
      </c>
      <c r="I912" s="42">
        <v>0</v>
      </c>
      <c r="J912" s="27">
        <v>0</v>
      </c>
      <c r="K912" s="27">
        <v>0</v>
      </c>
      <c r="L912" s="27">
        <v>0</v>
      </c>
      <c r="M912" s="27">
        <v>0</v>
      </c>
      <c r="N912" s="27">
        <v>0</v>
      </c>
      <c r="O912" s="27">
        <v>0</v>
      </c>
      <c r="P912" s="27">
        <v>0</v>
      </c>
      <c r="Q912" s="27">
        <v>0</v>
      </c>
      <c r="R912" s="27">
        <v>0</v>
      </c>
      <c r="S912" s="27">
        <v>0</v>
      </c>
      <c r="T912" s="27">
        <v>0</v>
      </c>
      <c r="U912" s="27">
        <v>0</v>
      </c>
      <c r="V912" s="27">
        <v>0</v>
      </c>
      <c r="W912" s="27">
        <v>0</v>
      </c>
      <c r="X912" s="27">
        <v>0</v>
      </c>
      <c r="Y912" s="27">
        <v>0</v>
      </c>
      <c r="Z912" s="27">
        <v>0</v>
      </c>
      <c r="AA912" s="27">
        <v>0</v>
      </c>
      <c r="AB912" s="27">
        <v>0</v>
      </c>
      <c r="AC912" s="27">
        <v>0</v>
      </c>
      <c r="AD912" s="27">
        <v>0</v>
      </c>
      <c r="AE912" s="81">
        <v>0</v>
      </c>
      <c r="AF912" s="80"/>
      <c r="AG912" s="27">
        <v>0</v>
      </c>
      <c r="AH912" s="28">
        <v>0</v>
      </c>
      <c r="AI912" s="33" t="s">
        <v>62</v>
      </c>
    </row>
    <row r="913" spans="2:35" ht="78.75" x14ac:dyDescent="0.25">
      <c r="B913" s="15" t="s">
        <v>1111</v>
      </c>
      <c r="C913" s="26" t="s">
        <v>4467</v>
      </c>
      <c r="D913" s="36" t="s">
        <v>4468</v>
      </c>
      <c r="E913" s="44" t="s">
        <v>5386</v>
      </c>
      <c r="F913" s="44" t="s">
        <v>62</v>
      </c>
      <c r="G913" s="27">
        <v>29.33716643</v>
      </c>
      <c r="H913" s="27">
        <v>0</v>
      </c>
      <c r="I913" s="42">
        <v>0</v>
      </c>
      <c r="J913" s="27">
        <v>0</v>
      </c>
      <c r="K913" s="27">
        <v>0</v>
      </c>
      <c r="L913" s="27">
        <v>0</v>
      </c>
      <c r="M913" s="27">
        <v>0</v>
      </c>
      <c r="N913" s="27">
        <v>0</v>
      </c>
      <c r="O913" s="27">
        <v>0</v>
      </c>
      <c r="P913" s="27">
        <v>0</v>
      </c>
      <c r="Q913" s="27">
        <v>0</v>
      </c>
      <c r="R913" s="27">
        <v>0</v>
      </c>
      <c r="S913" s="27">
        <v>0</v>
      </c>
      <c r="T913" s="27">
        <v>0</v>
      </c>
      <c r="U913" s="27">
        <v>0</v>
      </c>
      <c r="V913" s="27">
        <v>0</v>
      </c>
      <c r="W913" s="27">
        <v>0</v>
      </c>
      <c r="X913" s="27">
        <v>0</v>
      </c>
      <c r="Y913" s="27">
        <v>0</v>
      </c>
      <c r="Z913" s="27">
        <v>0</v>
      </c>
      <c r="AA913" s="27">
        <v>0</v>
      </c>
      <c r="AB913" s="27">
        <v>0</v>
      </c>
      <c r="AC913" s="27">
        <v>0</v>
      </c>
      <c r="AD913" s="27">
        <v>0</v>
      </c>
      <c r="AE913" s="81">
        <v>0</v>
      </c>
      <c r="AF913" s="80"/>
      <c r="AG913" s="27">
        <v>0</v>
      </c>
      <c r="AH913" s="28">
        <v>0</v>
      </c>
      <c r="AI913" s="33" t="s">
        <v>62</v>
      </c>
    </row>
    <row r="914" spans="2:35" ht="141.75" x14ac:dyDescent="0.25">
      <c r="B914" s="15" t="s">
        <v>1111</v>
      </c>
      <c r="C914" s="26" t="s">
        <v>1709</v>
      </c>
      <c r="D914" s="36" t="s">
        <v>1710</v>
      </c>
      <c r="E914" s="44" t="s">
        <v>5217</v>
      </c>
      <c r="F914" s="44" t="s">
        <v>6327</v>
      </c>
      <c r="G914" s="27">
        <v>83.28621072</v>
      </c>
      <c r="H914" s="27">
        <v>0</v>
      </c>
      <c r="I914" s="42">
        <v>0</v>
      </c>
      <c r="J914" s="27">
        <v>0</v>
      </c>
      <c r="K914" s="27">
        <v>0</v>
      </c>
      <c r="L914" s="27">
        <v>0</v>
      </c>
      <c r="M914" s="27">
        <v>0</v>
      </c>
      <c r="N914" s="27">
        <v>0</v>
      </c>
      <c r="O914" s="27">
        <v>0</v>
      </c>
      <c r="P914" s="27">
        <v>0</v>
      </c>
      <c r="Q914" s="27">
        <v>0</v>
      </c>
      <c r="R914" s="27">
        <v>0</v>
      </c>
      <c r="S914" s="27">
        <v>0</v>
      </c>
      <c r="T914" s="27">
        <v>0</v>
      </c>
      <c r="U914" s="27">
        <v>0</v>
      </c>
      <c r="V914" s="27">
        <v>0</v>
      </c>
      <c r="W914" s="27">
        <v>0</v>
      </c>
      <c r="X914" s="27">
        <v>0</v>
      </c>
      <c r="Y914" s="27">
        <v>0</v>
      </c>
      <c r="Z914" s="27">
        <v>0</v>
      </c>
      <c r="AA914" s="27">
        <v>0</v>
      </c>
      <c r="AB914" s="27">
        <v>0</v>
      </c>
      <c r="AC914" s="27">
        <v>0</v>
      </c>
      <c r="AD914" s="27">
        <v>0</v>
      </c>
      <c r="AE914" s="81">
        <v>0</v>
      </c>
      <c r="AF914" s="80"/>
      <c r="AG914" s="27">
        <v>0</v>
      </c>
      <c r="AH914" s="28">
        <v>0</v>
      </c>
      <c r="AI914" s="33" t="s">
        <v>62</v>
      </c>
    </row>
    <row r="915" spans="2:35" ht="110.25" x14ac:dyDescent="0.25">
      <c r="B915" s="15" t="s">
        <v>1111</v>
      </c>
      <c r="C915" s="26" t="s">
        <v>1342</v>
      </c>
      <c r="D915" s="36" t="s">
        <v>1343</v>
      </c>
      <c r="E915" s="44" t="s">
        <v>5224</v>
      </c>
      <c r="F915" s="44" t="s">
        <v>5242</v>
      </c>
      <c r="G915" s="27">
        <v>1.09786842</v>
      </c>
      <c r="H915" s="27">
        <v>0</v>
      </c>
      <c r="I915" s="42">
        <v>0</v>
      </c>
      <c r="J915" s="27">
        <v>0</v>
      </c>
      <c r="K915" s="27">
        <v>0</v>
      </c>
      <c r="L915" s="27">
        <v>0</v>
      </c>
      <c r="M915" s="27">
        <v>0</v>
      </c>
      <c r="N915" s="27">
        <v>0</v>
      </c>
      <c r="O915" s="27">
        <v>0</v>
      </c>
      <c r="P915" s="27">
        <v>0</v>
      </c>
      <c r="Q915" s="27">
        <v>0</v>
      </c>
      <c r="R915" s="27">
        <v>0</v>
      </c>
      <c r="S915" s="27">
        <v>0</v>
      </c>
      <c r="T915" s="27">
        <v>0</v>
      </c>
      <c r="U915" s="27">
        <v>0</v>
      </c>
      <c r="V915" s="27">
        <v>0</v>
      </c>
      <c r="W915" s="27">
        <v>0</v>
      </c>
      <c r="X915" s="27">
        <v>0</v>
      </c>
      <c r="Y915" s="27">
        <v>0</v>
      </c>
      <c r="Z915" s="27">
        <v>0</v>
      </c>
      <c r="AA915" s="27">
        <v>0</v>
      </c>
      <c r="AB915" s="27">
        <v>0</v>
      </c>
      <c r="AC915" s="27">
        <v>0</v>
      </c>
      <c r="AD915" s="27">
        <v>0</v>
      </c>
      <c r="AE915" s="81">
        <v>0</v>
      </c>
      <c r="AF915" s="80"/>
      <c r="AG915" s="27">
        <v>0</v>
      </c>
      <c r="AH915" s="28">
        <v>0</v>
      </c>
      <c r="AI915" s="33" t="s">
        <v>62</v>
      </c>
    </row>
    <row r="916" spans="2:35" ht="63" x14ac:dyDescent="0.25">
      <c r="B916" s="15" t="s">
        <v>1111</v>
      </c>
      <c r="C916" s="26" t="s">
        <v>1348</v>
      </c>
      <c r="D916" s="36" t="s">
        <v>1349</v>
      </c>
      <c r="E916" s="44" t="s">
        <v>5224</v>
      </c>
      <c r="F916" s="44" t="s">
        <v>5225</v>
      </c>
      <c r="G916" s="27">
        <v>17.5084582</v>
      </c>
      <c r="H916" s="27">
        <v>0</v>
      </c>
      <c r="I916" s="42">
        <v>0</v>
      </c>
      <c r="J916" s="27">
        <v>0</v>
      </c>
      <c r="K916" s="27">
        <v>0</v>
      </c>
      <c r="L916" s="27">
        <v>0</v>
      </c>
      <c r="M916" s="27">
        <v>0</v>
      </c>
      <c r="N916" s="27">
        <v>0</v>
      </c>
      <c r="O916" s="27">
        <v>0</v>
      </c>
      <c r="P916" s="27">
        <v>0</v>
      </c>
      <c r="Q916" s="27">
        <v>0</v>
      </c>
      <c r="R916" s="27">
        <v>0</v>
      </c>
      <c r="S916" s="27">
        <v>0</v>
      </c>
      <c r="T916" s="27">
        <v>0</v>
      </c>
      <c r="U916" s="27">
        <v>0</v>
      </c>
      <c r="V916" s="27">
        <v>0</v>
      </c>
      <c r="W916" s="27">
        <v>0</v>
      </c>
      <c r="X916" s="27">
        <v>0</v>
      </c>
      <c r="Y916" s="27">
        <v>0</v>
      </c>
      <c r="Z916" s="27">
        <v>0</v>
      </c>
      <c r="AA916" s="27">
        <v>0</v>
      </c>
      <c r="AB916" s="27">
        <v>0</v>
      </c>
      <c r="AC916" s="27">
        <v>0</v>
      </c>
      <c r="AD916" s="27">
        <v>0</v>
      </c>
      <c r="AE916" s="81">
        <v>0</v>
      </c>
      <c r="AF916" s="80"/>
      <c r="AG916" s="27">
        <v>0</v>
      </c>
      <c r="AH916" s="28">
        <v>0</v>
      </c>
      <c r="AI916" s="33" t="s">
        <v>62</v>
      </c>
    </row>
    <row r="917" spans="2:35" ht="378" x14ac:dyDescent="0.25">
      <c r="B917" s="15" t="s">
        <v>1111</v>
      </c>
      <c r="C917" s="26" t="s">
        <v>2768</v>
      </c>
      <c r="D917" s="36" t="s">
        <v>1352</v>
      </c>
      <c r="E917" s="44" t="s">
        <v>5409</v>
      </c>
      <c r="F917" s="44" t="s">
        <v>62</v>
      </c>
      <c r="G917" s="27">
        <v>3.8734080199999998</v>
      </c>
      <c r="H917" s="27">
        <v>0</v>
      </c>
      <c r="I917" s="42">
        <v>0</v>
      </c>
      <c r="J917" s="27">
        <v>0</v>
      </c>
      <c r="K917" s="27">
        <v>0</v>
      </c>
      <c r="L917" s="27">
        <v>0</v>
      </c>
      <c r="M917" s="27">
        <v>0</v>
      </c>
      <c r="N917" s="27">
        <v>0</v>
      </c>
      <c r="O917" s="27">
        <v>0</v>
      </c>
      <c r="P917" s="27">
        <v>0</v>
      </c>
      <c r="Q917" s="27">
        <v>0</v>
      </c>
      <c r="R917" s="27">
        <v>0</v>
      </c>
      <c r="S917" s="27">
        <v>0</v>
      </c>
      <c r="T917" s="27">
        <v>0</v>
      </c>
      <c r="U917" s="27">
        <v>0</v>
      </c>
      <c r="V917" s="27">
        <v>0</v>
      </c>
      <c r="W917" s="27">
        <v>0</v>
      </c>
      <c r="X917" s="27">
        <v>0</v>
      </c>
      <c r="Y917" s="27">
        <v>0</v>
      </c>
      <c r="Z917" s="27">
        <v>0</v>
      </c>
      <c r="AA917" s="27">
        <v>0</v>
      </c>
      <c r="AB917" s="27">
        <v>0</v>
      </c>
      <c r="AC917" s="27">
        <v>0</v>
      </c>
      <c r="AD917" s="27">
        <v>0</v>
      </c>
      <c r="AE917" s="81">
        <v>0</v>
      </c>
      <c r="AF917" s="80"/>
      <c r="AG917" s="27">
        <v>0</v>
      </c>
      <c r="AH917" s="28">
        <v>0</v>
      </c>
      <c r="AI917" s="33" t="s">
        <v>62</v>
      </c>
    </row>
    <row r="918" spans="2:35" ht="110.25" x14ac:dyDescent="0.25">
      <c r="B918" s="15" t="s">
        <v>1111</v>
      </c>
      <c r="C918" s="26" t="s">
        <v>1354</v>
      </c>
      <c r="D918" s="36" t="s">
        <v>1355</v>
      </c>
      <c r="E918" s="44" t="s">
        <v>5454</v>
      </c>
      <c r="F918" s="44" t="s">
        <v>62</v>
      </c>
      <c r="G918" s="27">
        <v>40.913398260000001</v>
      </c>
      <c r="H918" s="27">
        <v>0</v>
      </c>
      <c r="I918" s="42">
        <v>0</v>
      </c>
      <c r="J918" s="27">
        <v>0</v>
      </c>
      <c r="K918" s="27">
        <v>0</v>
      </c>
      <c r="L918" s="27">
        <v>0</v>
      </c>
      <c r="M918" s="27">
        <v>0</v>
      </c>
      <c r="N918" s="27">
        <v>0</v>
      </c>
      <c r="O918" s="27">
        <v>0</v>
      </c>
      <c r="P918" s="27">
        <v>0</v>
      </c>
      <c r="Q918" s="27">
        <v>0</v>
      </c>
      <c r="R918" s="27">
        <v>0</v>
      </c>
      <c r="S918" s="27">
        <v>0</v>
      </c>
      <c r="T918" s="27">
        <v>0</v>
      </c>
      <c r="U918" s="27">
        <v>0</v>
      </c>
      <c r="V918" s="27">
        <v>0</v>
      </c>
      <c r="W918" s="27">
        <v>0</v>
      </c>
      <c r="X918" s="27">
        <v>0</v>
      </c>
      <c r="Y918" s="27">
        <v>0</v>
      </c>
      <c r="Z918" s="27">
        <v>0</v>
      </c>
      <c r="AA918" s="27">
        <v>0</v>
      </c>
      <c r="AB918" s="27">
        <v>0</v>
      </c>
      <c r="AC918" s="27">
        <v>0</v>
      </c>
      <c r="AD918" s="27">
        <v>0</v>
      </c>
      <c r="AE918" s="81">
        <v>0</v>
      </c>
      <c r="AF918" s="80"/>
      <c r="AG918" s="27">
        <v>0</v>
      </c>
      <c r="AH918" s="28">
        <v>0</v>
      </c>
      <c r="AI918" s="33" t="s">
        <v>62</v>
      </c>
    </row>
    <row r="919" spans="2:35" ht="63" x14ac:dyDescent="0.25">
      <c r="B919" s="15" t="s">
        <v>1111</v>
      </c>
      <c r="C919" s="26" t="s">
        <v>4469</v>
      </c>
      <c r="D919" s="36" t="s">
        <v>4470</v>
      </c>
      <c r="E919" s="44" t="s">
        <v>5386</v>
      </c>
      <c r="F919" s="44" t="s">
        <v>62</v>
      </c>
      <c r="G919" s="27">
        <v>36.935580000000002</v>
      </c>
      <c r="H919" s="27">
        <v>0</v>
      </c>
      <c r="I919" s="42">
        <v>0</v>
      </c>
      <c r="J919" s="27">
        <v>0</v>
      </c>
      <c r="K919" s="27">
        <v>0</v>
      </c>
      <c r="L919" s="27">
        <v>0</v>
      </c>
      <c r="M919" s="27">
        <v>0</v>
      </c>
      <c r="N919" s="27">
        <v>0</v>
      </c>
      <c r="O919" s="27">
        <v>0</v>
      </c>
      <c r="P919" s="27">
        <v>0</v>
      </c>
      <c r="Q919" s="27">
        <v>0</v>
      </c>
      <c r="R919" s="27">
        <v>0</v>
      </c>
      <c r="S919" s="27">
        <v>0</v>
      </c>
      <c r="T919" s="27">
        <v>0</v>
      </c>
      <c r="U919" s="27">
        <v>0</v>
      </c>
      <c r="V919" s="27">
        <v>0</v>
      </c>
      <c r="W919" s="27">
        <v>0</v>
      </c>
      <c r="X919" s="27">
        <v>0</v>
      </c>
      <c r="Y919" s="27">
        <v>0</v>
      </c>
      <c r="Z919" s="27">
        <v>0</v>
      </c>
      <c r="AA919" s="27">
        <v>0</v>
      </c>
      <c r="AB919" s="27">
        <v>0</v>
      </c>
      <c r="AC919" s="27">
        <v>0</v>
      </c>
      <c r="AD919" s="27">
        <v>0</v>
      </c>
      <c r="AE919" s="81">
        <v>0</v>
      </c>
      <c r="AF919" s="80"/>
      <c r="AG919" s="27">
        <v>0</v>
      </c>
      <c r="AH919" s="28">
        <v>0</v>
      </c>
      <c r="AI919" s="33" t="s">
        <v>62</v>
      </c>
    </row>
    <row r="920" spans="2:35" ht="126" x14ac:dyDescent="0.25">
      <c r="B920" s="15" t="s">
        <v>1111</v>
      </c>
      <c r="C920" s="26" t="s">
        <v>2769</v>
      </c>
      <c r="D920" s="36" t="s">
        <v>2770</v>
      </c>
      <c r="E920" s="44" t="s">
        <v>5222</v>
      </c>
      <c r="F920" s="44" t="s">
        <v>5280</v>
      </c>
      <c r="G920" s="27">
        <v>74.760666670000006</v>
      </c>
      <c r="H920" s="27">
        <v>0</v>
      </c>
      <c r="I920" s="42">
        <v>0</v>
      </c>
      <c r="J920" s="27">
        <v>0</v>
      </c>
      <c r="K920" s="27">
        <v>0</v>
      </c>
      <c r="L920" s="27">
        <v>0</v>
      </c>
      <c r="M920" s="27">
        <v>0</v>
      </c>
      <c r="N920" s="27">
        <v>0</v>
      </c>
      <c r="O920" s="27">
        <v>0</v>
      </c>
      <c r="P920" s="27">
        <v>0</v>
      </c>
      <c r="Q920" s="27">
        <v>0</v>
      </c>
      <c r="R920" s="27">
        <v>0</v>
      </c>
      <c r="S920" s="27">
        <v>0</v>
      </c>
      <c r="T920" s="27">
        <v>0</v>
      </c>
      <c r="U920" s="27">
        <v>0</v>
      </c>
      <c r="V920" s="27">
        <v>0</v>
      </c>
      <c r="W920" s="27">
        <v>0</v>
      </c>
      <c r="X920" s="27">
        <v>0</v>
      </c>
      <c r="Y920" s="27">
        <v>0</v>
      </c>
      <c r="Z920" s="27">
        <v>0</v>
      </c>
      <c r="AA920" s="27">
        <v>0</v>
      </c>
      <c r="AB920" s="27">
        <v>0</v>
      </c>
      <c r="AC920" s="27">
        <v>0</v>
      </c>
      <c r="AD920" s="27">
        <v>0</v>
      </c>
      <c r="AE920" s="81">
        <v>0</v>
      </c>
      <c r="AF920" s="80"/>
      <c r="AG920" s="27">
        <v>0</v>
      </c>
      <c r="AH920" s="28">
        <v>0</v>
      </c>
      <c r="AI920" s="33" t="s">
        <v>62</v>
      </c>
    </row>
    <row r="921" spans="2:35" ht="126" x14ac:dyDescent="0.25">
      <c r="B921" s="15" t="s">
        <v>1111</v>
      </c>
      <c r="C921" s="26" t="s">
        <v>2773</v>
      </c>
      <c r="D921" s="36" t="s">
        <v>2774</v>
      </c>
      <c r="E921" s="44" t="s">
        <v>6228</v>
      </c>
      <c r="F921" s="44" t="s">
        <v>5855</v>
      </c>
      <c r="G921" s="27">
        <v>3.2310400000000001</v>
      </c>
      <c r="H921" s="27">
        <v>0</v>
      </c>
      <c r="I921" s="27">
        <v>3.2310400000000001</v>
      </c>
      <c r="J921" s="27">
        <v>0</v>
      </c>
      <c r="K921" s="27">
        <v>0</v>
      </c>
      <c r="L921" s="27">
        <v>0.54</v>
      </c>
      <c r="M921" s="27">
        <v>0</v>
      </c>
      <c r="N921" s="27">
        <v>0</v>
      </c>
      <c r="O921" s="27">
        <v>0</v>
      </c>
      <c r="P921" s="27">
        <v>0</v>
      </c>
      <c r="Q921" s="27">
        <v>0</v>
      </c>
      <c r="R921" s="27">
        <v>0</v>
      </c>
      <c r="S921" s="27">
        <v>0</v>
      </c>
      <c r="T921" s="27">
        <v>3.02949293</v>
      </c>
      <c r="U921" s="27">
        <v>0</v>
      </c>
      <c r="V921" s="27">
        <v>0</v>
      </c>
      <c r="W921" s="27">
        <v>0.68200000000000005</v>
      </c>
      <c r="X921" s="27">
        <v>0</v>
      </c>
      <c r="Y921" s="27">
        <v>0</v>
      </c>
      <c r="Z921" s="27">
        <v>0</v>
      </c>
      <c r="AA921" s="27">
        <v>0</v>
      </c>
      <c r="AB921" s="27">
        <v>0</v>
      </c>
      <c r="AC921" s="27">
        <v>0</v>
      </c>
      <c r="AD921" s="27">
        <v>0</v>
      </c>
      <c r="AE921" s="81">
        <v>0</v>
      </c>
      <c r="AF921" s="80"/>
      <c r="AG921" s="27">
        <v>-0.20154707000000016</v>
      </c>
      <c r="AH921" s="28">
        <v>-6.2378389001683687E-2</v>
      </c>
      <c r="AI921" s="33" t="s">
        <v>73</v>
      </c>
    </row>
    <row r="922" spans="2:35" ht="31.5" x14ac:dyDescent="0.25">
      <c r="B922" s="15" t="s">
        <v>1111</v>
      </c>
      <c r="C922" s="26" t="s">
        <v>4471</v>
      </c>
      <c r="D922" s="36" t="s">
        <v>4472</v>
      </c>
      <c r="E922" s="44" t="s">
        <v>5210</v>
      </c>
      <c r="F922" s="44" t="s">
        <v>62</v>
      </c>
      <c r="G922" s="27">
        <v>49.921550279999998</v>
      </c>
      <c r="H922" s="27">
        <v>0</v>
      </c>
      <c r="I922" s="42">
        <v>0</v>
      </c>
      <c r="J922" s="27">
        <v>0</v>
      </c>
      <c r="K922" s="27">
        <v>0</v>
      </c>
      <c r="L922" s="27">
        <v>0</v>
      </c>
      <c r="M922" s="27">
        <v>0</v>
      </c>
      <c r="N922" s="27">
        <v>0</v>
      </c>
      <c r="O922" s="27">
        <v>0</v>
      </c>
      <c r="P922" s="27">
        <v>0</v>
      </c>
      <c r="Q922" s="27">
        <v>0</v>
      </c>
      <c r="R922" s="27">
        <v>0</v>
      </c>
      <c r="S922" s="27">
        <v>0</v>
      </c>
      <c r="T922" s="27">
        <v>0</v>
      </c>
      <c r="U922" s="27">
        <v>0</v>
      </c>
      <c r="V922" s="27">
        <v>0</v>
      </c>
      <c r="W922" s="27">
        <v>0</v>
      </c>
      <c r="X922" s="27">
        <v>0</v>
      </c>
      <c r="Y922" s="27">
        <v>0</v>
      </c>
      <c r="Z922" s="27">
        <v>0</v>
      </c>
      <c r="AA922" s="27">
        <v>0</v>
      </c>
      <c r="AB922" s="27">
        <v>0</v>
      </c>
      <c r="AC922" s="27">
        <v>0</v>
      </c>
      <c r="AD922" s="27">
        <v>0</v>
      </c>
      <c r="AE922" s="81">
        <v>0</v>
      </c>
      <c r="AF922" s="80"/>
      <c r="AG922" s="27">
        <v>0</v>
      </c>
      <c r="AH922" s="28">
        <v>0</v>
      </c>
      <c r="AI922" s="33" t="s">
        <v>62</v>
      </c>
    </row>
    <row r="923" spans="2:35" ht="31.5" x14ac:dyDescent="0.25">
      <c r="B923" s="15" t="s">
        <v>1111</v>
      </c>
      <c r="C923" s="26" t="s">
        <v>4473</v>
      </c>
      <c r="D923" s="36" t="s">
        <v>4474</v>
      </c>
      <c r="E923" s="44" t="s">
        <v>5210</v>
      </c>
      <c r="F923" s="44" t="s">
        <v>62</v>
      </c>
      <c r="G923" s="27">
        <v>66.797135170000004</v>
      </c>
      <c r="H923" s="27">
        <v>0</v>
      </c>
      <c r="I923" s="42">
        <v>0</v>
      </c>
      <c r="J923" s="27">
        <v>0</v>
      </c>
      <c r="K923" s="27">
        <v>0</v>
      </c>
      <c r="L923" s="27">
        <v>0</v>
      </c>
      <c r="M923" s="27">
        <v>0</v>
      </c>
      <c r="N923" s="27">
        <v>0</v>
      </c>
      <c r="O923" s="27">
        <v>0</v>
      </c>
      <c r="P923" s="27">
        <v>0</v>
      </c>
      <c r="Q923" s="27">
        <v>0</v>
      </c>
      <c r="R923" s="27">
        <v>0</v>
      </c>
      <c r="S923" s="27">
        <v>0</v>
      </c>
      <c r="T923" s="27">
        <v>0</v>
      </c>
      <c r="U923" s="27">
        <v>0</v>
      </c>
      <c r="V923" s="27">
        <v>0</v>
      </c>
      <c r="W923" s="27">
        <v>0</v>
      </c>
      <c r="X923" s="27">
        <v>0</v>
      </c>
      <c r="Y923" s="27">
        <v>0</v>
      </c>
      <c r="Z923" s="27">
        <v>0</v>
      </c>
      <c r="AA923" s="27">
        <v>0</v>
      </c>
      <c r="AB923" s="27">
        <v>0</v>
      </c>
      <c r="AC923" s="27">
        <v>0</v>
      </c>
      <c r="AD923" s="27">
        <v>0</v>
      </c>
      <c r="AE923" s="81">
        <v>0</v>
      </c>
      <c r="AF923" s="80"/>
      <c r="AG923" s="27">
        <v>0</v>
      </c>
      <c r="AH923" s="28">
        <v>0</v>
      </c>
      <c r="AI923" s="33" t="s">
        <v>62</v>
      </c>
    </row>
    <row r="924" spans="2:35" ht="126" x14ac:dyDescent="0.25">
      <c r="B924" s="15" t="s">
        <v>1111</v>
      </c>
      <c r="C924" s="26" t="s">
        <v>4475</v>
      </c>
      <c r="D924" s="36" t="s">
        <v>4476</v>
      </c>
      <c r="E924" s="44" t="s">
        <v>5222</v>
      </c>
      <c r="F924" s="44" t="s">
        <v>6118</v>
      </c>
      <c r="G924" s="27">
        <v>3.8827833300000001</v>
      </c>
      <c r="H924" s="27">
        <v>0</v>
      </c>
      <c r="I924" s="27">
        <v>3.8827833333333337</v>
      </c>
      <c r="J924" s="27">
        <v>0</v>
      </c>
      <c r="K924" s="27">
        <v>0</v>
      </c>
      <c r="L924" s="27">
        <v>2.62</v>
      </c>
      <c r="M924" s="27">
        <v>0</v>
      </c>
      <c r="N924" s="27">
        <v>0</v>
      </c>
      <c r="O924" s="27">
        <v>0</v>
      </c>
      <c r="P924" s="27">
        <v>0</v>
      </c>
      <c r="Q924" s="27">
        <v>0</v>
      </c>
      <c r="R924" s="27">
        <v>0</v>
      </c>
      <c r="S924" s="27">
        <v>0</v>
      </c>
      <c r="T924" s="27">
        <v>0</v>
      </c>
      <c r="U924" s="27">
        <v>0</v>
      </c>
      <c r="V924" s="27">
        <v>0</v>
      </c>
      <c r="W924" s="27">
        <v>0</v>
      </c>
      <c r="X924" s="27">
        <v>0</v>
      </c>
      <c r="Y924" s="27">
        <v>0</v>
      </c>
      <c r="Z924" s="27">
        <v>0</v>
      </c>
      <c r="AA924" s="27">
        <v>0</v>
      </c>
      <c r="AB924" s="27">
        <v>0</v>
      </c>
      <c r="AC924" s="27">
        <v>0</v>
      </c>
      <c r="AD924" s="27">
        <v>0</v>
      </c>
      <c r="AE924" s="81">
        <v>0</v>
      </c>
      <c r="AF924" s="80"/>
      <c r="AG924" s="27">
        <v>-3.8827833333333337</v>
      </c>
      <c r="AH924" s="28">
        <v>-1</v>
      </c>
      <c r="AI924" s="33" t="s">
        <v>86</v>
      </c>
    </row>
    <row r="925" spans="2:35" ht="173.25" x14ac:dyDescent="0.25">
      <c r="B925" s="15" t="s">
        <v>1111</v>
      </c>
      <c r="C925" s="26" t="s">
        <v>2779</v>
      </c>
      <c r="D925" s="36" t="s">
        <v>4477</v>
      </c>
      <c r="E925" s="44" t="s">
        <v>5759</v>
      </c>
      <c r="F925" s="44" t="s">
        <v>5760</v>
      </c>
      <c r="G925" s="27">
        <v>11.925789999999999</v>
      </c>
      <c r="H925" s="29" t="s">
        <v>62</v>
      </c>
      <c r="I925" s="29" t="s">
        <v>62</v>
      </c>
      <c r="J925" s="29" t="s">
        <v>62</v>
      </c>
      <c r="K925" s="29" t="s">
        <v>62</v>
      </c>
      <c r="L925" s="29" t="s">
        <v>62</v>
      </c>
      <c r="M925" s="29" t="s">
        <v>62</v>
      </c>
      <c r="N925" s="29" t="s">
        <v>62</v>
      </c>
      <c r="O925" s="29" t="s">
        <v>62</v>
      </c>
      <c r="P925" s="29" t="s">
        <v>62</v>
      </c>
      <c r="Q925" s="29" t="s">
        <v>62</v>
      </c>
      <c r="R925" s="29" t="s">
        <v>62</v>
      </c>
      <c r="S925" s="27">
        <v>0</v>
      </c>
      <c r="T925" s="27">
        <v>8.8564687499999994</v>
      </c>
      <c r="U925" s="27">
        <v>0</v>
      </c>
      <c r="V925" s="27">
        <v>0</v>
      </c>
      <c r="W925" s="27">
        <v>0.21199999999999999</v>
      </c>
      <c r="X925" s="27">
        <v>0</v>
      </c>
      <c r="Y925" s="27">
        <v>0</v>
      </c>
      <c r="Z925" s="27">
        <v>0</v>
      </c>
      <c r="AA925" s="27">
        <v>0</v>
      </c>
      <c r="AB925" s="27">
        <v>0</v>
      </c>
      <c r="AC925" s="27">
        <v>1</v>
      </c>
      <c r="AD925" s="29" t="s">
        <v>62</v>
      </c>
      <c r="AE925" s="91" t="s">
        <v>62</v>
      </c>
      <c r="AF925" s="92"/>
      <c r="AG925" s="29" t="s">
        <v>62</v>
      </c>
      <c r="AH925" s="29" t="s">
        <v>62</v>
      </c>
      <c r="AI925" s="33" t="s">
        <v>2781</v>
      </c>
    </row>
    <row r="926" spans="2:35" ht="173.25" x14ac:dyDescent="0.25">
      <c r="B926" s="15" t="s">
        <v>1111</v>
      </c>
      <c r="C926" s="26" t="s">
        <v>1723</v>
      </c>
      <c r="D926" s="36" t="s">
        <v>4478</v>
      </c>
      <c r="E926" s="44" t="s">
        <v>5409</v>
      </c>
      <c r="F926" s="44" t="s">
        <v>62</v>
      </c>
      <c r="G926" s="27">
        <v>30.02184166</v>
      </c>
      <c r="H926" s="29" t="s">
        <v>62</v>
      </c>
      <c r="I926" s="29" t="s">
        <v>62</v>
      </c>
      <c r="J926" s="29" t="s">
        <v>62</v>
      </c>
      <c r="K926" s="29" t="s">
        <v>62</v>
      </c>
      <c r="L926" s="29" t="s">
        <v>62</v>
      </c>
      <c r="M926" s="29" t="s">
        <v>62</v>
      </c>
      <c r="N926" s="29" t="s">
        <v>62</v>
      </c>
      <c r="O926" s="29" t="s">
        <v>62</v>
      </c>
      <c r="P926" s="29" t="s">
        <v>62</v>
      </c>
      <c r="Q926" s="29" t="s">
        <v>62</v>
      </c>
      <c r="R926" s="29" t="s">
        <v>62</v>
      </c>
      <c r="S926" s="27">
        <v>0</v>
      </c>
      <c r="T926" s="27">
        <v>13.364919820000001</v>
      </c>
      <c r="U926" s="27">
        <v>0</v>
      </c>
      <c r="V926" s="27">
        <v>0</v>
      </c>
      <c r="W926" s="27">
        <v>0.93500000000000005</v>
      </c>
      <c r="X926" s="27">
        <v>0</v>
      </c>
      <c r="Y926" s="27">
        <v>0</v>
      </c>
      <c r="Z926" s="27">
        <v>0</v>
      </c>
      <c r="AA926" s="27">
        <v>0</v>
      </c>
      <c r="AB926" s="27">
        <v>0</v>
      </c>
      <c r="AC926" s="27">
        <v>0</v>
      </c>
      <c r="AD926" s="29" t="s">
        <v>62</v>
      </c>
      <c r="AE926" s="91" t="s">
        <v>62</v>
      </c>
      <c r="AF926" s="92"/>
      <c r="AG926" s="29" t="s">
        <v>62</v>
      </c>
      <c r="AH926" s="29" t="s">
        <v>62</v>
      </c>
      <c r="AI926" s="33" t="s">
        <v>4479</v>
      </c>
    </row>
    <row r="927" spans="2:35" ht="220.5" x14ac:dyDescent="0.25">
      <c r="B927" s="15" t="s">
        <v>1111</v>
      </c>
      <c r="C927" s="26" t="s">
        <v>2787</v>
      </c>
      <c r="D927" s="36" t="s">
        <v>4480</v>
      </c>
      <c r="E927" s="44" t="s">
        <v>5222</v>
      </c>
      <c r="F927" s="44" t="s">
        <v>6085</v>
      </c>
      <c r="G927" s="27">
        <v>8.3012099999999993</v>
      </c>
      <c r="H927" s="29" t="s">
        <v>62</v>
      </c>
      <c r="I927" s="29" t="s">
        <v>62</v>
      </c>
      <c r="J927" s="29" t="s">
        <v>62</v>
      </c>
      <c r="K927" s="29" t="s">
        <v>62</v>
      </c>
      <c r="L927" s="29" t="s">
        <v>62</v>
      </c>
      <c r="M927" s="29" t="s">
        <v>62</v>
      </c>
      <c r="N927" s="29" t="s">
        <v>62</v>
      </c>
      <c r="O927" s="29" t="s">
        <v>62</v>
      </c>
      <c r="P927" s="29" t="s">
        <v>62</v>
      </c>
      <c r="Q927" s="29" t="s">
        <v>62</v>
      </c>
      <c r="R927" s="29" t="s">
        <v>62</v>
      </c>
      <c r="S927" s="27">
        <v>0</v>
      </c>
      <c r="T927" s="27">
        <v>0</v>
      </c>
      <c r="U927" s="27">
        <v>0</v>
      </c>
      <c r="V927" s="27">
        <v>0</v>
      </c>
      <c r="W927" s="27">
        <v>0</v>
      </c>
      <c r="X927" s="27">
        <v>0</v>
      </c>
      <c r="Y927" s="27">
        <v>0</v>
      </c>
      <c r="Z927" s="27">
        <v>0</v>
      </c>
      <c r="AA927" s="27">
        <v>0</v>
      </c>
      <c r="AB927" s="27">
        <v>0</v>
      </c>
      <c r="AC927" s="27">
        <v>0</v>
      </c>
      <c r="AD927" s="29" t="s">
        <v>62</v>
      </c>
      <c r="AE927" s="91" t="s">
        <v>62</v>
      </c>
      <c r="AF927" s="92"/>
      <c r="AG927" s="29" t="s">
        <v>62</v>
      </c>
      <c r="AH927" s="29" t="s">
        <v>62</v>
      </c>
      <c r="AI927" s="33" t="s">
        <v>4481</v>
      </c>
    </row>
    <row r="928" spans="2:35" ht="173.25" x14ac:dyDescent="0.25">
      <c r="B928" s="15" t="s">
        <v>1111</v>
      </c>
      <c r="C928" s="26" t="s">
        <v>2790</v>
      </c>
      <c r="D928" s="36" t="s">
        <v>4482</v>
      </c>
      <c r="E928" s="44" t="s">
        <v>5488</v>
      </c>
      <c r="F928" s="44" t="s">
        <v>5589</v>
      </c>
      <c r="G928" s="27">
        <v>63.02653514</v>
      </c>
      <c r="H928" s="29" t="s">
        <v>62</v>
      </c>
      <c r="I928" s="29" t="s">
        <v>62</v>
      </c>
      <c r="J928" s="29" t="s">
        <v>62</v>
      </c>
      <c r="K928" s="29" t="s">
        <v>62</v>
      </c>
      <c r="L928" s="29" t="s">
        <v>62</v>
      </c>
      <c r="M928" s="29" t="s">
        <v>62</v>
      </c>
      <c r="N928" s="29" t="s">
        <v>62</v>
      </c>
      <c r="O928" s="29" t="s">
        <v>62</v>
      </c>
      <c r="P928" s="29" t="s">
        <v>62</v>
      </c>
      <c r="Q928" s="29" t="s">
        <v>62</v>
      </c>
      <c r="R928" s="29" t="s">
        <v>62</v>
      </c>
      <c r="S928" s="27">
        <v>0</v>
      </c>
      <c r="T928" s="27">
        <v>0</v>
      </c>
      <c r="U928" s="27">
        <v>0</v>
      </c>
      <c r="V928" s="27">
        <v>0</v>
      </c>
      <c r="W928" s="27">
        <v>0</v>
      </c>
      <c r="X928" s="27">
        <v>0</v>
      </c>
      <c r="Y928" s="27">
        <v>0</v>
      </c>
      <c r="Z928" s="27">
        <v>0</v>
      </c>
      <c r="AA928" s="27">
        <v>0</v>
      </c>
      <c r="AB928" s="27">
        <v>0</v>
      </c>
      <c r="AC928" s="27">
        <v>0</v>
      </c>
      <c r="AD928" s="29" t="s">
        <v>62</v>
      </c>
      <c r="AE928" s="91" t="s">
        <v>62</v>
      </c>
      <c r="AF928" s="92"/>
      <c r="AG928" s="29" t="s">
        <v>62</v>
      </c>
      <c r="AH928" s="29" t="s">
        <v>62</v>
      </c>
      <c r="AI928" s="33" t="s">
        <v>4483</v>
      </c>
    </row>
    <row r="929" spans="2:35" ht="173.25" x14ac:dyDescent="0.25">
      <c r="B929" s="15" t="s">
        <v>1111</v>
      </c>
      <c r="C929" s="26" t="s">
        <v>2793</v>
      </c>
      <c r="D929" s="36" t="s">
        <v>4484</v>
      </c>
      <c r="E929" s="44" t="s">
        <v>5488</v>
      </c>
      <c r="F929" s="44" t="s">
        <v>5635</v>
      </c>
      <c r="G929" s="27">
        <v>14.244859999999999</v>
      </c>
      <c r="H929" s="29" t="s">
        <v>62</v>
      </c>
      <c r="I929" s="29" t="s">
        <v>62</v>
      </c>
      <c r="J929" s="29" t="s">
        <v>62</v>
      </c>
      <c r="K929" s="29" t="s">
        <v>62</v>
      </c>
      <c r="L929" s="29" t="s">
        <v>62</v>
      </c>
      <c r="M929" s="29" t="s">
        <v>62</v>
      </c>
      <c r="N929" s="29" t="s">
        <v>62</v>
      </c>
      <c r="O929" s="29" t="s">
        <v>62</v>
      </c>
      <c r="P929" s="29" t="s">
        <v>62</v>
      </c>
      <c r="Q929" s="29" t="s">
        <v>62</v>
      </c>
      <c r="R929" s="29" t="s">
        <v>62</v>
      </c>
      <c r="S929" s="27">
        <v>0</v>
      </c>
      <c r="T929" s="27">
        <v>10.69754073</v>
      </c>
      <c r="U929" s="27">
        <v>0.25</v>
      </c>
      <c r="V929" s="27">
        <v>0</v>
      </c>
      <c r="W929" s="27">
        <v>1.079</v>
      </c>
      <c r="X929" s="27">
        <v>0</v>
      </c>
      <c r="Y929" s="27">
        <v>0</v>
      </c>
      <c r="Z929" s="27">
        <v>0</v>
      </c>
      <c r="AA929" s="27">
        <v>0</v>
      </c>
      <c r="AB929" s="27">
        <v>0</v>
      </c>
      <c r="AC929" s="27">
        <v>0</v>
      </c>
      <c r="AD929" s="29" t="s">
        <v>62</v>
      </c>
      <c r="AE929" s="91" t="s">
        <v>62</v>
      </c>
      <c r="AF929" s="92"/>
      <c r="AG929" s="29" t="s">
        <v>62</v>
      </c>
      <c r="AH929" s="29" t="s">
        <v>62</v>
      </c>
      <c r="AI929" s="33" t="s">
        <v>4485</v>
      </c>
    </row>
    <row r="930" spans="2:35" ht="173.25" x14ac:dyDescent="0.25">
      <c r="B930" s="15" t="s">
        <v>1111</v>
      </c>
      <c r="C930" s="26" t="s">
        <v>2799</v>
      </c>
      <c r="D930" s="36" t="s">
        <v>4486</v>
      </c>
      <c r="E930" s="44" t="s">
        <v>5488</v>
      </c>
      <c r="F930" s="44" t="s">
        <v>5589</v>
      </c>
      <c r="G930" s="27">
        <v>35.631531090000003</v>
      </c>
      <c r="H930" s="29" t="s">
        <v>62</v>
      </c>
      <c r="I930" s="29" t="s">
        <v>62</v>
      </c>
      <c r="J930" s="29" t="s">
        <v>62</v>
      </c>
      <c r="K930" s="29" t="s">
        <v>62</v>
      </c>
      <c r="L930" s="29" t="s">
        <v>62</v>
      </c>
      <c r="M930" s="29" t="s">
        <v>62</v>
      </c>
      <c r="N930" s="29" t="s">
        <v>62</v>
      </c>
      <c r="O930" s="29" t="s">
        <v>62</v>
      </c>
      <c r="P930" s="29" t="s">
        <v>62</v>
      </c>
      <c r="Q930" s="29" t="s">
        <v>62</v>
      </c>
      <c r="R930" s="29" t="s">
        <v>62</v>
      </c>
      <c r="S930" s="27">
        <v>0</v>
      </c>
      <c r="T930" s="27">
        <v>25.210849419999999</v>
      </c>
      <c r="U930" s="27">
        <v>0</v>
      </c>
      <c r="V930" s="27">
        <v>0</v>
      </c>
      <c r="W930" s="27">
        <v>1.2617</v>
      </c>
      <c r="X930" s="27">
        <v>0</v>
      </c>
      <c r="Y930" s="27">
        <v>0</v>
      </c>
      <c r="Z930" s="27">
        <v>0</v>
      </c>
      <c r="AA930" s="27">
        <v>1.0618000000000001</v>
      </c>
      <c r="AB930" s="27">
        <v>0</v>
      </c>
      <c r="AC930" s="27">
        <v>0</v>
      </c>
      <c r="AD930" s="29" t="s">
        <v>62</v>
      </c>
      <c r="AE930" s="91" t="s">
        <v>62</v>
      </c>
      <c r="AF930" s="92"/>
      <c r="AG930" s="29" t="s">
        <v>62</v>
      </c>
      <c r="AH930" s="29" t="s">
        <v>62</v>
      </c>
      <c r="AI930" s="33" t="s">
        <v>4487</v>
      </c>
    </row>
    <row r="931" spans="2:35" ht="173.25" x14ac:dyDescent="0.25">
      <c r="B931" s="15" t="s">
        <v>1111</v>
      </c>
      <c r="C931" s="26" t="s">
        <v>2802</v>
      </c>
      <c r="D931" s="36" t="s">
        <v>4488</v>
      </c>
      <c r="E931" s="44" t="s">
        <v>5488</v>
      </c>
      <c r="F931" s="44" t="s">
        <v>5589</v>
      </c>
      <c r="G931" s="27">
        <v>44.557000000000002</v>
      </c>
      <c r="H931" s="29" t="s">
        <v>62</v>
      </c>
      <c r="I931" s="29" t="s">
        <v>62</v>
      </c>
      <c r="J931" s="29" t="s">
        <v>62</v>
      </c>
      <c r="K931" s="29" t="s">
        <v>62</v>
      </c>
      <c r="L931" s="29" t="s">
        <v>62</v>
      </c>
      <c r="M931" s="29" t="s">
        <v>62</v>
      </c>
      <c r="N931" s="29" t="s">
        <v>62</v>
      </c>
      <c r="O931" s="29" t="s">
        <v>62</v>
      </c>
      <c r="P931" s="29" t="s">
        <v>62</v>
      </c>
      <c r="Q931" s="29" t="s">
        <v>62</v>
      </c>
      <c r="R931" s="29" t="s">
        <v>62</v>
      </c>
      <c r="S931" s="27">
        <v>0</v>
      </c>
      <c r="T931" s="27">
        <v>0</v>
      </c>
      <c r="U931" s="27">
        <v>0</v>
      </c>
      <c r="V931" s="27">
        <v>0</v>
      </c>
      <c r="W931" s="27">
        <v>0</v>
      </c>
      <c r="X931" s="27">
        <v>0</v>
      </c>
      <c r="Y931" s="27">
        <v>0</v>
      </c>
      <c r="Z931" s="27">
        <v>0</v>
      </c>
      <c r="AA931" s="27">
        <v>0</v>
      </c>
      <c r="AB931" s="27">
        <v>0</v>
      </c>
      <c r="AC931" s="27">
        <v>0</v>
      </c>
      <c r="AD931" s="29" t="s">
        <v>62</v>
      </c>
      <c r="AE931" s="91" t="s">
        <v>62</v>
      </c>
      <c r="AF931" s="92"/>
      <c r="AG931" s="29" t="s">
        <v>62</v>
      </c>
      <c r="AH931" s="29" t="s">
        <v>62</v>
      </c>
      <c r="AI931" s="33" t="s">
        <v>4489</v>
      </c>
    </row>
    <row r="932" spans="2:35" ht="220.5" x14ac:dyDescent="0.25">
      <c r="B932" s="15" t="s">
        <v>1111</v>
      </c>
      <c r="C932" s="26" t="s">
        <v>4490</v>
      </c>
      <c r="D932" s="36" t="s">
        <v>4491</v>
      </c>
      <c r="E932" s="44" t="s">
        <v>6228</v>
      </c>
      <c r="F932" s="44" t="s">
        <v>5996</v>
      </c>
      <c r="G932" s="27">
        <v>1.3025980800000001</v>
      </c>
      <c r="H932" s="29" t="s">
        <v>62</v>
      </c>
      <c r="I932" s="29" t="s">
        <v>62</v>
      </c>
      <c r="J932" s="29" t="s">
        <v>62</v>
      </c>
      <c r="K932" s="29" t="s">
        <v>62</v>
      </c>
      <c r="L932" s="29" t="s">
        <v>62</v>
      </c>
      <c r="M932" s="29" t="s">
        <v>62</v>
      </c>
      <c r="N932" s="29" t="s">
        <v>62</v>
      </c>
      <c r="O932" s="29" t="s">
        <v>62</v>
      </c>
      <c r="P932" s="29" t="s">
        <v>62</v>
      </c>
      <c r="Q932" s="29" t="s">
        <v>62</v>
      </c>
      <c r="R932" s="29" t="s">
        <v>62</v>
      </c>
      <c r="S932" s="27">
        <v>0</v>
      </c>
      <c r="T932" s="27">
        <v>0</v>
      </c>
      <c r="U932" s="27">
        <v>0</v>
      </c>
      <c r="V932" s="27">
        <v>0</v>
      </c>
      <c r="W932" s="27">
        <v>0</v>
      </c>
      <c r="X932" s="27">
        <v>0</v>
      </c>
      <c r="Y932" s="27">
        <v>0</v>
      </c>
      <c r="Z932" s="27">
        <v>0</v>
      </c>
      <c r="AA932" s="27">
        <v>0</v>
      </c>
      <c r="AB932" s="27">
        <v>0</v>
      </c>
      <c r="AC932" s="27">
        <v>0</v>
      </c>
      <c r="AD932" s="29" t="s">
        <v>62</v>
      </c>
      <c r="AE932" s="91" t="s">
        <v>62</v>
      </c>
      <c r="AF932" s="92"/>
      <c r="AG932" s="29" t="s">
        <v>62</v>
      </c>
      <c r="AH932" s="29" t="s">
        <v>62</v>
      </c>
      <c r="AI932" s="33" t="s">
        <v>4492</v>
      </c>
    </row>
    <row r="933" spans="2:35" ht="31.5" x14ac:dyDescent="0.25">
      <c r="B933" s="2" t="s">
        <v>1357</v>
      </c>
      <c r="C933" s="25" t="s">
        <v>113</v>
      </c>
      <c r="D933" s="2" t="s">
        <v>61</v>
      </c>
      <c r="E933" s="2" t="s">
        <v>5476</v>
      </c>
      <c r="F933" s="2" t="s">
        <v>5476</v>
      </c>
      <c r="G933" s="23">
        <v>214.38168085000001</v>
      </c>
      <c r="H933" s="23">
        <v>0</v>
      </c>
      <c r="I933" s="23">
        <v>12.261380000000001</v>
      </c>
      <c r="J933" s="23">
        <v>0</v>
      </c>
      <c r="K933" s="23">
        <v>0</v>
      </c>
      <c r="L933" s="23">
        <v>0</v>
      </c>
      <c r="M933" s="23">
        <v>0</v>
      </c>
      <c r="N933" s="23">
        <v>0</v>
      </c>
      <c r="O933" s="23">
        <v>3.64</v>
      </c>
      <c r="P933" s="23">
        <v>0</v>
      </c>
      <c r="Q933" s="23">
        <v>0</v>
      </c>
      <c r="R933" s="23">
        <v>2</v>
      </c>
      <c r="S933" s="23">
        <v>0</v>
      </c>
      <c r="T933" s="23">
        <v>12.957150710000001</v>
      </c>
      <c r="U933" s="23">
        <v>0</v>
      </c>
      <c r="V933" s="23">
        <v>0</v>
      </c>
      <c r="W933" s="23">
        <v>0.30499999999999999</v>
      </c>
      <c r="X933" s="23">
        <v>0</v>
      </c>
      <c r="Y933" s="23">
        <v>1</v>
      </c>
      <c r="Z933" s="23">
        <v>3.64</v>
      </c>
      <c r="AA933" s="23">
        <v>0</v>
      </c>
      <c r="AB933" s="23">
        <v>0</v>
      </c>
      <c r="AC933" s="23">
        <v>2</v>
      </c>
      <c r="AD933" s="23">
        <v>0</v>
      </c>
      <c r="AE933" s="84">
        <v>0</v>
      </c>
      <c r="AF933" s="80"/>
      <c r="AG933" s="23">
        <v>0.69577070999999968</v>
      </c>
      <c r="AH933" s="24">
        <v>5.6744894131003143E-2</v>
      </c>
      <c r="AI933" s="32" t="s">
        <v>62</v>
      </c>
    </row>
    <row r="934" spans="2:35" ht="47.25" x14ac:dyDescent="0.25">
      <c r="B934" s="15" t="s">
        <v>1358</v>
      </c>
      <c r="C934" s="26" t="s">
        <v>1361</v>
      </c>
      <c r="D934" s="36" t="s">
        <v>1362</v>
      </c>
      <c r="E934" s="44" t="s">
        <v>5757</v>
      </c>
      <c r="F934" s="44" t="s">
        <v>62</v>
      </c>
      <c r="G934" s="27">
        <v>80.674722610000003</v>
      </c>
      <c r="H934" s="27">
        <v>0</v>
      </c>
      <c r="I934" s="42">
        <v>0</v>
      </c>
      <c r="J934" s="27">
        <v>0</v>
      </c>
      <c r="K934" s="27">
        <v>0</v>
      </c>
      <c r="L934" s="27">
        <v>0</v>
      </c>
      <c r="M934" s="27">
        <v>0</v>
      </c>
      <c r="N934" s="27">
        <v>0</v>
      </c>
      <c r="O934" s="27">
        <v>0</v>
      </c>
      <c r="P934" s="27">
        <v>0</v>
      </c>
      <c r="Q934" s="27">
        <v>0</v>
      </c>
      <c r="R934" s="27">
        <v>0</v>
      </c>
      <c r="S934" s="27">
        <v>0</v>
      </c>
      <c r="T934" s="27">
        <v>0</v>
      </c>
      <c r="U934" s="27">
        <v>0</v>
      </c>
      <c r="V934" s="27">
        <v>0</v>
      </c>
      <c r="W934" s="27">
        <v>0</v>
      </c>
      <c r="X934" s="27">
        <v>0</v>
      </c>
      <c r="Y934" s="27">
        <v>0</v>
      </c>
      <c r="Z934" s="27">
        <v>0</v>
      </c>
      <c r="AA934" s="27">
        <v>0</v>
      </c>
      <c r="AB934" s="27">
        <v>0</v>
      </c>
      <c r="AC934" s="27">
        <v>0</v>
      </c>
      <c r="AD934" s="27">
        <v>0</v>
      </c>
      <c r="AE934" s="81">
        <v>0</v>
      </c>
      <c r="AF934" s="80"/>
      <c r="AG934" s="27">
        <v>0</v>
      </c>
      <c r="AH934" s="28">
        <v>0</v>
      </c>
      <c r="AI934" s="33" t="s">
        <v>62</v>
      </c>
    </row>
    <row r="935" spans="2:35" ht="31.5" x14ac:dyDescent="0.25">
      <c r="B935" s="15" t="s">
        <v>1358</v>
      </c>
      <c r="C935" s="26" t="s">
        <v>4493</v>
      </c>
      <c r="D935" s="36" t="s">
        <v>4494</v>
      </c>
      <c r="E935" s="44" t="s">
        <v>5488</v>
      </c>
      <c r="F935" s="44" t="s">
        <v>5635</v>
      </c>
      <c r="G935" s="27">
        <v>6.9237599999999997</v>
      </c>
      <c r="H935" s="27">
        <v>0</v>
      </c>
      <c r="I935" s="42">
        <v>0</v>
      </c>
      <c r="J935" s="27">
        <v>0</v>
      </c>
      <c r="K935" s="27">
        <v>0</v>
      </c>
      <c r="L935" s="27">
        <v>0</v>
      </c>
      <c r="M935" s="27">
        <v>0</v>
      </c>
      <c r="N935" s="27">
        <v>0</v>
      </c>
      <c r="O935" s="27">
        <v>0</v>
      </c>
      <c r="P935" s="27">
        <v>0</v>
      </c>
      <c r="Q935" s="27">
        <v>0</v>
      </c>
      <c r="R935" s="27">
        <v>0</v>
      </c>
      <c r="S935" s="27">
        <v>0</v>
      </c>
      <c r="T935" s="27">
        <v>0</v>
      </c>
      <c r="U935" s="27">
        <v>0</v>
      </c>
      <c r="V935" s="27">
        <v>0</v>
      </c>
      <c r="W935" s="27">
        <v>0</v>
      </c>
      <c r="X935" s="27">
        <v>0</v>
      </c>
      <c r="Y935" s="27">
        <v>0</v>
      </c>
      <c r="Z935" s="27">
        <v>0</v>
      </c>
      <c r="AA935" s="27">
        <v>0</v>
      </c>
      <c r="AB935" s="27">
        <v>0</v>
      </c>
      <c r="AC935" s="27">
        <v>0</v>
      </c>
      <c r="AD935" s="27">
        <v>0</v>
      </c>
      <c r="AE935" s="81">
        <v>0</v>
      </c>
      <c r="AF935" s="80"/>
      <c r="AG935" s="27">
        <v>0</v>
      </c>
      <c r="AH935" s="28">
        <v>0</v>
      </c>
      <c r="AI935" s="33" t="s">
        <v>62</v>
      </c>
    </row>
    <row r="936" spans="2:35" ht="78.75" x14ac:dyDescent="0.25">
      <c r="B936" s="15" t="s">
        <v>1358</v>
      </c>
      <c r="C936" s="26" t="s">
        <v>4495</v>
      </c>
      <c r="D936" s="36" t="s">
        <v>4496</v>
      </c>
      <c r="E936" s="44" t="s">
        <v>5386</v>
      </c>
      <c r="F936" s="44" t="s">
        <v>62</v>
      </c>
      <c r="G936" s="27">
        <v>1.5104</v>
      </c>
      <c r="H936" s="27">
        <v>0</v>
      </c>
      <c r="I936" s="27">
        <v>1.5104000000000002</v>
      </c>
      <c r="J936" s="27">
        <v>0</v>
      </c>
      <c r="K936" s="27">
        <v>0</v>
      </c>
      <c r="L936" s="27">
        <v>0</v>
      </c>
      <c r="M936" s="27">
        <v>0</v>
      </c>
      <c r="N936" s="27">
        <v>0</v>
      </c>
      <c r="O936" s="27">
        <v>0</v>
      </c>
      <c r="P936" s="27">
        <v>0</v>
      </c>
      <c r="Q936" s="27">
        <v>0</v>
      </c>
      <c r="R936" s="27">
        <v>1</v>
      </c>
      <c r="S936" s="27">
        <v>0</v>
      </c>
      <c r="T936" s="27">
        <v>2.9762222600000001</v>
      </c>
      <c r="U936" s="27">
        <v>0</v>
      </c>
      <c r="V936" s="27">
        <v>0</v>
      </c>
      <c r="W936" s="27">
        <v>0</v>
      </c>
      <c r="X936" s="27">
        <v>0</v>
      </c>
      <c r="Y936" s="27">
        <v>1</v>
      </c>
      <c r="Z936" s="27">
        <v>0</v>
      </c>
      <c r="AA936" s="27">
        <v>0</v>
      </c>
      <c r="AB936" s="27">
        <v>0</v>
      </c>
      <c r="AC936" s="27">
        <v>1</v>
      </c>
      <c r="AD936" s="27">
        <v>0</v>
      </c>
      <c r="AE936" s="81">
        <v>0</v>
      </c>
      <c r="AF936" s="80"/>
      <c r="AG936" s="27">
        <v>1.4658222599999999</v>
      </c>
      <c r="AH936" s="28">
        <v>0.97048613612288115</v>
      </c>
      <c r="AI936" s="33" t="s">
        <v>80</v>
      </c>
    </row>
    <row r="937" spans="2:35" ht="63" x14ac:dyDescent="0.25">
      <c r="B937" s="15" t="s">
        <v>1358</v>
      </c>
      <c r="C937" s="26" t="s">
        <v>4497</v>
      </c>
      <c r="D937" s="36" t="s">
        <v>2807</v>
      </c>
      <c r="E937" s="44" t="s">
        <v>5411</v>
      </c>
      <c r="F937" s="44" t="s">
        <v>5761</v>
      </c>
      <c r="G937" s="27">
        <v>9.8680699999999995</v>
      </c>
      <c r="H937" s="27">
        <v>0</v>
      </c>
      <c r="I937" s="27">
        <v>9.8680699999999995</v>
      </c>
      <c r="J937" s="27">
        <v>0</v>
      </c>
      <c r="K937" s="27">
        <v>0</v>
      </c>
      <c r="L937" s="27">
        <v>0</v>
      </c>
      <c r="M937" s="27">
        <v>0</v>
      </c>
      <c r="N937" s="27">
        <v>0</v>
      </c>
      <c r="O937" s="27">
        <v>0</v>
      </c>
      <c r="P937" s="27">
        <v>0</v>
      </c>
      <c r="Q937" s="27">
        <v>0</v>
      </c>
      <c r="R937" s="27">
        <v>1</v>
      </c>
      <c r="S937" s="27">
        <v>0</v>
      </c>
      <c r="T937" s="27">
        <v>9.1318410799999992</v>
      </c>
      <c r="U937" s="27">
        <v>0</v>
      </c>
      <c r="V937" s="27">
        <v>0</v>
      </c>
      <c r="W937" s="27">
        <v>0.30499999999999999</v>
      </c>
      <c r="X937" s="27">
        <v>0</v>
      </c>
      <c r="Y937" s="27">
        <v>0</v>
      </c>
      <c r="Z937" s="27">
        <v>0</v>
      </c>
      <c r="AA937" s="27">
        <v>0</v>
      </c>
      <c r="AB937" s="27">
        <v>0</v>
      </c>
      <c r="AC937" s="27">
        <v>1</v>
      </c>
      <c r="AD937" s="27">
        <v>0</v>
      </c>
      <c r="AE937" s="81">
        <v>0</v>
      </c>
      <c r="AF937" s="80"/>
      <c r="AG937" s="27">
        <v>-0.73622892000000029</v>
      </c>
      <c r="AH937" s="28">
        <v>-7.4607184586246378E-2</v>
      </c>
      <c r="AI937" s="33" t="s">
        <v>108</v>
      </c>
    </row>
    <row r="938" spans="2:35" ht="31.5" x14ac:dyDescent="0.25">
      <c r="B938" s="15" t="s">
        <v>1358</v>
      </c>
      <c r="C938" s="26" t="s">
        <v>1369</v>
      </c>
      <c r="D938" s="36" t="s">
        <v>1370</v>
      </c>
      <c r="E938" s="44" t="s">
        <v>5224</v>
      </c>
      <c r="F938" s="44" t="s">
        <v>5533</v>
      </c>
      <c r="G938" s="27">
        <v>1.4613982400000001</v>
      </c>
      <c r="H938" s="27">
        <v>0</v>
      </c>
      <c r="I938" s="42">
        <v>0</v>
      </c>
      <c r="J938" s="27">
        <v>0</v>
      </c>
      <c r="K938" s="27">
        <v>0</v>
      </c>
      <c r="L938" s="27">
        <v>0</v>
      </c>
      <c r="M938" s="27">
        <v>0</v>
      </c>
      <c r="N938" s="27">
        <v>0</v>
      </c>
      <c r="O938" s="27">
        <v>0</v>
      </c>
      <c r="P938" s="27">
        <v>0</v>
      </c>
      <c r="Q938" s="27">
        <v>0</v>
      </c>
      <c r="R938" s="27">
        <v>0</v>
      </c>
      <c r="S938" s="27">
        <v>0</v>
      </c>
      <c r="T938" s="27">
        <v>0</v>
      </c>
      <c r="U938" s="27">
        <v>0</v>
      </c>
      <c r="V938" s="27">
        <v>0</v>
      </c>
      <c r="W938" s="27">
        <v>0</v>
      </c>
      <c r="X938" s="27">
        <v>0</v>
      </c>
      <c r="Y938" s="27">
        <v>0</v>
      </c>
      <c r="Z938" s="27">
        <v>0</v>
      </c>
      <c r="AA938" s="27">
        <v>0</v>
      </c>
      <c r="AB938" s="27">
        <v>0</v>
      </c>
      <c r="AC938" s="27">
        <v>0</v>
      </c>
      <c r="AD938" s="27">
        <v>0</v>
      </c>
      <c r="AE938" s="81">
        <v>0</v>
      </c>
      <c r="AF938" s="80"/>
      <c r="AG938" s="27">
        <v>0</v>
      </c>
      <c r="AH938" s="28">
        <v>0</v>
      </c>
      <c r="AI938" s="33" t="s">
        <v>62</v>
      </c>
    </row>
    <row r="939" spans="2:35" ht="47.25" x14ac:dyDescent="0.25">
      <c r="B939" s="15" t="s">
        <v>1358</v>
      </c>
      <c r="C939" s="26" t="s">
        <v>4498</v>
      </c>
      <c r="D939" s="36" t="s">
        <v>4499</v>
      </c>
      <c r="E939" s="44" t="s">
        <v>5210</v>
      </c>
      <c r="F939" s="44" t="s">
        <v>62</v>
      </c>
      <c r="G939" s="27">
        <v>2.20682</v>
      </c>
      <c r="H939" s="27">
        <v>0</v>
      </c>
      <c r="I939" s="42">
        <v>0</v>
      </c>
      <c r="J939" s="27">
        <v>0</v>
      </c>
      <c r="K939" s="27">
        <v>0</v>
      </c>
      <c r="L939" s="27">
        <v>0</v>
      </c>
      <c r="M939" s="27">
        <v>0</v>
      </c>
      <c r="N939" s="27">
        <v>0</v>
      </c>
      <c r="O939" s="27">
        <v>0</v>
      </c>
      <c r="P939" s="27">
        <v>0</v>
      </c>
      <c r="Q939" s="27">
        <v>0</v>
      </c>
      <c r="R939" s="27">
        <v>0</v>
      </c>
      <c r="S939" s="27">
        <v>0</v>
      </c>
      <c r="T939" s="27">
        <v>0</v>
      </c>
      <c r="U939" s="27">
        <v>0</v>
      </c>
      <c r="V939" s="27">
        <v>0</v>
      </c>
      <c r="W939" s="27">
        <v>0</v>
      </c>
      <c r="X939" s="27">
        <v>0</v>
      </c>
      <c r="Y939" s="27">
        <v>0</v>
      </c>
      <c r="Z939" s="27">
        <v>0</v>
      </c>
      <c r="AA939" s="27">
        <v>0</v>
      </c>
      <c r="AB939" s="27">
        <v>0</v>
      </c>
      <c r="AC939" s="27">
        <v>0</v>
      </c>
      <c r="AD939" s="27">
        <v>0</v>
      </c>
      <c r="AE939" s="81">
        <v>0</v>
      </c>
      <c r="AF939" s="80"/>
      <c r="AG939" s="27">
        <v>0</v>
      </c>
      <c r="AH939" s="28">
        <v>0</v>
      </c>
      <c r="AI939" s="33" t="s">
        <v>62</v>
      </c>
    </row>
    <row r="940" spans="2:35" ht="47.25" x14ac:dyDescent="0.25">
      <c r="B940" s="15" t="s">
        <v>1358</v>
      </c>
      <c r="C940" s="26" t="s">
        <v>4500</v>
      </c>
      <c r="D940" s="36" t="s">
        <v>4501</v>
      </c>
      <c r="E940" s="44" t="s">
        <v>5210</v>
      </c>
      <c r="F940" s="44" t="s">
        <v>62</v>
      </c>
      <c r="G940" s="27">
        <v>1.2532700000000001</v>
      </c>
      <c r="H940" s="27">
        <v>0</v>
      </c>
      <c r="I940" s="42">
        <v>0</v>
      </c>
      <c r="J940" s="27">
        <v>0</v>
      </c>
      <c r="K940" s="27">
        <v>0</v>
      </c>
      <c r="L940" s="27">
        <v>0</v>
      </c>
      <c r="M940" s="27">
        <v>0</v>
      </c>
      <c r="N940" s="27">
        <v>0</v>
      </c>
      <c r="O940" s="27">
        <v>0</v>
      </c>
      <c r="P940" s="27">
        <v>0</v>
      </c>
      <c r="Q940" s="27">
        <v>0</v>
      </c>
      <c r="R940" s="27">
        <v>0</v>
      </c>
      <c r="S940" s="27">
        <v>0</v>
      </c>
      <c r="T940" s="27">
        <v>0</v>
      </c>
      <c r="U940" s="27">
        <v>0</v>
      </c>
      <c r="V940" s="27">
        <v>0</v>
      </c>
      <c r="W940" s="27">
        <v>0</v>
      </c>
      <c r="X940" s="27">
        <v>0</v>
      </c>
      <c r="Y940" s="27">
        <v>0</v>
      </c>
      <c r="Z940" s="27">
        <v>0</v>
      </c>
      <c r="AA940" s="27">
        <v>0</v>
      </c>
      <c r="AB940" s="27">
        <v>0</v>
      </c>
      <c r="AC940" s="27">
        <v>0</v>
      </c>
      <c r="AD940" s="27">
        <v>0</v>
      </c>
      <c r="AE940" s="81">
        <v>0</v>
      </c>
      <c r="AF940" s="80"/>
      <c r="AG940" s="27">
        <v>0</v>
      </c>
      <c r="AH940" s="28">
        <v>0</v>
      </c>
      <c r="AI940" s="33" t="s">
        <v>62</v>
      </c>
    </row>
    <row r="941" spans="2:35" ht="31.5" x14ac:dyDescent="0.25">
      <c r="B941" s="15" t="s">
        <v>1358</v>
      </c>
      <c r="C941" s="26" t="s">
        <v>4502</v>
      </c>
      <c r="D941" s="36" t="s">
        <v>4503</v>
      </c>
      <c r="E941" s="44" t="s">
        <v>6229</v>
      </c>
      <c r="F941" s="44" t="s">
        <v>62</v>
      </c>
      <c r="G941" s="27">
        <v>5.8058399999999999</v>
      </c>
      <c r="H941" s="27">
        <v>0</v>
      </c>
      <c r="I941" s="42">
        <v>0</v>
      </c>
      <c r="J941" s="27">
        <v>0</v>
      </c>
      <c r="K941" s="27">
        <v>0</v>
      </c>
      <c r="L941" s="27">
        <v>0</v>
      </c>
      <c r="M941" s="27">
        <v>0</v>
      </c>
      <c r="N941" s="27">
        <v>0</v>
      </c>
      <c r="O941" s="27">
        <v>0</v>
      </c>
      <c r="P941" s="27">
        <v>0</v>
      </c>
      <c r="Q941" s="27">
        <v>0</v>
      </c>
      <c r="R941" s="27">
        <v>0</v>
      </c>
      <c r="S941" s="27">
        <v>0</v>
      </c>
      <c r="T941" s="27">
        <v>0</v>
      </c>
      <c r="U941" s="27">
        <v>0</v>
      </c>
      <c r="V941" s="27">
        <v>0</v>
      </c>
      <c r="W941" s="27">
        <v>0</v>
      </c>
      <c r="X941" s="27">
        <v>0</v>
      </c>
      <c r="Y941" s="27">
        <v>0</v>
      </c>
      <c r="Z941" s="27">
        <v>0</v>
      </c>
      <c r="AA941" s="27">
        <v>0</v>
      </c>
      <c r="AB941" s="27">
        <v>0</v>
      </c>
      <c r="AC941" s="27">
        <v>0</v>
      </c>
      <c r="AD941" s="27">
        <v>0</v>
      </c>
      <c r="AE941" s="81">
        <v>0</v>
      </c>
      <c r="AF941" s="80"/>
      <c r="AG941" s="27">
        <v>0</v>
      </c>
      <c r="AH941" s="28">
        <v>0</v>
      </c>
      <c r="AI941" s="33" t="s">
        <v>62</v>
      </c>
    </row>
    <row r="942" spans="2:35" ht="31.5" x14ac:dyDescent="0.25">
      <c r="B942" s="15" t="s">
        <v>1358</v>
      </c>
      <c r="C942" s="26" t="s">
        <v>4504</v>
      </c>
      <c r="D942" s="36" t="s">
        <v>4505</v>
      </c>
      <c r="E942" s="44" t="s">
        <v>6229</v>
      </c>
      <c r="F942" s="44" t="s">
        <v>62</v>
      </c>
      <c r="G942" s="27">
        <v>0.86638000000000004</v>
      </c>
      <c r="H942" s="27">
        <v>0</v>
      </c>
      <c r="I942" s="42">
        <v>0</v>
      </c>
      <c r="J942" s="27">
        <v>0</v>
      </c>
      <c r="K942" s="27">
        <v>0</v>
      </c>
      <c r="L942" s="27">
        <v>0</v>
      </c>
      <c r="M942" s="27">
        <v>0</v>
      </c>
      <c r="N942" s="27">
        <v>0</v>
      </c>
      <c r="O942" s="27">
        <v>0</v>
      </c>
      <c r="P942" s="27">
        <v>0</v>
      </c>
      <c r="Q942" s="27">
        <v>0</v>
      </c>
      <c r="R942" s="27">
        <v>0</v>
      </c>
      <c r="S942" s="27">
        <v>0</v>
      </c>
      <c r="T942" s="27">
        <v>0</v>
      </c>
      <c r="U942" s="27">
        <v>0</v>
      </c>
      <c r="V942" s="27">
        <v>0</v>
      </c>
      <c r="W942" s="27">
        <v>0</v>
      </c>
      <c r="X942" s="27">
        <v>0</v>
      </c>
      <c r="Y942" s="27">
        <v>0</v>
      </c>
      <c r="Z942" s="27">
        <v>0</v>
      </c>
      <c r="AA942" s="27">
        <v>0</v>
      </c>
      <c r="AB942" s="27">
        <v>0</v>
      </c>
      <c r="AC942" s="27">
        <v>0</v>
      </c>
      <c r="AD942" s="27">
        <v>0</v>
      </c>
      <c r="AE942" s="81">
        <v>0</v>
      </c>
      <c r="AF942" s="80"/>
      <c r="AG942" s="27">
        <v>0</v>
      </c>
      <c r="AH942" s="28">
        <v>0</v>
      </c>
      <c r="AI942" s="33" t="s">
        <v>62</v>
      </c>
    </row>
    <row r="943" spans="2:35" ht="31.5" x14ac:dyDescent="0.25">
      <c r="B943" s="15" t="s">
        <v>1358</v>
      </c>
      <c r="C943" s="26" t="s">
        <v>4506</v>
      </c>
      <c r="D943" s="36" t="s">
        <v>4507</v>
      </c>
      <c r="E943" s="44" t="s">
        <v>6229</v>
      </c>
      <c r="F943" s="44" t="s">
        <v>62</v>
      </c>
      <c r="G943" s="27">
        <v>1.0462</v>
      </c>
      <c r="H943" s="27">
        <v>0</v>
      </c>
      <c r="I943" s="42">
        <v>0</v>
      </c>
      <c r="J943" s="27">
        <v>0</v>
      </c>
      <c r="K943" s="27">
        <v>0</v>
      </c>
      <c r="L943" s="27">
        <v>0</v>
      </c>
      <c r="M943" s="27">
        <v>0</v>
      </c>
      <c r="N943" s="27">
        <v>0</v>
      </c>
      <c r="O943" s="27">
        <v>0</v>
      </c>
      <c r="P943" s="27">
        <v>0</v>
      </c>
      <c r="Q943" s="27">
        <v>0</v>
      </c>
      <c r="R943" s="27">
        <v>0</v>
      </c>
      <c r="S943" s="27">
        <v>0</v>
      </c>
      <c r="T943" s="27">
        <v>0</v>
      </c>
      <c r="U943" s="27">
        <v>0</v>
      </c>
      <c r="V943" s="27">
        <v>0</v>
      </c>
      <c r="W943" s="27">
        <v>0</v>
      </c>
      <c r="X943" s="27">
        <v>0</v>
      </c>
      <c r="Y943" s="27">
        <v>0</v>
      </c>
      <c r="Z943" s="27">
        <v>0</v>
      </c>
      <c r="AA943" s="27">
        <v>0</v>
      </c>
      <c r="AB943" s="27">
        <v>0</v>
      </c>
      <c r="AC943" s="27">
        <v>0</v>
      </c>
      <c r="AD943" s="27">
        <v>0</v>
      </c>
      <c r="AE943" s="81">
        <v>0</v>
      </c>
      <c r="AF943" s="80"/>
      <c r="AG943" s="27">
        <v>0</v>
      </c>
      <c r="AH943" s="28">
        <v>0</v>
      </c>
      <c r="AI943" s="33" t="s">
        <v>62</v>
      </c>
    </row>
    <row r="944" spans="2:35" ht="47.25" x14ac:dyDescent="0.25">
      <c r="B944" s="15" t="s">
        <v>1358</v>
      </c>
      <c r="C944" s="26" t="s">
        <v>4508</v>
      </c>
      <c r="D944" s="36" t="s">
        <v>4509</v>
      </c>
      <c r="E944" s="44" t="s">
        <v>6229</v>
      </c>
      <c r="F944" s="44" t="s">
        <v>62</v>
      </c>
      <c r="G944" s="27">
        <v>3.21488</v>
      </c>
      <c r="H944" s="27">
        <v>0</v>
      </c>
      <c r="I944" s="42">
        <v>0</v>
      </c>
      <c r="J944" s="27">
        <v>0</v>
      </c>
      <c r="K944" s="27">
        <v>0</v>
      </c>
      <c r="L944" s="27">
        <v>0</v>
      </c>
      <c r="M944" s="27">
        <v>0</v>
      </c>
      <c r="N944" s="27">
        <v>0</v>
      </c>
      <c r="O944" s="27">
        <v>0</v>
      </c>
      <c r="P944" s="27">
        <v>0</v>
      </c>
      <c r="Q944" s="27">
        <v>0</v>
      </c>
      <c r="R944" s="27">
        <v>0</v>
      </c>
      <c r="S944" s="27">
        <v>0</v>
      </c>
      <c r="T944" s="27">
        <v>0</v>
      </c>
      <c r="U944" s="27">
        <v>0</v>
      </c>
      <c r="V944" s="27">
        <v>0</v>
      </c>
      <c r="W944" s="27">
        <v>0</v>
      </c>
      <c r="X944" s="27">
        <v>0</v>
      </c>
      <c r="Y944" s="27">
        <v>0</v>
      </c>
      <c r="Z944" s="27">
        <v>0</v>
      </c>
      <c r="AA944" s="27">
        <v>0</v>
      </c>
      <c r="AB944" s="27">
        <v>0</v>
      </c>
      <c r="AC944" s="27">
        <v>0</v>
      </c>
      <c r="AD944" s="27">
        <v>0</v>
      </c>
      <c r="AE944" s="81">
        <v>0</v>
      </c>
      <c r="AF944" s="80"/>
      <c r="AG944" s="27">
        <v>0</v>
      </c>
      <c r="AH944" s="28">
        <v>0</v>
      </c>
      <c r="AI944" s="33" t="s">
        <v>62</v>
      </c>
    </row>
    <row r="945" spans="2:35" ht="47.25" x14ac:dyDescent="0.25">
      <c r="B945" s="15" t="s">
        <v>1358</v>
      </c>
      <c r="C945" s="26" t="s">
        <v>4510</v>
      </c>
      <c r="D945" s="36" t="s">
        <v>4511</v>
      </c>
      <c r="E945" s="44" t="s">
        <v>6229</v>
      </c>
      <c r="F945" s="44" t="s">
        <v>62</v>
      </c>
      <c r="G945" s="27">
        <v>3.6780499999999998</v>
      </c>
      <c r="H945" s="27">
        <v>0</v>
      </c>
      <c r="I945" s="42">
        <v>0</v>
      </c>
      <c r="J945" s="27">
        <v>0</v>
      </c>
      <c r="K945" s="27">
        <v>0</v>
      </c>
      <c r="L945" s="27">
        <v>0</v>
      </c>
      <c r="M945" s="27">
        <v>0</v>
      </c>
      <c r="N945" s="27">
        <v>0</v>
      </c>
      <c r="O945" s="27">
        <v>0</v>
      </c>
      <c r="P945" s="27">
        <v>0</v>
      </c>
      <c r="Q945" s="27">
        <v>0</v>
      </c>
      <c r="R945" s="27">
        <v>0</v>
      </c>
      <c r="S945" s="27">
        <v>0</v>
      </c>
      <c r="T945" s="27">
        <v>0</v>
      </c>
      <c r="U945" s="27">
        <v>0</v>
      </c>
      <c r="V945" s="27">
        <v>0</v>
      </c>
      <c r="W945" s="27">
        <v>0</v>
      </c>
      <c r="X945" s="27">
        <v>0</v>
      </c>
      <c r="Y945" s="27">
        <v>0</v>
      </c>
      <c r="Z945" s="27">
        <v>0</v>
      </c>
      <c r="AA945" s="27">
        <v>0</v>
      </c>
      <c r="AB945" s="27">
        <v>0</v>
      </c>
      <c r="AC945" s="27">
        <v>0</v>
      </c>
      <c r="AD945" s="27">
        <v>0</v>
      </c>
      <c r="AE945" s="81">
        <v>0</v>
      </c>
      <c r="AF945" s="80"/>
      <c r="AG945" s="27">
        <v>0</v>
      </c>
      <c r="AH945" s="28">
        <v>0</v>
      </c>
      <c r="AI945" s="33" t="s">
        <v>62</v>
      </c>
    </row>
    <row r="946" spans="2:35" ht="31.5" x14ac:dyDescent="0.25">
      <c r="B946" s="15" t="s">
        <v>1358</v>
      </c>
      <c r="C946" s="26" t="s">
        <v>4512</v>
      </c>
      <c r="D946" s="36" t="s">
        <v>4513</v>
      </c>
      <c r="E946" s="44" t="s">
        <v>6229</v>
      </c>
      <c r="F946" s="44" t="s">
        <v>62</v>
      </c>
      <c r="G946" s="27">
        <v>1.73003</v>
      </c>
      <c r="H946" s="27">
        <v>0</v>
      </c>
      <c r="I946" s="42">
        <v>0</v>
      </c>
      <c r="J946" s="27">
        <v>0</v>
      </c>
      <c r="K946" s="27">
        <v>0</v>
      </c>
      <c r="L946" s="27">
        <v>0</v>
      </c>
      <c r="M946" s="27">
        <v>0</v>
      </c>
      <c r="N946" s="27">
        <v>0</v>
      </c>
      <c r="O946" s="27">
        <v>0</v>
      </c>
      <c r="P946" s="27">
        <v>0</v>
      </c>
      <c r="Q946" s="27">
        <v>0</v>
      </c>
      <c r="R946" s="27">
        <v>0</v>
      </c>
      <c r="S946" s="27">
        <v>0</v>
      </c>
      <c r="T946" s="27">
        <v>0</v>
      </c>
      <c r="U946" s="27">
        <v>0</v>
      </c>
      <c r="V946" s="27">
        <v>0</v>
      </c>
      <c r="W946" s="27">
        <v>0</v>
      </c>
      <c r="X946" s="27">
        <v>0</v>
      </c>
      <c r="Y946" s="27">
        <v>0</v>
      </c>
      <c r="Z946" s="27">
        <v>0</v>
      </c>
      <c r="AA946" s="27">
        <v>0</v>
      </c>
      <c r="AB946" s="27">
        <v>0</v>
      </c>
      <c r="AC946" s="27">
        <v>0</v>
      </c>
      <c r="AD946" s="27">
        <v>0</v>
      </c>
      <c r="AE946" s="81">
        <v>0</v>
      </c>
      <c r="AF946" s="80"/>
      <c r="AG946" s="27">
        <v>0</v>
      </c>
      <c r="AH946" s="28">
        <v>0</v>
      </c>
      <c r="AI946" s="33" t="s">
        <v>62</v>
      </c>
    </row>
    <row r="947" spans="2:35" ht="78.75" x14ac:dyDescent="0.25">
      <c r="B947" s="15" t="s">
        <v>1358</v>
      </c>
      <c r="C947" s="26" t="s">
        <v>4514</v>
      </c>
      <c r="D947" s="36" t="s">
        <v>4515</v>
      </c>
      <c r="E947" s="44" t="s">
        <v>6229</v>
      </c>
      <c r="F947" s="44" t="s">
        <v>62</v>
      </c>
      <c r="G947" s="27">
        <v>3.7652199999999998</v>
      </c>
      <c r="H947" s="27">
        <v>0</v>
      </c>
      <c r="I947" s="42">
        <v>0</v>
      </c>
      <c r="J947" s="27">
        <v>0</v>
      </c>
      <c r="K947" s="27">
        <v>0</v>
      </c>
      <c r="L947" s="27">
        <v>0</v>
      </c>
      <c r="M947" s="27">
        <v>0</v>
      </c>
      <c r="N947" s="27">
        <v>0</v>
      </c>
      <c r="O947" s="27">
        <v>0</v>
      </c>
      <c r="P947" s="27">
        <v>0</v>
      </c>
      <c r="Q947" s="27">
        <v>0</v>
      </c>
      <c r="R947" s="27">
        <v>0</v>
      </c>
      <c r="S947" s="27">
        <v>0</v>
      </c>
      <c r="T947" s="27">
        <v>0</v>
      </c>
      <c r="U947" s="27">
        <v>0</v>
      </c>
      <c r="V947" s="27">
        <v>0</v>
      </c>
      <c r="W947" s="27">
        <v>0</v>
      </c>
      <c r="X947" s="27">
        <v>0</v>
      </c>
      <c r="Y947" s="27">
        <v>0</v>
      </c>
      <c r="Z947" s="27">
        <v>0</v>
      </c>
      <c r="AA947" s="27">
        <v>0</v>
      </c>
      <c r="AB947" s="27">
        <v>0</v>
      </c>
      <c r="AC947" s="27">
        <v>0</v>
      </c>
      <c r="AD947" s="27">
        <v>0</v>
      </c>
      <c r="AE947" s="81">
        <v>0</v>
      </c>
      <c r="AF947" s="80"/>
      <c r="AG947" s="27">
        <v>0</v>
      </c>
      <c r="AH947" s="28">
        <v>0</v>
      </c>
      <c r="AI947" s="33" t="s">
        <v>62</v>
      </c>
    </row>
    <row r="948" spans="2:35" ht="47.25" x14ac:dyDescent="0.25">
      <c r="B948" s="15" t="s">
        <v>1358</v>
      </c>
      <c r="C948" s="26" t="s">
        <v>4516</v>
      </c>
      <c r="D948" s="36" t="s">
        <v>4517</v>
      </c>
      <c r="E948" s="44" t="s">
        <v>6229</v>
      </c>
      <c r="F948" s="44" t="s">
        <v>62</v>
      </c>
      <c r="G948" s="27">
        <v>5.5034299999999998</v>
      </c>
      <c r="H948" s="27">
        <v>0</v>
      </c>
      <c r="I948" s="42">
        <v>0</v>
      </c>
      <c r="J948" s="27">
        <v>0</v>
      </c>
      <c r="K948" s="27">
        <v>0</v>
      </c>
      <c r="L948" s="27">
        <v>0</v>
      </c>
      <c r="M948" s="27">
        <v>0</v>
      </c>
      <c r="N948" s="27">
        <v>0</v>
      </c>
      <c r="O948" s="27">
        <v>0</v>
      </c>
      <c r="P948" s="27">
        <v>0</v>
      </c>
      <c r="Q948" s="27">
        <v>0</v>
      </c>
      <c r="R948" s="27">
        <v>0</v>
      </c>
      <c r="S948" s="27">
        <v>0</v>
      </c>
      <c r="T948" s="27">
        <v>0</v>
      </c>
      <c r="U948" s="27">
        <v>0</v>
      </c>
      <c r="V948" s="27">
        <v>0</v>
      </c>
      <c r="W948" s="27">
        <v>0</v>
      </c>
      <c r="X948" s="27">
        <v>0</v>
      </c>
      <c r="Y948" s="27">
        <v>0</v>
      </c>
      <c r="Z948" s="27">
        <v>0</v>
      </c>
      <c r="AA948" s="27">
        <v>0</v>
      </c>
      <c r="AB948" s="27">
        <v>0</v>
      </c>
      <c r="AC948" s="27">
        <v>0</v>
      </c>
      <c r="AD948" s="27">
        <v>0</v>
      </c>
      <c r="AE948" s="81">
        <v>0</v>
      </c>
      <c r="AF948" s="80"/>
      <c r="AG948" s="27">
        <v>0</v>
      </c>
      <c r="AH948" s="28">
        <v>0</v>
      </c>
      <c r="AI948" s="33" t="s">
        <v>62</v>
      </c>
    </row>
    <row r="949" spans="2:35" ht="31.5" x14ac:dyDescent="0.25">
      <c r="B949" s="15" t="s">
        <v>1358</v>
      </c>
      <c r="C949" s="26" t="s">
        <v>4518</v>
      </c>
      <c r="D949" s="36" t="s">
        <v>4519</v>
      </c>
      <c r="E949" s="44" t="s">
        <v>6229</v>
      </c>
      <c r="F949" s="44" t="s">
        <v>62</v>
      </c>
      <c r="G949" s="27">
        <v>1.33501</v>
      </c>
      <c r="H949" s="27">
        <v>0</v>
      </c>
      <c r="I949" s="42">
        <v>0</v>
      </c>
      <c r="J949" s="27">
        <v>0</v>
      </c>
      <c r="K949" s="27">
        <v>0</v>
      </c>
      <c r="L949" s="27">
        <v>0</v>
      </c>
      <c r="M949" s="27">
        <v>0</v>
      </c>
      <c r="N949" s="27">
        <v>0</v>
      </c>
      <c r="O949" s="27">
        <v>0</v>
      </c>
      <c r="P949" s="27">
        <v>0</v>
      </c>
      <c r="Q949" s="27">
        <v>0</v>
      </c>
      <c r="R949" s="27">
        <v>0</v>
      </c>
      <c r="S949" s="27">
        <v>0</v>
      </c>
      <c r="T949" s="27">
        <v>0</v>
      </c>
      <c r="U949" s="27">
        <v>0</v>
      </c>
      <c r="V949" s="27">
        <v>0</v>
      </c>
      <c r="W949" s="27">
        <v>0</v>
      </c>
      <c r="X949" s="27">
        <v>0</v>
      </c>
      <c r="Y949" s="27">
        <v>0</v>
      </c>
      <c r="Z949" s="27">
        <v>0</v>
      </c>
      <c r="AA949" s="27">
        <v>0</v>
      </c>
      <c r="AB949" s="27">
        <v>0</v>
      </c>
      <c r="AC949" s="27">
        <v>0</v>
      </c>
      <c r="AD949" s="27">
        <v>0</v>
      </c>
      <c r="AE949" s="81">
        <v>0</v>
      </c>
      <c r="AF949" s="80"/>
      <c r="AG949" s="27">
        <v>0</v>
      </c>
      <c r="AH949" s="28">
        <v>0</v>
      </c>
      <c r="AI949" s="33" t="s">
        <v>62</v>
      </c>
    </row>
    <row r="950" spans="2:35" ht="47.25" x14ac:dyDescent="0.25">
      <c r="B950" s="15" t="s">
        <v>1358</v>
      </c>
      <c r="C950" s="26" t="s">
        <v>4520</v>
      </c>
      <c r="D950" s="36" t="s">
        <v>4521</v>
      </c>
      <c r="E950" s="44" t="s">
        <v>6229</v>
      </c>
      <c r="F950" s="44" t="s">
        <v>62</v>
      </c>
      <c r="G950" s="27">
        <v>2.0706000000000002</v>
      </c>
      <c r="H950" s="27">
        <v>0</v>
      </c>
      <c r="I950" s="42">
        <v>0</v>
      </c>
      <c r="J950" s="27">
        <v>0</v>
      </c>
      <c r="K950" s="27">
        <v>0</v>
      </c>
      <c r="L950" s="27">
        <v>0</v>
      </c>
      <c r="M950" s="27">
        <v>0</v>
      </c>
      <c r="N950" s="27">
        <v>0</v>
      </c>
      <c r="O950" s="27">
        <v>0</v>
      </c>
      <c r="P950" s="27">
        <v>0</v>
      </c>
      <c r="Q950" s="27">
        <v>0</v>
      </c>
      <c r="R950" s="27">
        <v>0</v>
      </c>
      <c r="S950" s="27">
        <v>0</v>
      </c>
      <c r="T950" s="27">
        <v>0</v>
      </c>
      <c r="U950" s="27">
        <v>0</v>
      </c>
      <c r="V950" s="27">
        <v>0</v>
      </c>
      <c r="W950" s="27">
        <v>0</v>
      </c>
      <c r="X950" s="27">
        <v>0</v>
      </c>
      <c r="Y950" s="27">
        <v>0</v>
      </c>
      <c r="Z950" s="27">
        <v>0</v>
      </c>
      <c r="AA950" s="27">
        <v>0</v>
      </c>
      <c r="AB950" s="27">
        <v>0</v>
      </c>
      <c r="AC950" s="27">
        <v>0</v>
      </c>
      <c r="AD950" s="27">
        <v>0</v>
      </c>
      <c r="AE950" s="81">
        <v>0</v>
      </c>
      <c r="AF950" s="80"/>
      <c r="AG950" s="27">
        <v>0</v>
      </c>
      <c r="AH950" s="28">
        <v>0</v>
      </c>
      <c r="AI950" s="33" t="s">
        <v>62</v>
      </c>
    </row>
    <row r="951" spans="2:35" ht="47.25" x14ac:dyDescent="0.25">
      <c r="B951" s="15" t="s">
        <v>1358</v>
      </c>
      <c r="C951" s="26" t="s">
        <v>4522</v>
      </c>
      <c r="D951" s="36" t="s">
        <v>4523</v>
      </c>
      <c r="E951" s="44" t="s">
        <v>6229</v>
      </c>
      <c r="F951" s="44" t="s">
        <v>62</v>
      </c>
      <c r="G951" s="27">
        <v>1.44397</v>
      </c>
      <c r="H951" s="27">
        <v>0</v>
      </c>
      <c r="I951" s="42">
        <v>0</v>
      </c>
      <c r="J951" s="27">
        <v>0</v>
      </c>
      <c r="K951" s="27">
        <v>0</v>
      </c>
      <c r="L951" s="27">
        <v>0</v>
      </c>
      <c r="M951" s="27">
        <v>0</v>
      </c>
      <c r="N951" s="27">
        <v>0</v>
      </c>
      <c r="O951" s="27">
        <v>0</v>
      </c>
      <c r="P951" s="27">
        <v>0</v>
      </c>
      <c r="Q951" s="27">
        <v>0</v>
      </c>
      <c r="R951" s="27">
        <v>0</v>
      </c>
      <c r="S951" s="27">
        <v>0</v>
      </c>
      <c r="T951" s="27">
        <v>0</v>
      </c>
      <c r="U951" s="27">
        <v>0</v>
      </c>
      <c r="V951" s="27">
        <v>0</v>
      </c>
      <c r="W951" s="27">
        <v>0</v>
      </c>
      <c r="X951" s="27">
        <v>0</v>
      </c>
      <c r="Y951" s="27">
        <v>0</v>
      </c>
      <c r="Z951" s="27">
        <v>0</v>
      </c>
      <c r="AA951" s="27">
        <v>0</v>
      </c>
      <c r="AB951" s="27">
        <v>0</v>
      </c>
      <c r="AC951" s="27">
        <v>0</v>
      </c>
      <c r="AD951" s="27">
        <v>0</v>
      </c>
      <c r="AE951" s="81">
        <v>0</v>
      </c>
      <c r="AF951" s="80"/>
      <c r="AG951" s="27">
        <v>0</v>
      </c>
      <c r="AH951" s="28">
        <v>0</v>
      </c>
      <c r="AI951" s="33" t="s">
        <v>62</v>
      </c>
    </row>
    <row r="952" spans="2:35" ht="47.25" x14ac:dyDescent="0.25">
      <c r="B952" s="15" t="s">
        <v>1358</v>
      </c>
      <c r="C952" s="26" t="s">
        <v>4524</v>
      </c>
      <c r="D952" s="36" t="s">
        <v>4525</v>
      </c>
      <c r="E952" s="44" t="s">
        <v>6229</v>
      </c>
      <c r="F952" s="44" t="s">
        <v>62</v>
      </c>
      <c r="G952" s="27">
        <v>3.6780499999999998</v>
      </c>
      <c r="H952" s="27">
        <v>0</v>
      </c>
      <c r="I952" s="42">
        <v>0</v>
      </c>
      <c r="J952" s="27">
        <v>0</v>
      </c>
      <c r="K952" s="27">
        <v>0</v>
      </c>
      <c r="L952" s="27">
        <v>0</v>
      </c>
      <c r="M952" s="27">
        <v>0</v>
      </c>
      <c r="N952" s="27">
        <v>0</v>
      </c>
      <c r="O952" s="27">
        <v>0</v>
      </c>
      <c r="P952" s="27">
        <v>0</v>
      </c>
      <c r="Q952" s="27">
        <v>0</v>
      </c>
      <c r="R952" s="27">
        <v>0</v>
      </c>
      <c r="S952" s="27">
        <v>0</v>
      </c>
      <c r="T952" s="27">
        <v>0</v>
      </c>
      <c r="U952" s="27">
        <v>0</v>
      </c>
      <c r="V952" s="27">
        <v>0</v>
      </c>
      <c r="W952" s="27">
        <v>0</v>
      </c>
      <c r="X952" s="27">
        <v>0</v>
      </c>
      <c r="Y952" s="27">
        <v>0</v>
      </c>
      <c r="Z952" s="27">
        <v>0</v>
      </c>
      <c r="AA952" s="27">
        <v>0</v>
      </c>
      <c r="AB952" s="27">
        <v>0</v>
      </c>
      <c r="AC952" s="27">
        <v>0</v>
      </c>
      <c r="AD952" s="27">
        <v>0</v>
      </c>
      <c r="AE952" s="81">
        <v>0</v>
      </c>
      <c r="AF952" s="80"/>
      <c r="AG952" s="27">
        <v>0</v>
      </c>
      <c r="AH952" s="28">
        <v>0</v>
      </c>
      <c r="AI952" s="33" t="s">
        <v>62</v>
      </c>
    </row>
    <row r="953" spans="2:35" ht="63" x14ac:dyDescent="0.25">
      <c r="B953" s="15" t="s">
        <v>1358</v>
      </c>
      <c r="C953" s="26" t="s">
        <v>4526</v>
      </c>
      <c r="D953" s="36" t="s">
        <v>4527</v>
      </c>
      <c r="E953" s="44" t="s">
        <v>6229</v>
      </c>
      <c r="F953" s="44" t="s">
        <v>62</v>
      </c>
      <c r="G953" s="27">
        <v>1.58019</v>
      </c>
      <c r="H953" s="27">
        <v>0</v>
      </c>
      <c r="I953" s="42">
        <v>0</v>
      </c>
      <c r="J953" s="27">
        <v>0</v>
      </c>
      <c r="K953" s="27">
        <v>0</v>
      </c>
      <c r="L953" s="27">
        <v>0</v>
      </c>
      <c r="M953" s="27">
        <v>0</v>
      </c>
      <c r="N953" s="27">
        <v>0</v>
      </c>
      <c r="O953" s="27">
        <v>0</v>
      </c>
      <c r="P953" s="27">
        <v>0</v>
      </c>
      <c r="Q953" s="27">
        <v>0</v>
      </c>
      <c r="R953" s="27">
        <v>0</v>
      </c>
      <c r="S953" s="27">
        <v>0</v>
      </c>
      <c r="T953" s="27">
        <v>0</v>
      </c>
      <c r="U953" s="27">
        <v>0</v>
      </c>
      <c r="V953" s="27">
        <v>0</v>
      </c>
      <c r="W953" s="27">
        <v>0</v>
      </c>
      <c r="X953" s="27">
        <v>0</v>
      </c>
      <c r="Y953" s="27">
        <v>0</v>
      </c>
      <c r="Z953" s="27">
        <v>0</v>
      </c>
      <c r="AA953" s="27">
        <v>0</v>
      </c>
      <c r="AB953" s="27">
        <v>0</v>
      </c>
      <c r="AC953" s="27">
        <v>0</v>
      </c>
      <c r="AD953" s="27">
        <v>0</v>
      </c>
      <c r="AE953" s="81">
        <v>0</v>
      </c>
      <c r="AF953" s="80"/>
      <c r="AG953" s="27">
        <v>0</v>
      </c>
      <c r="AH953" s="28">
        <v>0</v>
      </c>
      <c r="AI953" s="33" t="s">
        <v>62</v>
      </c>
    </row>
    <row r="954" spans="2:35" ht="63" x14ac:dyDescent="0.25">
      <c r="B954" s="15" t="s">
        <v>1358</v>
      </c>
      <c r="C954" s="26" t="s">
        <v>4528</v>
      </c>
      <c r="D954" s="36" t="s">
        <v>4529</v>
      </c>
      <c r="E954" s="44" t="s">
        <v>6229</v>
      </c>
      <c r="F954" s="44" t="s">
        <v>62</v>
      </c>
      <c r="G954" s="27">
        <v>5.3699199999999996</v>
      </c>
      <c r="H954" s="27">
        <v>0</v>
      </c>
      <c r="I954" s="42">
        <v>0</v>
      </c>
      <c r="J954" s="27">
        <v>0</v>
      </c>
      <c r="K954" s="27">
        <v>0</v>
      </c>
      <c r="L954" s="27">
        <v>0</v>
      </c>
      <c r="M954" s="27">
        <v>0</v>
      </c>
      <c r="N954" s="27">
        <v>0</v>
      </c>
      <c r="O954" s="27">
        <v>0</v>
      </c>
      <c r="P954" s="27">
        <v>0</v>
      </c>
      <c r="Q954" s="27">
        <v>0</v>
      </c>
      <c r="R954" s="27">
        <v>0</v>
      </c>
      <c r="S954" s="27">
        <v>0</v>
      </c>
      <c r="T954" s="27">
        <v>0</v>
      </c>
      <c r="U954" s="27">
        <v>0</v>
      </c>
      <c r="V954" s="27">
        <v>0</v>
      </c>
      <c r="W954" s="27">
        <v>0</v>
      </c>
      <c r="X954" s="27">
        <v>0</v>
      </c>
      <c r="Y954" s="27">
        <v>0</v>
      </c>
      <c r="Z954" s="27">
        <v>0</v>
      </c>
      <c r="AA954" s="27">
        <v>0</v>
      </c>
      <c r="AB954" s="27">
        <v>0</v>
      </c>
      <c r="AC954" s="27">
        <v>0</v>
      </c>
      <c r="AD954" s="27">
        <v>0</v>
      </c>
      <c r="AE954" s="81">
        <v>0</v>
      </c>
      <c r="AF954" s="80"/>
      <c r="AG954" s="27">
        <v>0</v>
      </c>
      <c r="AH954" s="28">
        <v>0</v>
      </c>
      <c r="AI954" s="33" t="s">
        <v>62</v>
      </c>
    </row>
    <row r="955" spans="2:35" ht="63" x14ac:dyDescent="0.25">
      <c r="B955" s="15" t="s">
        <v>1358</v>
      </c>
      <c r="C955" s="26" t="s">
        <v>4530</v>
      </c>
      <c r="D955" s="36" t="s">
        <v>4531</v>
      </c>
      <c r="E955" s="44" t="s">
        <v>6229</v>
      </c>
      <c r="F955" s="44" t="s">
        <v>62</v>
      </c>
      <c r="G955" s="27">
        <v>0.91269999999999996</v>
      </c>
      <c r="H955" s="27">
        <v>0</v>
      </c>
      <c r="I955" s="42">
        <v>0</v>
      </c>
      <c r="J955" s="27">
        <v>0</v>
      </c>
      <c r="K955" s="27">
        <v>0</v>
      </c>
      <c r="L955" s="27">
        <v>0</v>
      </c>
      <c r="M955" s="27">
        <v>0</v>
      </c>
      <c r="N955" s="27">
        <v>0</v>
      </c>
      <c r="O955" s="27">
        <v>0</v>
      </c>
      <c r="P955" s="27">
        <v>0</v>
      </c>
      <c r="Q955" s="27">
        <v>0</v>
      </c>
      <c r="R955" s="27">
        <v>0</v>
      </c>
      <c r="S955" s="27">
        <v>0</v>
      </c>
      <c r="T955" s="27">
        <v>0</v>
      </c>
      <c r="U955" s="27">
        <v>0</v>
      </c>
      <c r="V955" s="27">
        <v>0</v>
      </c>
      <c r="W955" s="27">
        <v>0</v>
      </c>
      <c r="X955" s="27">
        <v>0</v>
      </c>
      <c r="Y955" s="27">
        <v>0</v>
      </c>
      <c r="Z955" s="27">
        <v>0</v>
      </c>
      <c r="AA955" s="27">
        <v>0</v>
      </c>
      <c r="AB955" s="27">
        <v>0</v>
      </c>
      <c r="AC955" s="27">
        <v>0</v>
      </c>
      <c r="AD955" s="27">
        <v>0</v>
      </c>
      <c r="AE955" s="81">
        <v>0</v>
      </c>
      <c r="AF955" s="80"/>
      <c r="AG955" s="27">
        <v>0</v>
      </c>
      <c r="AH955" s="28">
        <v>0</v>
      </c>
      <c r="AI955" s="33" t="s">
        <v>62</v>
      </c>
    </row>
    <row r="956" spans="2:35" ht="78.75" x14ac:dyDescent="0.25">
      <c r="B956" s="15" t="s">
        <v>1358</v>
      </c>
      <c r="C956" s="26" t="s">
        <v>4532</v>
      </c>
      <c r="D956" s="36" t="s">
        <v>4533</v>
      </c>
      <c r="E956" s="44" t="s">
        <v>6229</v>
      </c>
      <c r="F956" s="44" t="s">
        <v>62</v>
      </c>
      <c r="G956" s="27">
        <v>2.0433500000000002</v>
      </c>
      <c r="H956" s="27">
        <v>0</v>
      </c>
      <c r="I956" s="42">
        <v>0</v>
      </c>
      <c r="J956" s="27">
        <v>0</v>
      </c>
      <c r="K956" s="27">
        <v>0</v>
      </c>
      <c r="L956" s="27">
        <v>0</v>
      </c>
      <c r="M956" s="27">
        <v>0</v>
      </c>
      <c r="N956" s="27">
        <v>0</v>
      </c>
      <c r="O956" s="27">
        <v>0</v>
      </c>
      <c r="P956" s="27">
        <v>0</v>
      </c>
      <c r="Q956" s="27">
        <v>0</v>
      </c>
      <c r="R956" s="27">
        <v>0</v>
      </c>
      <c r="S956" s="27">
        <v>0</v>
      </c>
      <c r="T956" s="27">
        <v>0</v>
      </c>
      <c r="U956" s="27">
        <v>0</v>
      </c>
      <c r="V956" s="27">
        <v>0</v>
      </c>
      <c r="W956" s="27">
        <v>0</v>
      </c>
      <c r="X956" s="27">
        <v>0</v>
      </c>
      <c r="Y956" s="27">
        <v>0</v>
      </c>
      <c r="Z956" s="27">
        <v>0</v>
      </c>
      <c r="AA956" s="27">
        <v>0</v>
      </c>
      <c r="AB956" s="27">
        <v>0</v>
      </c>
      <c r="AC956" s="27">
        <v>0</v>
      </c>
      <c r="AD956" s="27">
        <v>0</v>
      </c>
      <c r="AE956" s="81">
        <v>0</v>
      </c>
      <c r="AF956" s="80"/>
      <c r="AG956" s="27">
        <v>0</v>
      </c>
      <c r="AH956" s="28">
        <v>0</v>
      </c>
      <c r="AI956" s="33" t="s">
        <v>62</v>
      </c>
    </row>
    <row r="957" spans="2:35" ht="126" x14ac:dyDescent="0.25">
      <c r="B957" s="15" t="s">
        <v>1358</v>
      </c>
      <c r="C957" s="26" t="s">
        <v>4534</v>
      </c>
      <c r="D957" s="36" t="s">
        <v>4535</v>
      </c>
      <c r="E957" s="44" t="s">
        <v>6229</v>
      </c>
      <c r="F957" s="44" t="s">
        <v>62</v>
      </c>
      <c r="G957" s="27">
        <v>2.1223700000000001</v>
      </c>
      <c r="H957" s="27">
        <v>0</v>
      </c>
      <c r="I957" s="42">
        <v>0</v>
      </c>
      <c r="J957" s="27">
        <v>0</v>
      </c>
      <c r="K957" s="27">
        <v>0</v>
      </c>
      <c r="L957" s="27">
        <v>0</v>
      </c>
      <c r="M957" s="27">
        <v>0</v>
      </c>
      <c r="N957" s="27">
        <v>0</v>
      </c>
      <c r="O957" s="27">
        <v>0</v>
      </c>
      <c r="P957" s="27">
        <v>0</v>
      </c>
      <c r="Q957" s="27">
        <v>0</v>
      </c>
      <c r="R957" s="27">
        <v>0</v>
      </c>
      <c r="S957" s="27">
        <v>0</v>
      </c>
      <c r="T957" s="27">
        <v>0</v>
      </c>
      <c r="U957" s="27">
        <v>0</v>
      </c>
      <c r="V957" s="27">
        <v>0</v>
      </c>
      <c r="W957" s="27">
        <v>0</v>
      </c>
      <c r="X957" s="27">
        <v>0</v>
      </c>
      <c r="Y957" s="27">
        <v>0</v>
      </c>
      <c r="Z957" s="27">
        <v>0</v>
      </c>
      <c r="AA957" s="27">
        <v>0</v>
      </c>
      <c r="AB957" s="27">
        <v>0</v>
      </c>
      <c r="AC957" s="27">
        <v>0</v>
      </c>
      <c r="AD957" s="27">
        <v>0</v>
      </c>
      <c r="AE957" s="81">
        <v>0</v>
      </c>
      <c r="AF957" s="80"/>
      <c r="AG957" s="27">
        <v>0</v>
      </c>
      <c r="AH957" s="28">
        <v>0</v>
      </c>
      <c r="AI957" s="33" t="s">
        <v>62</v>
      </c>
    </row>
    <row r="958" spans="2:35" ht="47.25" x14ac:dyDescent="0.25">
      <c r="B958" s="15" t="s">
        <v>1358</v>
      </c>
      <c r="C958" s="26" t="s">
        <v>4536</v>
      </c>
      <c r="D958" s="36" t="s">
        <v>4537</v>
      </c>
      <c r="E958" s="44" t="s">
        <v>6229</v>
      </c>
      <c r="F958" s="44" t="s">
        <v>62</v>
      </c>
      <c r="G958" s="27">
        <v>1.6346799999999999</v>
      </c>
      <c r="H958" s="27">
        <v>0</v>
      </c>
      <c r="I958" s="42">
        <v>0</v>
      </c>
      <c r="J958" s="27">
        <v>0</v>
      </c>
      <c r="K958" s="27">
        <v>0</v>
      </c>
      <c r="L958" s="27">
        <v>0</v>
      </c>
      <c r="M958" s="27">
        <v>0</v>
      </c>
      <c r="N958" s="27">
        <v>0</v>
      </c>
      <c r="O958" s="27">
        <v>0</v>
      </c>
      <c r="P958" s="27">
        <v>0</v>
      </c>
      <c r="Q958" s="27">
        <v>0</v>
      </c>
      <c r="R958" s="27">
        <v>0</v>
      </c>
      <c r="S958" s="27">
        <v>0</v>
      </c>
      <c r="T958" s="27">
        <v>0</v>
      </c>
      <c r="U958" s="27">
        <v>0</v>
      </c>
      <c r="V958" s="27">
        <v>0</v>
      </c>
      <c r="W958" s="27">
        <v>0</v>
      </c>
      <c r="X958" s="27">
        <v>0</v>
      </c>
      <c r="Y958" s="27">
        <v>0</v>
      </c>
      <c r="Z958" s="27">
        <v>0</v>
      </c>
      <c r="AA958" s="27">
        <v>0</v>
      </c>
      <c r="AB958" s="27">
        <v>0</v>
      </c>
      <c r="AC958" s="27">
        <v>0</v>
      </c>
      <c r="AD958" s="27">
        <v>0</v>
      </c>
      <c r="AE958" s="81">
        <v>0</v>
      </c>
      <c r="AF958" s="80"/>
      <c r="AG958" s="27">
        <v>0</v>
      </c>
      <c r="AH958" s="28">
        <v>0</v>
      </c>
      <c r="AI958" s="33" t="s">
        <v>62</v>
      </c>
    </row>
    <row r="959" spans="2:35" ht="47.25" x14ac:dyDescent="0.25">
      <c r="B959" s="15" t="s">
        <v>1358</v>
      </c>
      <c r="C959" s="26" t="s">
        <v>4538</v>
      </c>
      <c r="D959" s="36" t="s">
        <v>4539</v>
      </c>
      <c r="E959" s="44" t="s">
        <v>6229</v>
      </c>
      <c r="F959" s="44" t="s">
        <v>62</v>
      </c>
      <c r="G959" s="27">
        <v>7.0836300000000003</v>
      </c>
      <c r="H959" s="27">
        <v>0</v>
      </c>
      <c r="I959" s="42">
        <v>0</v>
      </c>
      <c r="J959" s="27">
        <v>0</v>
      </c>
      <c r="K959" s="27">
        <v>0</v>
      </c>
      <c r="L959" s="27">
        <v>0</v>
      </c>
      <c r="M959" s="27">
        <v>0</v>
      </c>
      <c r="N959" s="27">
        <v>0</v>
      </c>
      <c r="O959" s="27">
        <v>0</v>
      </c>
      <c r="P959" s="27">
        <v>0</v>
      </c>
      <c r="Q959" s="27">
        <v>0</v>
      </c>
      <c r="R959" s="27">
        <v>0</v>
      </c>
      <c r="S959" s="27">
        <v>0</v>
      </c>
      <c r="T959" s="27">
        <v>0</v>
      </c>
      <c r="U959" s="27">
        <v>0</v>
      </c>
      <c r="V959" s="27">
        <v>0</v>
      </c>
      <c r="W959" s="27">
        <v>0</v>
      </c>
      <c r="X959" s="27">
        <v>0</v>
      </c>
      <c r="Y959" s="27">
        <v>0</v>
      </c>
      <c r="Z959" s="27">
        <v>0</v>
      </c>
      <c r="AA959" s="27">
        <v>0</v>
      </c>
      <c r="AB959" s="27">
        <v>0</v>
      </c>
      <c r="AC959" s="27">
        <v>0</v>
      </c>
      <c r="AD959" s="27">
        <v>0</v>
      </c>
      <c r="AE959" s="81">
        <v>0</v>
      </c>
      <c r="AF959" s="80"/>
      <c r="AG959" s="27">
        <v>0</v>
      </c>
      <c r="AH959" s="28">
        <v>0</v>
      </c>
      <c r="AI959" s="33" t="s">
        <v>62</v>
      </c>
    </row>
    <row r="960" spans="2:35" ht="94.5" x14ac:dyDescent="0.25">
      <c r="B960" s="15" t="s">
        <v>1358</v>
      </c>
      <c r="C960" s="26" t="s">
        <v>4540</v>
      </c>
      <c r="D960" s="36" t="s">
        <v>4541</v>
      </c>
      <c r="E960" s="44" t="s">
        <v>6229</v>
      </c>
      <c r="F960" s="44" t="s">
        <v>62</v>
      </c>
      <c r="G960" s="27">
        <v>5.4870799999999997</v>
      </c>
      <c r="H960" s="27">
        <v>0</v>
      </c>
      <c r="I960" s="42">
        <v>0</v>
      </c>
      <c r="J960" s="27">
        <v>0</v>
      </c>
      <c r="K960" s="27">
        <v>0</v>
      </c>
      <c r="L960" s="27">
        <v>0</v>
      </c>
      <c r="M960" s="27">
        <v>0</v>
      </c>
      <c r="N960" s="27">
        <v>0</v>
      </c>
      <c r="O960" s="27">
        <v>0</v>
      </c>
      <c r="P960" s="27">
        <v>0</v>
      </c>
      <c r="Q960" s="27">
        <v>0</v>
      </c>
      <c r="R960" s="27">
        <v>0</v>
      </c>
      <c r="S960" s="27">
        <v>0</v>
      </c>
      <c r="T960" s="27">
        <v>0</v>
      </c>
      <c r="U960" s="27">
        <v>0</v>
      </c>
      <c r="V960" s="27">
        <v>0</v>
      </c>
      <c r="W960" s="27">
        <v>0</v>
      </c>
      <c r="X960" s="27">
        <v>0</v>
      </c>
      <c r="Y960" s="27">
        <v>0</v>
      </c>
      <c r="Z960" s="27">
        <v>0</v>
      </c>
      <c r="AA960" s="27">
        <v>0</v>
      </c>
      <c r="AB960" s="27">
        <v>0</v>
      </c>
      <c r="AC960" s="27">
        <v>0</v>
      </c>
      <c r="AD960" s="27">
        <v>0</v>
      </c>
      <c r="AE960" s="81">
        <v>0</v>
      </c>
      <c r="AF960" s="80"/>
      <c r="AG960" s="27">
        <v>0</v>
      </c>
      <c r="AH960" s="28">
        <v>0</v>
      </c>
      <c r="AI960" s="33" t="s">
        <v>62</v>
      </c>
    </row>
    <row r="961" spans="2:35" ht="78.75" x14ac:dyDescent="0.25">
      <c r="B961" s="15" t="s">
        <v>1358</v>
      </c>
      <c r="C961" s="26" t="s">
        <v>4542</v>
      </c>
      <c r="D961" s="36" t="s">
        <v>4543</v>
      </c>
      <c r="E961" s="44" t="s">
        <v>6229</v>
      </c>
      <c r="F961" s="44" t="s">
        <v>62</v>
      </c>
      <c r="G961" s="27">
        <v>1.4984500000000001</v>
      </c>
      <c r="H961" s="27">
        <v>0</v>
      </c>
      <c r="I961" s="42">
        <v>0</v>
      </c>
      <c r="J961" s="27">
        <v>0</v>
      </c>
      <c r="K961" s="27">
        <v>0</v>
      </c>
      <c r="L961" s="27">
        <v>0</v>
      </c>
      <c r="M961" s="27">
        <v>0</v>
      </c>
      <c r="N961" s="27">
        <v>0</v>
      </c>
      <c r="O961" s="27">
        <v>0</v>
      </c>
      <c r="P961" s="27">
        <v>0</v>
      </c>
      <c r="Q961" s="27">
        <v>0</v>
      </c>
      <c r="R961" s="27">
        <v>0</v>
      </c>
      <c r="S961" s="27">
        <v>0</v>
      </c>
      <c r="T961" s="27">
        <v>0</v>
      </c>
      <c r="U961" s="27">
        <v>0</v>
      </c>
      <c r="V961" s="27">
        <v>0</v>
      </c>
      <c r="W961" s="27">
        <v>0</v>
      </c>
      <c r="X961" s="27">
        <v>0</v>
      </c>
      <c r="Y961" s="27">
        <v>0</v>
      </c>
      <c r="Z961" s="27">
        <v>0</v>
      </c>
      <c r="AA961" s="27">
        <v>0</v>
      </c>
      <c r="AB961" s="27">
        <v>0</v>
      </c>
      <c r="AC961" s="27">
        <v>0</v>
      </c>
      <c r="AD961" s="27">
        <v>0</v>
      </c>
      <c r="AE961" s="81">
        <v>0</v>
      </c>
      <c r="AF961" s="80"/>
      <c r="AG961" s="27">
        <v>0</v>
      </c>
      <c r="AH961" s="28">
        <v>0</v>
      </c>
      <c r="AI961" s="33" t="s">
        <v>62</v>
      </c>
    </row>
    <row r="962" spans="2:35" ht="31.5" x14ac:dyDescent="0.25">
      <c r="B962" s="15" t="s">
        <v>1358</v>
      </c>
      <c r="C962" s="26" t="s">
        <v>4544</v>
      </c>
      <c r="D962" s="36" t="s">
        <v>4545</v>
      </c>
      <c r="E962" s="44" t="s">
        <v>6229</v>
      </c>
      <c r="F962" s="44" t="s">
        <v>62</v>
      </c>
      <c r="G962" s="27">
        <v>0.92632000000000003</v>
      </c>
      <c r="H962" s="27">
        <v>0</v>
      </c>
      <c r="I962" s="42">
        <v>0</v>
      </c>
      <c r="J962" s="27">
        <v>0</v>
      </c>
      <c r="K962" s="27">
        <v>0</v>
      </c>
      <c r="L962" s="27">
        <v>0</v>
      </c>
      <c r="M962" s="27">
        <v>0</v>
      </c>
      <c r="N962" s="27">
        <v>0</v>
      </c>
      <c r="O962" s="27">
        <v>0</v>
      </c>
      <c r="P962" s="27">
        <v>0</v>
      </c>
      <c r="Q962" s="27">
        <v>0</v>
      </c>
      <c r="R962" s="27">
        <v>0</v>
      </c>
      <c r="S962" s="27">
        <v>0</v>
      </c>
      <c r="T962" s="27">
        <v>0</v>
      </c>
      <c r="U962" s="27">
        <v>0</v>
      </c>
      <c r="V962" s="27">
        <v>0</v>
      </c>
      <c r="W962" s="27">
        <v>0</v>
      </c>
      <c r="X962" s="27">
        <v>0</v>
      </c>
      <c r="Y962" s="27">
        <v>0</v>
      </c>
      <c r="Z962" s="27">
        <v>0</v>
      </c>
      <c r="AA962" s="27">
        <v>0</v>
      </c>
      <c r="AB962" s="27">
        <v>0</v>
      </c>
      <c r="AC962" s="27">
        <v>0</v>
      </c>
      <c r="AD962" s="27">
        <v>0</v>
      </c>
      <c r="AE962" s="81">
        <v>0</v>
      </c>
      <c r="AF962" s="80"/>
      <c r="AG962" s="27">
        <v>0</v>
      </c>
      <c r="AH962" s="28">
        <v>0</v>
      </c>
      <c r="AI962" s="33" t="s">
        <v>62</v>
      </c>
    </row>
    <row r="963" spans="2:35" ht="47.25" x14ac:dyDescent="0.25">
      <c r="B963" s="15" t="s">
        <v>1358</v>
      </c>
      <c r="C963" s="26" t="s">
        <v>4546</v>
      </c>
      <c r="D963" s="36" t="s">
        <v>4547</v>
      </c>
      <c r="E963" s="44" t="s">
        <v>6229</v>
      </c>
      <c r="F963" s="44" t="s">
        <v>62</v>
      </c>
      <c r="G963" s="27">
        <v>1.3486100000000001</v>
      </c>
      <c r="H963" s="27">
        <v>0</v>
      </c>
      <c r="I963" s="42">
        <v>0</v>
      </c>
      <c r="J963" s="27">
        <v>0</v>
      </c>
      <c r="K963" s="27">
        <v>0</v>
      </c>
      <c r="L963" s="27">
        <v>0</v>
      </c>
      <c r="M963" s="27">
        <v>0</v>
      </c>
      <c r="N963" s="27">
        <v>0</v>
      </c>
      <c r="O963" s="27">
        <v>0</v>
      </c>
      <c r="P963" s="27">
        <v>0</v>
      </c>
      <c r="Q963" s="27">
        <v>0</v>
      </c>
      <c r="R963" s="27">
        <v>0</v>
      </c>
      <c r="S963" s="27">
        <v>0</v>
      </c>
      <c r="T963" s="27">
        <v>0</v>
      </c>
      <c r="U963" s="27">
        <v>0</v>
      </c>
      <c r="V963" s="27">
        <v>0</v>
      </c>
      <c r="W963" s="27">
        <v>0</v>
      </c>
      <c r="X963" s="27">
        <v>0</v>
      </c>
      <c r="Y963" s="27">
        <v>0</v>
      </c>
      <c r="Z963" s="27">
        <v>0</v>
      </c>
      <c r="AA963" s="27">
        <v>0</v>
      </c>
      <c r="AB963" s="27">
        <v>0</v>
      </c>
      <c r="AC963" s="27">
        <v>0</v>
      </c>
      <c r="AD963" s="27">
        <v>0</v>
      </c>
      <c r="AE963" s="81">
        <v>0</v>
      </c>
      <c r="AF963" s="80"/>
      <c r="AG963" s="27">
        <v>0</v>
      </c>
      <c r="AH963" s="28">
        <v>0</v>
      </c>
      <c r="AI963" s="33" t="s">
        <v>62</v>
      </c>
    </row>
    <row r="964" spans="2:35" ht="47.25" x14ac:dyDescent="0.25">
      <c r="B964" s="15" t="s">
        <v>1358</v>
      </c>
      <c r="C964" s="26" t="s">
        <v>4548</v>
      </c>
      <c r="D964" s="36" t="s">
        <v>4549</v>
      </c>
      <c r="E964" s="44" t="s">
        <v>6229</v>
      </c>
      <c r="F964" s="44" t="s">
        <v>62</v>
      </c>
      <c r="G964" s="27">
        <v>4.3673299999999999</v>
      </c>
      <c r="H964" s="27">
        <v>0</v>
      </c>
      <c r="I964" s="42">
        <v>0</v>
      </c>
      <c r="J964" s="27">
        <v>0</v>
      </c>
      <c r="K964" s="27">
        <v>0</v>
      </c>
      <c r="L964" s="27">
        <v>0</v>
      </c>
      <c r="M964" s="27">
        <v>0</v>
      </c>
      <c r="N964" s="27">
        <v>0</v>
      </c>
      <c r="O964" s="27">
        <v>0</v>
      </c>
      <c r="P964" s="27">
        <v>0</v>
      </c>
      <c r="Q964" s="27">
        <v>0</v>
      </c>
      <c r="R964" s="27">
        <v>0</v>
      </c>
      <c r="S964" s="27">
        <v>0</v>
      </c>
      <c r="T964" s="27">
        <v>0</v>
      </c>
      <c r="U964" s="27">
        <v>0</v>
      </c>
      <c r="V964" s="27">
        <v>0</v>
      </c>
      <c r="W964" s="27">
        <v>0</v>
      </c>
      <c r="X964" s="27">
        <v>0</v>
      </c>
      <c r="Y964" s="27">
        <v>0</v>
      </c>
      <c r="Z964" s="27">
        <v>0</v>
      </c>
      <c r="AA964" s="27">
        <v>0</v>
      </c>
      <c r="AB964" s="27">
        <v>0</v>
      </c>
      <c r="AC964" s="27">
        <v>0</v>
      </c>
      <c r="AD964" s="27">
        <v>0</v>
      </c>
      <c r="AE964" s="81">
        <v>0</v>
      </c>
      <c r="AF964" s="80"/>
      <c r="AG964" s="27">
        <v>0</v>
      </c>
      <c r="AH964" s="28">
        <v>0</v>
      </c>
      <c r="AI964" s="33" t="s">
        <v>62</v>
      </c>
    </row>
    <row r="965" spans="2:35" ht="47.25" x14ac:dyDescent="0.25">
      <c r="B965" s="15" t="s">
        <v>1358</v>
      </c>
      <c r="C965" s="26" t="s">
        <v>4550</v>
      </c>
      <c r="D965" s="36" t="s">
        <v>4551</v>
      </c>
      <c r="E965" s="44" t="s">
        <v>6229</v>
      </c>
      <c r="F965" s="44" t="s">
        <v>62</v>
      </c>
      <c r="G965" s="27">
        <v>4.4545000000000003</v>
      </c>
      <c r="H965" s="27">
        <v>0</v>
      </c>
      <c r="I965" s="42">
        <v>0</v>
      </c>
      <c r="J965" s="27">
        <v>0</v>
      </c>
      <c r="K965" s="27">
        <v>0</v>
      </c>
      <c r="L965" s="27">
        <v>0</v>
      </c>
      <c r="M965" s="27">
        <v>0</v>
      </c>
      <c r="N965" s="27">
        <v>0</v>
      </c>
      <c r="O965" s="27">
        <v>0</v>
      </c>
      <c r="P965" s="27">
        <v>0</v>
      </c>
      <c r="Q965" s="27">
        <v>0</v>
      </c>
      <c r="R965" s="27">
        <v>0</v>
      </c>
      <c r="S965" s="27">
        <v>0</v>
      </c>
      <c r="T965" s="27">
        <v>0</v>
      </c>
      <c r="U965" s="27">
        <v>0</v>
      </c>
      <c r="V965" s="27">
        <v>0</v>
      </c>
      <c r="W965" s="27">
        <v>0</v>
      </c>
      <c r="X965" s="27">
        <v>0</v>
      </c>
      <c r="Y965" s="27">
        <v>0</v>
      </c>
      <c r="Z965" s="27">
        <v>0</v>
      </c>
      <c r="AA965" s="27">
        <v>0</v>
      </c>
      <c r="AB965" s="27">
        <v>0</v>
      </c>
      <c r="AC965" s="27">
        <v>0</v>
      </c>
      <c r="AD965" s="27">
        <v>0</v>
      </c>
      <c r="AE965" s="81">
        <v>0</v>
      </c>
      <c r="AF965" s="80"/>
      <c r="AG965" s="27">
        <v>0</v>
      </c>
      <c r="AH965" s="28">
        <v>0</v>
      </c>
      <c r="AI965" s="33" t="s">
        <v>62</v>
      </c>
    </row>
    <row r="966" spans="2:35" ht="31.5" x14ac:dyDescent="0.25">
      <c r="B966" s="15" t="s">
        <v>1358</v>
      </c>
      <c r="C966" s="26" t="s">
        <v>4552</v>
      </c>
      <c r="D966" s="36" t="s">
        <v>4553</v>
      </c>
      <c r="E966" s="44" t="s">
        <v>6229</v>
      </c>
      <c r="F966" s="44" t="s">
        <v>62</v>
      </c>
      <c r="G966" s="27">
        <v>0.87180999999999997</v>
      </c>
      <c r="H966" s="27">
        <v>0</v>
      </c>
      <c r="I966" s="42">
        <v>0</v>
      </c>
      <c r="J966" s="27">
        <v>0</v>
      </c>
      <c r="K966" s="27">
        <v>0</v>
      </c>
      <c r="L966" s="27">
        <v>0</v>
      </c>
      <c r="M966" s="27">
        <v>0</v>
      </c>
      <c r="N966" s="27">
        <v>0</v>
      </c>
      <c r="O966" s="27">
        <v>0</v>
      </c>
      <c r="P966" s="27">
        <v>0</v>
      </c>
      <c r="Q966" s="27">
        <v>0</v>
      </c>
      <c r="R966" s="27">
        <v>0</v>
      </c>
      <c r="S966" s="27">
        <v>0</v>
      </c>
      <c r="T966" s="27">
        <v>0</v>
      </c>
      <c r="U966" s="27">
        <v>0</v>
      </c>
      <c r="V966" s="27">
        <v>0</v>
      </c>
      <c r="W966" s="27">
        <v>0</v>
      </c>
      <c r="X966" s="27">
        <v>0</v>
      </c>
      <c r="Y966" s="27">
        <v>0</v>
      </c>
      <c r="Z966" s="27">
        <v>0</v>
      </c>
      <c r="AA966" s="27">
        <v>0</v>
      </c>
      <c r="AB966" s="27">
        <v>0</v>
      </c>
      <c r="AC966" s="27">
        <v>0</v>
      </c>
      <c r="AD966" s="27">
        <v>0</v>
      </c>
      <c r="AE966" s="81">
        <v>0</v>
      </c>
      <c r="AF966" s="80"/>
      <c r="AG966" s="27">
        <v>0</v>
      </c>
      <c r="AH966" s="28">
        <v>0</v>
      </c>
      <c r="AI966" s="33" t="s">
        <v>62</v>
      </c>
    </row>
    <row r="967" spans="2:35" ht="63" x14ac:dyDescent="0.25">
      <c r="B967" s="15" t="s">
        <v>1358</v>
      </c>
      <c r="C967" s="26" t="s">
        <v>4554</v>
      </c>
      <c r="D967" s="36" t="s">
        <v>4555</v>
      </c>
      <c r="E967" s="44" t="s">
        <v>6229</v>
      </c>
      <c r="F967" s="44" t="s">
        <v>62</v>
      </c>
      <c r="G967" s="27">
        <v>4.3182799999999997</v>
      </c>
      <c r="H967" s="27">
        <v>0</v>
      </c>
      <c r="I967" s="42">
        <v>0</v>
      </c>
      <c r="J967" s="27">
        <v>0</v>
      </c>
      <c r="K967" s="27">
        <v>0</v>
      </c>
      <c r="L967" s="27">
        <v>0</v>
      </c>
      <c r="M967" s="27">
        <v>0</v>
      </c>
      <c r="N967" s="27">
        <v>0</v>
      </c>
      <c r="O967" s="27">
        <v>0</v>
      </c>
      <c r="P967" s="27">
        <v>0</v>
      </c>
      <c r="Q967" s="27">
        <v>0</v>
      </c>
      <c r="R967" s="27">
        <v>0</v>
      </c>
      <c r="S967" s="27">
        <v>0</v>
      </c>
      <c r="T967" s="27">
        <v>0</v>
      </c>
      <c r="U967" s="27">
        <v>0</v>
      </c>
      <c r="V967" s="27">
        <v>0</v>
      </c>
      <c r="W967" s="27">
        <v>0</v>
      </c>
      <c r="X967" s="27">
        <v>0</v>
      </c>
      <c r="Y967" s="27">
        <v>0</v>
      </c>
      <c r="Z967" s="27">
        <v>0</v>
      </c>
      <c r="AA967" s="27">
        <v>0</v>
      </c>
      <c r="AB967" s="27">
        <v>0</v>
      </c>
      <c r="AC967" s="27">
        <v>0</v>
      </c>
      <c r="AD967" s="27">
        <v>0</v>
      </c>
      <c r="AE967" s="81">
        <v>0</v>
      </c>
      <c r="AF967" s="80"/>
      <c r="AG967" s="27">
        <v>0</v>
      </c>
      <c r="AH967" s="28">
        <v>0</v>
      </c>
      <c r="AI967" s="33" t="s">
        <v>62</v>
      </c>
    </row>
    <row r="968" spans="2:35" ht="31.5" x14ac:dyDescent="0.25">
      <c r="B968" s="15" t="s">
        <v>1358</v>
      </c>
      <c r="C968" s="26" t="s">
        <v>4556</v>
      </c>
      <c r="D968" s="36" t="s">
        <v>4557</v>
      </c>
      <c r="E968" s="44" t="s">
        <v>5198</v>
      </c>
      <c r="F968" s="44" t="s">
        <v>62</v>
      </c>
      <c r="G968" s="27">
        <v>1.6346799999999999</v>
      </c>
      <c r="H968" s="27">
        <v>0</v>
      </c>
      <c r="I968" s="42">
        <v>0</v>
      </c>
      <c r="J968" s="27">
        <v>0</v>
      </c>
      <c r="K968" s="27">
        <v>0</v>
      </c>
      <c r="L968" s="27">
        <v>0</v>
      </c>
      <c r="M968" s="27">
        <v>0</v>
      </c>
      <c r="N968" s="27">
        <v>0</v>
      </c>
      <c r="O968" s="27">
        <v>0</v>
      </c>
      <c r="P968" s="27">
        <v>0</v>
      </c>
      <c r="Q968" s="27">
        <v>0</v>
      </c>
      <c r="R968" s="27">
        <v>0</v>
      </c>
      <c r="S968" s="27">
        <v>0</v>
      </c>
      <c r="T968" s="27">
        <v>0</v>
      </c>
      <c r="U968" s="27">
        <v>0</v>
      </c>
      <c r="V968" s="27">
        <v>0</v>
      </c>
      <c r="W968" s="27">
        <v>0</v>
      </c>
      <c r="X968" s="27">
        <v>0</v>
      </c>
      <c r="Y968" s="27">
        <v>0</v>
      </c>
      <c r="Z968" s="27">
        <v>0</v>
      </c>
      <c r="AA968" s="27">
        <v>0</v>
      </c>
      <c r="AB968" s="27">
        <v>0</v>
      </c>
      <c r="AC968" s="27">
        <v>0</v>
      </c>
      <c r="AD968" s="27">
        <v>0</v>
      </c>
      <c r="AE968" s="81">
        <v>0</v>
      </c>
      <c r="AF968" s="80"/>
      <c r="AG968" s="27">
        <v>0</v>
      </c>
      <c r="AH968" s="28">
        <v>0</v>
      </c>
      <c r="AI968" s="33" t="s">
        <v>62</v>
      </c>
    </row>
    <row r="969" spans="2:35" ht="47.25" x14ac:dyDescent="0.25">
      <c r="B969" s="15" t="s">
        <v>1358</v>
      </c>
      <c r="C969" s="26" t="s">
        <v>4558</v>
      </c>
      <c r="D969" s="36" t="s">
        <v>4559</v>
      </c>
      <c r="E969" s="44" t="s">
        <v>5198</v>
      </c>
      <c r="F969" s="44" t="s">
        <v>62</v>
      </c>
      <c r="G969" s="27">
        <v>1.6346799999999999</v>
      </c>
      <c r="H969" s="27">
        <v>0</v>
      </c>
      <c r="I969" s="42">
        <v>0</v>
      </c>
      <c r="J969" s="27">
        <v>0</v>
      </c>
      <c r="K969" s="27">
        <v>0</v>
      </c>
      <c r="L969" s="27">
        <v>0</v>
      </c>
      <c r="M969" s="27">
        <v>0</v>
      </c>
      <c r="N969" s="27">
        <v>0</v>
      </c>
      <c r="O969" s="27">
        <v>0</v>
      </c>
      <c r="P969" s="27">
        <v>0</v>
      </c>
      <c r="Q969" s="27">
        <v>0</v>
      </c>
      <c r="R969" s="27">
        <v>0</v>
      </c>
      <c r="S969" s="27">
        <v>0</v>
      </c>
      <c r="T969" s="27">
        <v>0</v>
      </c>
      <c r="U969" s="27">
        <v>0</v>
      </c>
      <c r="V969" s="27">
        <v>0</v>
      </c>
      <c r="W969" s="27">
        <v>0</v>
      </c>
      <c r="X969" s="27">
        <v>0</v>
      </c>
      <c r="Y969" s="27">
        <v>0</v>
      </c>
      <c r="Z969" s="27">
        <v>0</v>
      </c>
      <c r="AA969" s="27">
        <v>0</v>
      </c>
      <c r="AB969" s="27">
        <v>0</v>
      </c>
      <c r="AC969" s="27">
        <v>0</v>
      </c>
      <c r="AD969" s="27">
        <v>0</v>
      </c>
      <c r="AE969" s="81">
        <v>0</v>
      </c>
      <c r="AF969" s="80"/>
      <c r="AG969" s="27">
        <v>0</v>
      </c>
      <c r="AH969" s="28">
        <v>0</v>
      </c>
      <c r="AI969" s="33" t="s">
        <v>62</v>
      </c>
    </row>
    <row r="970" spans="2:35" ht="31.5" x14ac:dyDescent="0.25">
      <c r="B970" s="15" t="s">
        <v>1358</v>
      </c>
      <c r="C970" s="26" t="s">
        <v>4560</v>
      </c>
      <c r="D970" s="36" t="s">
        <v>4561</v>
      </c>
      <c r="E970" s="44" t="s">
        <v>5198</v>
      </c>
      <c r="F970" s="44" t="s">
        <v>62</v>
      </c>
      <c r="G970" s="27">
        <v>1.08978</v>
      </c>
      <c r="H970" s="27">
        <v>0</v>
      </c>
      <c r="I970" s="42">
        <v>0</v>
      </c>
      <c r="J970" s="27">
        <v>0</v>
      </c>
      <c r="K970" s="27">
        <v>0</v>
      </c>
      <c r="L970" s="27">
        <v>0</v>
      </c>
      <c r="M970" s="27">
        <v>0</v>
      </c>
      <c r="N970" s="27">
        <v>0</v>
      </c>
      <c r="O970" s="27">
        <v>0</v>
      </c>
      <c r="P970" s="27">
        <v>0</v>
      </c>
      <c r="Q970" s="27">
        <v>0</v>
      </c>
      <c r="R970" s="27">
        <v>0</v>
      </c>
      <c r="S970" s="27">
        <v>0</v>
      </c>
      <c r="T970" s="27">
        <v>0</v>
      </c>
      <c r="U970" s="27">
        <v>0</v>
      </c>
      <c r="V970" s="27">
        <v>0</v>
      </c>
      <c r="W970" s="27">
        <v>0</v>
      </c>
      <c r="X970" s="27">
        <v>0</v>
      </c>
      <c r="Y970" s="27">
        <v>0</v>
      </c>
      <c r="Z970" s="27">
        <v>0</v>
      </c>
      <c r="AA970" s="27">
        <v>0</v>
      </c>
      <c r="AB970" s="27">
        <v>0</v>
      </c>
      <c r="AC970" s="27">
        <v>0</v>
      </c>
      <c r="AD970" s="27">
        <v>0</v>
      </c>
      <c r="AE970" s="81">
        <v>0</v>
      </c>
      <c r="AF970" s="80"/>
      <c r="AG970" s="27">
        <v>0</v>
      </c>
      <c r="AH970" s="28">
        <v>0</v>
      </c>
      <c r="AI970" s="33" t="s">
        <v>62</v>
      </c>
    </row>
    <row r="971" spans="2:35" ht="31.5" x14ac:dyDescent="0.25">
      <c r="B971" s="15" t="s">
        <v>1358</v>
      </c>
      <c r="C971" s="26" t="s">
        <v>4562</v>
      </c>
      <c r="D971" s="36" t="s">
        <v>4563</v>
      </c>
      <c r="E971" s="44" t="s">
        <v>5198</v>
      </c>
      <c r="F971" s="44" t="s">
        <v>62</v>
      </c>
      <c r="G971" s="27">
        <v>0.81733</v>
      </c>
      <c r="H971" s="27">
        <v>0</v>
      </c>
      <c r="I971" s="42">
        <v>0</v>
      </c>
      <c r="J971" s="27">
        <v>0</v>
      </c>
      <c r="K971" s="27">
        <v>0</v>
      </c>
      <c r="L971" s="27">
        <v>0</v>
      </c>
      <c r="M971" s="27">
        <v>0</v>
      </c>
      <c r="N971" s="27">
        <v>0</v>
      </c>
      <c r="O971" s="27">
        <v>0</v>
      </c>
      <c r="P971" s="27">
        <v>0</v>
      </c>
      <c r="Q971" s="27">
        <v>0</v>
      </c>
      <c r="R971" s="27">
        <v>0</v>
      </c>
      <c r="S971" s="27">
        <v>0</v>
      </c>
      <c r="T971" s="27">
        <v>0</v>
      </c>
      <c r="U971" s="27">
        <v>0</v>
      </c>
      <c r="V971" s="27">
        <v>0</v>
      </c>
      <c r="W971" s="27">
        <v>0</v>
      </c>
      <c r="X971" s="27">
        <v>0</v>
      </c>
      <c r="Y971" s="27">
        <v>0</v>
      </c>
      <c r="Z971" s="27">
        <v>0</v>
      </c>
      <c r="AA971" s="27">
        <v>0</v>
      </c>
      <c r="AB971" s="27">
        <v>0</v>
      </c>
      <c r="AC971" s="27">
        <v>0</v>
      </c>
      <c r="AD971" s="27">
        <v>0</v>
      </c>
      <c r="AE971" s="81">
        <v>0</v>
      </c>
      <c r="AF971" s="80"/>
      <c r="AG971" s="27">
        <v>0</v>
      </c>
      <c r="AH971" s="28">
        <v>0</v>
      </c>
      <c r="AI971" s="33" t="s">
        <v>62</v>
      </c>
    </row>
    <row r="972" spans="2:35" ht="31.5" x14ac:dyDescent="0.25">
      <c r="B972" s="15" t="s">
        <v>1358</v>
      </c>
      <c r="C972" s="26" t="s">
        <v>4564</v>
      </c>
      <c r="D972" s="36" t="s">
        <v>4565</v>
      </c>
      <c r="E972" s="44" t="s">
        <v>5198</v>
      </c>
      <c r="F972" s="44" t="s">
        <v>62</v>
      </c>
      <c r="G972" s="27">
        <v>1.9071199999999999</v>
      </c>
      <c r="H972" s="27">
        <v>0</v>
      </c>
      <c r="I972" s="42">
        <v>0</v>
      </c>
      <c r="J972" s="27">
        <v>0</v>
      </c>
      <c r="K972" s="27">
        <v>0</v>
      </c>
      <c r="L972" s="27">
        <v>0</v>
      </c>
      <c r="M972" s="27">
        <v>0</v>
      </c>
      <c r="N972" s="27">
        <v>0</v>
      </c>
      <c r="O972" s="27">
        <v>0</v>
      </c>
      <c r="P972" s="27">
        <v>0</v>
      </c>
      <c r="Q972" s="27">
        <v>0</v>
      </c>
      <c r="R972" s="27">
        <v>0</v>
      </c>
      <c r="S972" s="27">
        <v>0</v>
      </c>
      <c r="T972" s="27">
        <v>0</v>
      </c>
      <c r="U972" s="27">
        <v>0</v>
      </c>
      <c r="V972" s="27">
        <v>0</v>
      </c>
      <c r="W972" s="27">
        <v>0</v>
      </c>
      <c r="X972" s="27">
        <v>0</v>
      </c>
      <c r="Y972" s="27">
        <v>0</v>
      </c>
      <c r="Z972" s="27">
        <v>0</v>
      </c>
      <c r="AA972" s="27">
        <v>0</v>
      </c>
      <c r="AB972" s="27">
        <v>0</v>
      </c>
      <c r="AC972" s="27">
        <v>0</v>
      </c>
      <c r="AD972" s="27">
        <v>0</v>
      </c>
      <c r="AE972" s="81">
        <v>0</v>
      </c>
      <c r="AF972" s="80"/>
      <c r="AG972" s="27">
        <v>0</v>
      </c>
      <c r="AH972" s="28">
        <v>0</v>
      </c>
      <c r="AI972" s="33" t="s">
        <v>62</v>
      </c>
    </row>
    <row r="973" spans="2:35" ht="31.5" x14ac:dyDescent="0.25">
      <c r="B973" s="15" t="s">
        <v>1358</v>
      </c>
      <c r="C973" s="26" t="s">
        <v>4566</v>
      </c>
      <c r="D973" s="36" t="s">
        <v>4567</v>
      </c>
      <c r="E973" s="44" t="s">
        <v>5198</v>
      </c>
      <c r="F973" s="44" t="s">
        <v>62</v>
      </c>
      <c r="G973" s="27">
        <v>1.3622300000000001</v>
      </c>
      <c r="H973" s="27">
        <v>0</v>
      </c>
      <c r="I973" s="42">
        <v>0</v>
      </c>
      <c r="J973" s="27">
        <v>0</v>
      </c>
      <c r="K973" s="27">
        <v>0</v>
      </c>
      <c r="L973" s="27">
        <v>0</v>
      </c>
      <c r="M973" s="27">
        <v>0</v>
      </c>
      <c r="N973" s="27">
        <v>0</v>
      </c>
      <c r="O973" s="27">
        <v>0</v>
      </c>
      <c r="P973" s="27">
        <v>0</v>
      </c>
      <c r="Q973" s="27">
        <v>0</v>
      </c>
      <c r="R973" s="27">
        <v>0</v>
      </c>
      <c r="S973" s="27">
        <v>0</v>
      </c>
      <c r="T973" s="27">
        <v>0</v>
      </c>
      <c r="U973" s="27">
        <v>0</v>
      </c>
      <c r="V973" s="27">
        <v>0</v>
      </c>
      <c r="W973" s="27">
        <v>0</v>
      </c>
      <c r="X973" s="27">
        <v>0</v>
      </c>
      <c r="Y973" s="27">
        <v>0</v>
      </c>
      <c r="Z973" s="27">
        <v>0</v>
      </c>
      <c r="AA973" s="27">
        <v>0</v>
      </c>
      <c r="AB973" s="27">
        <v>0</v>
      </c>
      <c r="AC973" s="27">
        <v>0</v>
      </c>
      <c r="AD973" s="27">
        <v>0</v>
      </c>
      <c r="AE973" s="81">
        <v>0</v>
      </c>
      <c r="AF973" s="80"/>
      <c r="AG973" s="27">
        <v>0</v>
      </c>
      <c r="AH973" s="28">
        <v>0</v>
      </c>
      <c r="AI973" s="33" t="s">
        <v>62</v>
      </c>
    </row>
    <row r="974" spans="2:35" ht="31.5" x14ac:dyDescent="0.25">
      <c r="B974" s="15" t="s">
        <v>1358</v>
      </c>
      <c r="C974" s="26" t="s">
        <v>4568</v>
      </c>
      <c r="D974" s="36" t="s">
        <v>4569</v>
      </c>
      <c r="E974" s="44" t="s">
        <v>5198</v>
      </c>
      <c r="F974" s="44" t="s">
        <v>62</v>
      </c>
      <c r="G974" s="27">
        <v>2.7789600000000001</v>
      </c>
      <c r="H974" s="27">
        <v>0</v>
      </c>
      <c r="I974" s="42">
        <v>0</v>
      </c>
      <c r="J974" s="27">
        <v>0</v>
      </c>
      <c r="K974" s="27">
        <v>0</v>
      </c>
      <c r="L974" s="27">
        <v>0</v>
      </c>
      <c r="M974" s="27">
        <v>0</v>
      </c>
      <c r="N974" s="27">
        <v>0</v>
      </c>
      <c r="O974" s="27">
        <v>0</v>
      </c>
      <c r="P974" s="27">
        <v>0</v>
      </c>
      <c r="Q974" s="27">
        <v>0</v>
      </c>
      <c r="R974" s="27">
        <v>0</v>
      </c>
      <c r="S974" s="27">
        <v>0</v>
      </c>
      <c r="T974" s="27">
        <v>0</v>
      </c>
      <c r="U974" s="27">
        <v>0</v>
      </c>
      <c r="V974" s="27">
        <v>0</v>
      </c>
      <c r="W974" s="27">
        <v>0</v>
      </c>
      <c r="X974" s="27">
        <v>0</v>
      </c>
      <c r="Y974" s="27">
        <v>0</v>
      </c>
      <c r="Z974" s="27">
        <v>0</v>
      </c>
      <c r="AA974" s="27">
        <v>0</v>
      </c>
      <c r="AB974" s="27">
        <v>0</v>
      </c>
      <c r="AC974" s="27">
        <v>0</v>
      </c>
      <c r="AD974" s="27">
        <v>0</v>
      </c>
      <c r="AE974" s="81">
        <v>0</v>
      </c>
      <c r="AF974" s="80"/>
      <c r="AG974" s="27">
        <v>0</v>
      </c>
      <c r="AH974" s="28">
        <v>0</v>
      </c>
      <c r="AI974" s="33" t="s">
        <v>62</v>
      </c>
    </row>
    <row r="975" spans="2:35" ht="31.5" x14ac:dyDescent="0.25">
      <c r="B975" s="15" t="s">
        <v>1358</v>
      </c>
      <c r="C975" s="26" t="s">
        <v>4570</v>
      </c>
      <c r="D975" s="36" t="s">
        <v>4571</v>
      </c>
      <c r="E975" s="44" t="s">
        <v>5198</v>
      </c>
      <c r="F975" s="44" t="s">
        <v>62</v>
      </c>
      <c r="G975" s="27">
        <v>1.3622300000000001</v>
      </c>
      <c r="H975" s="27">
        <v>0</v>
      </c>
      <c r="I975" s="42">
        <v>0</v>
      </c>
      <c r="J975" s="27">
        <v>0</v>
      </c>
      <c r="K975" s="27">
        <v>0</v>
      </c>
      <c r="L975" s="27">
        <v>0</v>
      </c>
      <c r="M975" s="27">
        <v>0</v>
      </c>
      <c r="N975" s="27">
        <v>0</v>
      </c>
      <c r="O975" s="27">
        <v>0</v>
      </c>
      <c r="P975" s="27">
        <v>0</v>
      </c>
      <c r="Q975" s="27">
        <v>0</v>
      </c>
      <c r="R975" s="27">
        <v>0</v>
      </c>
      <c r="S975" s="27">
        <v>0</v>
      </c>
      <c r="T975" s="27">
        <v>0</v>
      </c>
      <c r="U975" s="27">
        <v>0</v>
      </c>
      <c r="V975" s="27">
        <v>0</v>
      </c>
      <c r="W975" s="27">
        <v>0</v>
      </c>
      <c r="X975" s="27">
        <v>0</v>
      </c>
      <c r="Y975" s="27">
        <v>0</v>
      </c>
      <c r="Z975" s="27">
        <v>0</v>
      </c>
      <c r="AA975" s="27">
        <v>0</v>
      </c>
      <c r="AB975" s="27">
        <v>0</v>
      </c>
      <c r="AC975" s="27">
        <v>0</v>
      </c>
      <c r="AD975" s="27">
        <v>0</v>
      </c>
      <c r="AE975" s="81">
        <v>0</v>
      </c>
      <c r="AF975" s="80"/>
      <c r="AG975" s="27">
        <v>0</v>
      </c>
      <c r="AH975" s="28">
        <v>0</v>
      </c>
      <c r="AI975" s="33" t="s">
        <v>62</v>
      </c>
    </row>
    <row r="976" spans="2:35" ht="31.5" x14ac:dyDescent="0.25">
      <c r="B976" s="15" t="s">
        <v>1358</v>
      </c>
      <c r="C976" s="26" t="s">
        <v>4572</v>
      </c>
      <c r="D976" s="36" t="s">
        <v>4573</v>
      </c>
      <c r="E976" s="44" t="s">
        <v>5198</v>
      </c>
      <c r="F976" s="44" t="s">
        <v>62</v>
      </c>
      <c r="G976" s="27">
        <v>1.08978</v>
      </c>
      <c r="H976" s="27">
        <v>0</v>
      </c>
      <c r="I976" s="42">
        <v>0</v>
      </c>
      <c r="J976" s="27">
        <v>0</v>
      </c>
      <c r="K976" s="27">
        <v>0</v>
      </c>
      <c r="L976" s="27">
        <v>0</v>
      </c>
      <c r="M976" s="27">
        <v>0</v>
      </c>
      <c r="N976" s="27">
        <v>0</v>
      </c>
      <c r="O976" s="27">
        <v>0</v>
      </c>
      <c r="P976" s="27">
        <v>0</v>
      </c>
      <c r="Q976" s="27">
        <v>0</v>
      </c>
      <c r="R976" s="27">
        <v>0</v>
      </c>
      <c r="S976" s="27">
        <v>0</v>
      </c>
      <c r="T976" s="27">
        <v>0</v>
      </c>
      <c r="U976" s="27">
        <v>0</v>
      </c>
      <c r="V976" s="27">
        <v>0</v>
      </c>
      <c r="W976" s="27">
        <v>0</v>
      </c>
      <c r="X976" s="27">
        <v>0</v>
      </c>
      <c r="Y976" s="27">
        <v>0</v>
      </c>
      <c r="Z976" s="27">
        <v>0</v>
      </c>
      <c r="AA976" s="27">
        <v>0</v>
      </c>
      <c r="AB976" s="27">
        <v>0</v>
      </c>
      <c r="AC976" s="27">
        <v>0</v>
      </c>
      <c r="AD976" s="27">
        <v>0</v>
      </c>
      <c r="AE976" s="81">
        <v>0</v>
      </c>
      <c r="AF976" s="80"/>
      <c r="AG976" s="27">
        <v>0</v>
      </c>
      <c r="AH976" s="28">
        <v>0</v>
      </c>
      <c r="AI976" s="33" t="s">
        <v>62</v>
      </c>
    </row>
    <row r="977" spans="2:35" ht="31.5" x14ac:dyDescent="0.25">
      <c r="B977" s="15" t="s">
        <v>1358</v>
      </c>
      <c r="C977" s="26" t="s">
        <v>4574</v>
      </c>
      <c r="D977" s="36" t="s">
        <v>4575</v>
      </c>
      <c r="E977" s="44" t="s">
        <v>5198</v>
      </c>
      <c r="F977" s="44" t="s">
        <v>62</v>
      </c>
      <c r="G977" s="27">
        <v>1.96163</v>
      </c>
      <c r="H977" s="27">
        <v>0</v>
      </c>
      <c r="I977" s="42">
        <v>0</v>
      </c>
      <c r="J977" s="27">
        <v>0</v>
      </c>
      <c r="K977" s="27">
        <v>0</v>
      </c>
      <c r="L977" s="27">
        <v>0</v>
      </c>
      <c r="M977" s="27">
        <v>0</v>
      </c>
      <c r="N977" s="27">
        <v>0</v>
      </c>
      <c r="O977" s="27">
        <v>0</v>
      </c>
      <c r="P977" s="27">
        <v>0</v>
      </c>
      <c r="Q977" s="27">
        <v>0</v>
      </c>
      <c r="R977" s="27">
        <v>0</v>
      </c>
      <c r="S977" s="27">
        <v>0</v>
      </c>
      <c r="T977" s="27">
        <v>0</v>
      </c>
      <c r="U977" s="27">
        <v>0</v>
      </c>
      <c r="V977" s="27">
        <v>0</v>
      </c>
      <c r="W977" s="27">
        <v>0</v>
      </c>
      <c r="X977" s="27">
        <v>0</v>
      </c>
      <c r="Y977" s="27">
        <v>0</v>
      </c>
      <c r="Z977" s="27">
        <v>0</v>
      </c>
      <c r="AA977" s="27">
        <v>0</v>
      </c>
      <c r="AB977" s="27">
        <v>0</v>
      </c>
      <c r="AC977" s="27">
        <v>0</v>
      </c>
      <c r="AD977" s="27">
        <v>0</v>
      </c>
      <c r="AE977" s="81">
        <v>0</v>
      </c>
      <c r="AF977" s="80"/>
      <c r="AG977" s="27">
        <v>0</v>
      </c>
      <c r="AH977" s="28">
        <v>0</v>
      </c>
      <c r="AI977" s="33" t="s">
        <v>62</v>
      </c>
    </row>
    <row r="978" spans="2:35" ht="31.5" x14ac:dyDescent="0.25">
      <c r="B978" s="15" t="s">
        <v>1358</v>
      </c>
      <c r="C978" s="26" t="s">
        <v>4576</v>
      </c>
      <c r="D978" s="36" t="s">
        <v>4577</v>
      </c>
      <c r="E978" s="44" t="s">
        <v>5198</v>
      </c>
      <c r="F978" s="44" t="s">
        <v>62</v>
      </c>
      <c r="G978" s="27">
        <v>1.55294</v>
      </c>
      <c r="H978" s="27">
        <v>0</v>
      </c>
      <c r="I978" s="42">
        <v>0</v>
      </c>
      <c r="J978" s="27">
        <v>0</v>
      </c>
      <c r="K978" s="27">
        <v>0</v>
      </c>
      <c r="L978" s="27">
        <v>0</v>
      </c>
      <c r="M978" s="27">
        <v>0</v>
      </c>
      <c r="N978" s="27">
        <v>0</v>
      </c>
      <c r="O978" s="27">
        <v>0</v>
      </c>
      <c r="P978" s="27">
        <v>0</v>
      </c>
      <c r="Q978" s="27">
        <v>0</v>
      </c>
      <c r="R978" s="27">
        <v>0</v>
      </c>
      <c r="S978" s="27">
        <v>0</v>
      </c>
      <c r="T978" s="27">
        <v>0</v>
      </c>
      <c r="U978" s="27">
        <v>0</v>
      </c>
      <c r="V978" s="27">
        <v>0</v>
      </c>
      <c r="W978" s="27">
        <v>0</v>
      </c>
      <c r="X978" s="27">
        <v>0</v>
      </c>
      <c r="Y978" s="27">
        <v>0</v>
      </c>
      <c r="Z978" s="27">
        <v>0</v>
      </c>
      <c r="AA978" s="27">
        <v>0</v>
      </c>
      <c r="AB978" s="27">
        <v>0</v>
      </c>
      <c r="AC978" s="27">
        <v>0</v>
      </c>
      <c r="AD978" s="27">
        <v>0</v>
      </c>
      <c r="AE978" s="81">
        <v>0</v>
      </c>
      <c r="AF978" s="80"/>
      <c r="AG978" s="27">
        <v>0</v>
      </c>
      <c r="AH978" s="28">
        <v>0</v>
      </c>
      <c r="AI978" s="33" t="s">
        <v>62</v>
      </c>
    </row>
    <row r="979" spans="2:35" ht="31.5" x14ac:dyDescent="0.25">
      <c r="B979" s="15" t="s">
        <v>1358</v>
      </c>
      <c r="C979" s="26" t="s">
        <v>4578</v>
      </c>
      <c r="D979" s="36" t="s">
        <v>4579</v>
      </c>
      <c r="E979" s="44" t="s">
        <v>5198</v>
      </c>
      <c r="F979" s="44" t="s">
        <v>62</v>
      </c>
      <c r="G979" s="27">
        <v>0.81733</v>
      </c>
      <c r="H979" s="27">
        <v>0</v>
      </c>
      <c r="I979" s="42">
        <v>0</v>
      </c>
      <c r="J979" s="27">
        <v>0</v>
      </c>
      <c r="K979" s="27">
        <v>0</v>
      </c>
      <c r="L979" s="27">
        <v>0</v>
      </c>
      <c r="M979" s="27">
        <v>0</v>
      </c>
      <c r="N979" s="27">
        <v>0</v>
      </c>
      <c r="O979" s="27">
        <v>0</v>
      </c>
      <c r="P979" s="27">
        <v>0</v>
      </c>
      <c r="Q979" s="27">
        <v>0</v>
      </c>
      <c r="R979" s="27">
        <v>0</v>
      </c>
      <c r="S979" s="27">
        <v>0</v>
      </c>
      <c r="T979" s="27">
        <v>0</v>
      </c>
      <c r="U979" s="27">
        <v>0</v>
      </c>
      <c r="V979" s="27">
        <v>0</v>
      </c>
      <c r="W979" s="27">
        <v>0</v>
      </c>
      <c r="X979" s="27">
        <v>0</v>
      </c>
      <c r="Y979" s="27">
        <v>0</v>
      </c>
      <c r="Z979" s="27">
        <v>0</v>
      </c>
      <c r="AA979" s="27">
        <v>0</v>
      </c>
      <c r="AB979" s="27">
        <v>0</v>
      </c>
      <c r="AC979" s="27">
        <v>0</v>
      </c>
      <c r="AD979" s="27">
        <v>0</v>
      </c>
      <c r="AE979" s="81">
        <v>0</v>
      </c>
      <c r="AF979" s="80"/>
      <c r="AG979" s="27">
        <v>0</v>
      </c>
      <c r="AH979" s="28">
        <v>0</v>
      </c>
      <c r="AI979" s="33" t="s">
        <v>62</v>
      </c>
    </row>
    <row r="980" spans="2:35" ht="31.5" x14ac:dyDescent="0.25">
      <c r="B980" s="15" t="s">
        <v>1358</v>
      </c>
      <c r="C980" s="26" t="s">
        <v>4580</v>
      </c>
      <c r="D980" s="36" t="s">
        <v>4581</v>
      </c>
      <c r="E980" s="44" t="s">
        <v>5198</v>
      </c>
      <c r="F980" s="44" t="s">
        <v>62</v>
      </c>
      <c r="G980" s="27">
        <v>1.6346799999999999</v>
      </c>
      <c r="H980" s="27">
        <v>0</v>
      </c>
      <c r="I980" s="42">
        <v>0</v>
      </c>
      <c r="J980" s="27">
        <v>0</v>
      </c>
      <c r="K980" s="27">
        <v>0</v>
      </c>
      <c r="L980" s="27">
        <v>0</v>
      </c>
      <c r="M980" s="27">
        <v>0</v>
      </c>
      <c r="N980" s="27">
        <v>0</v>
      </c>
      <c r="O980" s="27">
        <v>0</v>
      </c>
      <c r="P980" s="27">
        <v>0</v>
      </c>
      <c r="Q980" s="27">
        <v>0</v>
      </c>
      <c r="R980" s="27">
        <v>0</v>
      </c>
      <c r="S980" s="27">
        <v>0</v>
      </c>
      <c r="T980" s="27">
        <v>0</v>
      </c>
      <c r="U980" s="27">
        <v>0</v>
      </c>
      <c r="V980" s="27">
        <v>0</v>
      </c>
      <c r="W980" s="27">
        <v>0</v>
      </c>
      <c r="X980" s="27">
        <v>0</v>
      </c>
      <c r="Y980" s="27">
        <v>0</v>
      </c>
      <c r="Z980" s="27">
        <v>0</v>
      </c>
      <c r="AA980" s="27">
        <v>0</v>
      </c>
      <c r="AB980" s="27">
        <v>0</v>
      </c>
      <c r="AC980" s="27">
        <v>0</v>
      </c>
      <c r="AD980" s="27">
        <v>0</v>
      </c>
      <c r="AE980" s="81">
        <v>0</v>
      </c>
      <c r="AF980" s="80"/>
      <c r="AG980" s="27">
        <v>0</v>
      </c>
      <c r="AH980" s="28">
        <v>0</v>
      </c>
      <c r="AI980" s="33" t="s">
        <v>62</v>
      </c>
    </row>
    <row r="981" spans="2:35" ht="31.5" x14ac:dyDescent="0.25">
      <c r="B981" s="15" t="s">
        <v>1358</v>
      </c>
      <c r="C981" s="26" t="s">
        <v>4582</v>
      </c>
      <c r="D981" s="36" t="s">
        <v>4583</v>
      </c>
      <c r="E981" s="44" t="s">
        <v>5198</v>
      </c>
      <c r="F981" s="44" t="s">
        <v>62</v>
      </c>
      <c r="G981" s="27">
        <v>0.54490000000000005</v>
      </c>
      <c r="H981" s="27">
        <v>0</v>
      </c>
      <c r="I981" s="42">
        <v>0</v>
      </c>
      <c r="J981" s="27">
        <v>0</v>
      </c>
      <c r="K981" s="27">
        <v>0</v>
      </c>
      <c r="L981" s="27">
        <v>0</v>
      </c>
      <c r="M981" s="27">
        <v>0</v>
      </c>
      <c r="N981" s="27">
        <v>0</v>
      </c>
      <c r="O981" s="27">
        <v>0</v>
      </c>
      <c r="P981" s="27">
        <v>0</v>
      </c>
      <c r="Q981" s="27">
        <v>0</v>
      </c>
      <c r="R981" s="27">
        <v>0</v>
      </c>
      <c r="S981" s="27">
        <v>0</v>
      </c>
      <c r="T981" s="27">
        <v>0</v>
      </c>
      <c r="U981" s="27">
        <v>0</v>
      </c>
      <c r="V981" s="27">
        <v>0</v>
      </c>
      <c r="W981" s="27">
        <v>0</v>
      </c>
      <c r="X981" s="27">
        <v>0</v>
      </c>
      <c r="Y981" s="27">
        <v>0</v>
      </c>
      <c r="Z981" s="27">
        <v>0</v>
      </c>
      <c r="AA981" s="27">
        <v>0</v>
      </c>
      <c r="AB981" s="27">
        <v>0</v>
      </c>
      <c r="AC981" s="27">
        <v>0</v>
      </c>
      <c r="AD981" s="27">
        <v>0</v>
      </c>
      <c r="AE981" s="81">
        <v>0</v>
      </c>
      <c r="AF981" s="80"/>
      <c r="AG981" s="27">
        <v>0</v>
      </c>
      <c r="AH981" s="28">
        <v>0</v>
      </c>
      <c r="AI981" s="33" t="s">
        <v>62</v>
      </c>
    </row>
    <row r="982" spans="2:35" ht="31.5" x14ac:dyDescent="0.25">
      <c r="B982" s="15" t="s">
        <v>1358</v>
      </c>
      <c r="C982" s="26" t="s">
        <v>4584</v>
      </c>
      <c r="D982" s="36" t="s">
        <v>4585</v>
      </c>
      <c r="E982" s="44" t="s">
        <v>5198</v>
      </c>
      <c r="F982" s="44" t="s">
        <v>62</v>
      </c>
      <c r="G982" s="27">
        <v>1.9071199999999999</v>
      </c>
      <c r="H982" s="27">
        <v>0</v>
      </c>
      <c r="I982" s="42">
        <v>0</v>
      </c>
      <c r="J982" s="27">
        <v>0</v>
      </c>
      <c r="K982" s="27">
        <v>0</v>
      </c>
      <c r="L982" s="27">
        <v>0</v>
      </c>
      <c r="M982" s="27">
        <v>0</v>
      </c>
      <c r="N982" s="27">
        <v>0</v>
      </c>
      <c r="O982" s="27">
        <v>0</v>
      </c>
      <c r="P982" s="27">
        <v>0</v>
      </c>
      <c r="Q982" s="27">
        <v>0</v>
      </c>
      <c r="R982" s="27">
        <v>0</v>
      </c>
      <c r="S982" s="27">
        <v>0</v>
      </c>
      <c r="T982" s="27">
        <v>0</v>
      </c>
      <c r="U982" s="27">
        <v>0</v>
      </c>
      <c r="V982" s="27">
        <v>0</v>
      </c>
      <c r="W982" s="27">
        <v>0</v>
      </c>
      <c r="X982" s="27">
        <v>0</v>
      </c>
      <c r="Y982" s="27">
        <v>0</v>
      </c>
      <c r="Z982" s="27">
        <v>0</v>
      </c>
      <c r="AA982" s="27">
        <v>0</v>
      </c>
      <c r="AB982" s="27">
        <v>0</v>
      </c>
      <c r="AC982" s="27">
        <v>0</v>
      </c>
      <c r="AD982" s="27">
        <v>0</v>
      </c>
      <c r="AE982" s="81">
        <v>0</v>
      </c>
      <c r="AF982" s="80"/>
      <c r="AG982" s="27">
        <v>0</v>
      </c>
      <c r="AH982" s="28">
        <v>0</v>
      </c>
      <c r="AI982" s="33" t="s">
        <v>62</v>
      </c>
    </row>
    <row r="983" spans="2:35" ht="31.5" x14ac:dyDescent="0.25">
      <c r="B983" s="15" t="s">
        <v>1358</v>
      </c>
      <c r="C983" s="26" t="s">
        <v>4586</v>
      </c>
      <c r="D983" s="36" t="s">
        <v>4587</v>
      </c>
      <c r="E983" s="44" t="s">
        <v>5198</v>
      </c>
      <c r="F983" s="44" t="s">
        <v>62</v>
      </c>
      <c r="G983" s="27">
        <v>0.81733</v>
      </c>
      <c r="H983" s="27">
        <v>0</v>
      </c>
      <c r="I983" s="42">
        <v>0</v>
      </c>
      <c r="J983" s="27">
        <v>0</v>
      </c>
      <c r="K983" s="27">
        <v>0</v>
      </c>
      <c r="L983" s="27">
        <v>0</v>
      </c>
      <c r="M983" s="27">
        <v>0</v>
      </c>
      <c r="N983" s="27">
        <v>0</v>
      </c>
      <c r="O983" s="27">
        <v>0</v>
      </c>
      <c r="P983" s="27">
        <v>0</v>
      </c>
      <c r="Q983" s="27">
        <v>0</v>
      </c>
      <c r="R983" s="27">
        <v>0</v>
      </c>
      <c r="S983" s="27">
        <v>0</v>
      </c>
      <c r="T983" s="27">
        <v>0</v>
      </c>
      <c r="U983" s="27">
        <v>0</v>
      </c>
      <c r="V983" s="27">
        <v>0</v>
      </c>
      <c r="W983" s="27">
        <v>0</v>
      </c>
      <c r="X983" s="27">
        <v>0</v>
      </c>
      <c r="Y983" s="27">
        <v>0</v>
      </c>
      <c r="Z983" s="27">
        <v>0</v>
      </c>
      <c r="AA983" s="27">
        <v>0</v>
      </c>
      <c r="AB983" s="27">
        <v>0</v>
      </c>
      <c r="AC983" s="27">
        <v>0</v>
      </c>
      <c r="AD983" s="27">
        <v>0</v>
      </c>
      <c r="AE983" s="81">
        <v>0</v>
      </c>
      <c r="AF983" s="80"/>
      <c r="AG983" s="27">
        <v>0</v>
      </c>
      <c r="AH983" s="28">
        <v>0</v>
      </c>
      <c r="AI983" s="33" t="s">
        <v>62</v>
      </c>
    </row>
    <row r="984" spans="2:35" ht="31.5" x14ac:dyDescent="0.25">
      <c r="B984" s="15" t="s">
        <v>1358</v>
      </c>
      <c r="C984" s="26" t="s">
        <v>4588</v>
      </c>
      <c r="D984" s="36" t="s">
        <v>1372</v>
      </c>
      <c r="E984" s="44" t="s">
        <v>5222</v>
      </c>
      <c r="F984" s="44" t="s">
        <v>5280</v>
      </c>
      <c r="G984" s="27">
        <v>0.69574999999999998</v>
      </c>
      <c r="H984" s="27">
        <v>0</v>
      </c>
      <c r="I984" s="42">
        <v>0</v>
      </c>
      <c r="J984" s="27">
        <v>0</v>
      </c>
      <c r="K984" s="27">
        <v>0</v>
      </c>
      <c r="L984" s="27">
        <v>0</v>
      </c>
      <c r="M984" s="27">
        <v>0</v>
      </c>
      <c r="N984" s="27">
        <v>0</v>
      </c>
      <c r="O984" s="27">
        <v>0</v>
      </c>
      <c r="P984" s="27">
        <v>0</v>
      </c>
      <c r="Q984" s="27">
        <v>0</v>
      </c>
      <c r="R984" s="27">
        <v>0</v>
      </c>
      <c r="S984" s="27">
        <v>0</v>
      </c>
      <c r="T984" s="27">
        <v>0</v>
      </c>
      <c r="U984" s="27">
        <v>0</v>
      </c>
      <c r="V984" s="27">
        <v>0</v>
      </c>
      <c r="W984" s="27">
        <v>0</v>
      </c>
      <c r="X984" s="27">
        <v>0</v>
      </c>
      <c r="Y984" s="27">
        <v>0</v>
      </c>
      <c r="Z984" s="27">
        <v>0</v>
      </c>
      <c r="AA984" s="27">
        <v>0</v>
      </c>
      <c r="AB984" s="27">
        <v>0</v>
      </c>
      <c r="AC984" s="27">
        <v>0</v>
      </c>
      <c r="AD984" s="27">
        <v>0</v>
      </c>
      <c r="AE984" s="81">
        <v>0</v>
      </c>
      <c r="AF984" s="80"/>
      <c r="AG984" s="27">
        <v>0</v>
      </c>
      <c r="AH984" s="28">
        <v>0</v>
      </c>
      <c r="AI984" s="33" t="s">
        <v>62</v>
      </c>
    </row>
    <row r="985" spans="2:35" ht="31.5" x14ac:dyDescent="0.25">
      <c r="B985" s="15" t="s">
        <v>1358</v>
      </c>
      <c r="C985" s="26" t="s">
        <v>4589</v>
      </c>
      <c r="D985" s="36" t="s">
        <v>1374</v>
      </c>
      <c r="E985" s="44" t="s">
        <v>5227</v>
      </c>
      <c r="F985" s="44" t="s">
        <v>5263</v>
      </c>
      <c r="G985" s="27">
        <v>0.78149000000000002</v>
      </c>
      <c r="H985" s="27">
        <v>0</v>
      </c>
      <c r="I985" s="42">
        <v>0</v>
      </c>
      <c r="J985" s="27">
        <v>0</v>
      </c>
      <c r="K985" s="27">
        <v>0</v>
      </c>
      <c r="L985" s="27">
        <v>0</v>
      </c>
      <c r="M985" s="27">
        <v>0</v>
      </c>
      <c r="N985" s="27">
        <v>0</v>
      </c>
      <c r="O985" s="27">
        <v>0</v>
      </c>
      <c r="P985" s="27">
        <v>0</v>
      </c>
      <c r="Q985" s="27">
        <v>0</v>
      </c>
      <c r="R985" s="27">
        <v>0</v>
      </c>
      <c r="S985" s="27">
        <v>0</v>
      </c>
      <c r="T985" s="27">
        <v>0</v>
      </c>
      <c r="U985" s="27">
        <v>0</v>
      </c>
      <c r="V985" s="27">
        <v>0</v>
      </c>
      <c r="W985" s="27">
        <v>0</v>
      </c>
      <c r="X985" s="27">
        <v>0</v>
      </c>
      <c r="Y985" s="27">
        <v>0</v>
      </c>
      <c r="Z985" s="27">
        <v>0</v>
      </c>
      <c r="AA985" s="27">
        <v>0</v>
      </c>
      <c r="AB985" s="27">
        <v>0</v>
      </c>
      <c r="AC985" s="27">
        <v>0</v>
      </c>
      <c r="AD985" s="27">
        <v>0</v>
      </c>
      <c r="AE985" s="81">
        <v>0</v>
      </c>
      <c r="AF985" s="80"/>
      <c r="AG985" s="27">
        <v>0</v>
      </c>
      <c r="AH985" s="28">
        <v>0</v>
      </c>
      <c r="AI985" s="33" t="s">
        <v>62</v>
      </c>
    </row>
    <row r="986" spans="2:35" ht="31.5" x14ac:dyDescent="0.25">
      <c r="B986" s="15" t="s">
        <v>1358</v>
      </c>
      <c r="C986" s="26" t="s">
        <v>4590</v>
      </c>
      <c r="D986" s="36" t="s">
        <v>1376</v>
      </c>
      <c r="E986" s="44" t="s">
        <v>5224</v>
      </c>
      <c r="F986" s="44" t="s">
        <v>5281</v>
      </c>
      <c r="G986" s="27">
        <v>1.1200300000000001</v>
      </c>
      <c r="H986" s="27">
        <v>0</v>
      </c>
      <c r="I986" s="42">
        <v>0</v>
      </c>
      <c r="J986" s="27">
        <v>0</v>
      </c>
      <c r="K986" s="27">
        <v>0</v>
      </c>
      <c r="L986" s="27">
        <v>0</v>
      </c>
      <c r="M986" s="27">
        <v>0</v>
      </c>
      <c r="N986" s="27">
        <v>0</v>
      </c>
      <c r="O986" s="27">
        <v>0</v>
      </c>
      <c r="P986" s="27">
        <v>0</v>
      </c>
      <c r="Q986" s="27">
        <v>0</v>
      </c>
      <c r="R986" s="27">
        <v>0</v>
      </c>
      <c r="S986" s="27">
        <v>0</v>
      </c>
      <c r="T986" s="27">
        <v>0</v>
      </c>
      <c r="U986" s="27">
        <v>0</v>
      </c>
      <c r="V986" s="27">
        <v>0</v>
      </c>
      <c r="W986" s="27">
        <v>0</v>
      </c>
      <c r="X986" s="27">
        <v>0</v>
      </c>
      <c r="Y986" s="27">
        <v>0</v>
      </c>
      <c r="Z986" s="27">
        <v>0</v>
      </c>
      <c r="AA986" s="27">
        <v>0</v>
      </c>
      <c r="AB986" s="27">
        <v>0</v>
      </c>
      <c r="AC986" s="27">
        <v>0</v>
      </c>
      <c r="AD986" s="27">
        <v>0</v>
      </c>
      <c r="AE986" s="81">
        <v>0</v>
      </c>
      <c r="AF986" s="80"/>
      <c r="AG986" s="27">
        <v>0</v>
      </c>
      <c r="AH986" s="28">
        <v>0</v>
      </c>
      <c r="AI986" s="33" t="s">
        <v>62</v>
      </c>
    </row>
    <row r="987" spans="2:35" ht="31.5" x14ac:dyDescent="0.25">
      <c r="B987" s="15" t="s">
        <v>1358</v>
      </c>
      <c r="C987" s="26" t="s">
        <v>4591</v>
      </c>
      <c r="D987" s="36" t="s">
        <v>1378</v>
      </c>
      <c r="E987" s="44" t="s">
        <v>5222</v>
      </c>
      <c r="F987" s="44" t="s">
        <v>5282</v>
      </c>
      <c r="G987" s="27">
        <v>0.53247999999999995</v>
      </c>
      <c r="H987" s="27">
        <v>0</v>
      </c>
      <c r="I987" s="42">
        <v>0</v>
      </c>
      <c r="J987" s="27">
        <v>0</v>
      </c>
      <c r="K987" s="27">
        <v>0</v>
      </c>
      <c r="L987" s="27">
        <v>0</v>
      </c>
      <c r="M987" s="27">
        <v>0</v>
      </c>
      <c r="N987" s="27">
        <v>0</v>
      </c>
      <c r="O987" s="27">
        <v>0</v>
      </c>
      <c r="P987" s="27">
        <v>0</v>
      </c>
      <c r="Q987" s="27">
        <v>0</v>
      </c>
      <c r="R987" s="27">
        <v>0</v>
      </c>
      <c r="S987" s="27">
        <v>0</v>
      </c>
      <c r="T987" s="27">
        <v>0</v>
      </c>
      <c r="U987" s="27">
        <v>0</v>
      </c>
      <c r="V987" s="27">
        <v>0</v>
      </c>
      <c r="W987" s="27">
        <v>0</v>
      </c>
      <c r="X987" s="27">
        <v>0</v>
      </c>
      <c r="Y987" s="27">
        <v>0</v>
      </c>
      <c r="Z987" s="27">
        <v>0</v>
      </c>
      <c r="AA987" s="27">
        <v>0</v>
      </c>
      <c r="AB987" s="27">
        <v>0</v>
      </c>
      <c r="AC987" s="27">
        <v>0</v>
      </c>
      <c r="AD987" s="27">
        <v>0</v>
      </c>
      <c r="AE987" s="81">
        <v>0</v>
      </c>
      <c r="AF987" s="80"/>
      <c r="AG987" s="27">
        <v>0</v>
      </c>
      <c r="AH987" s="28">
        <v>0</v>
      </c>
      <c r="AI987" s="33" t="s">
        <v>62</v>
      </c>
    </row>
    <row r="988" spans="2:35" ht="31.5" x14ac:dyDescent="0.25">
      <c r="B988" s="15" t="s">
        <v>1358</v>
      </c>
      <c r="C988" s="26" t="s">
        <v>4592</v>
      </c>
      <c r="D988" s="36" t="s">
        <v>1380</v>
      </c>
      <c r="E988" s="44" t="s">
        <v>5222</v>
      </c>
      <c r="F988" s="44" t="s">
        <v>5282</v>
      </c>
      <c r="G988" s="27">
        <v>1.42205</v>
      </c>
      <c r="H988" s="27">
        <v>0</v>
      </c>
      <c r="I988" s="42">
        <v>0</v>
      </c>
      <c r="J988" s="27">
        <v>0</v>
      </c>
      <c r="K988" s="27">
        <v>0</v>
      </c>
      <c r="L988" s="27">
        <v>0</v>
      </c>
      <c r="M988" s="27">
        <v>0</v>
      </c>
      <c r="N988" s="27">
        <v>0</v>
      </c>
      <c r="O988" s="27">
        <v>0</v>
      </c>
      <c r="P988" s="27">
        <v>0</v>
      </c>
      <c r="Q988" s="27">
        <v>0</v>
      </c>
      <c r="R988" s="27">
        <v>0</v>
      </c>
      <c r="S988" s="27">
        <v>0</v>
      </c>
      <c r="T988" s="27">
        <v>0</v>
      </c>
      <c r="U988" s="27">
        <v>0</v>
      </c>
      <c r="V988" s="27">
        <v>0</v>
      </c>
      <c r="W988" s="27">
        <v>0</v>
      </c>
      <c r="X988" s="27">
        <v>0</v>
      </c>
      <c r="Y988" s="27">
        <v>0</v>
      </c>
      <c r="Z988" s="27">
        <v>0</v>
      </c>
      <c r="AA988" s="27">
        <v>0</v>
      </c>
      <c r="AB988" s="27">
        <v>0</v>
      </c>
      <c r="AC988" s="27">
        <v>0</v>
      </c>
      <c r="AD988" s="27">
        <v>0</v>
      </c>
      <c r="AE988" s="81">
        <v>0</v>
      </c>
      <c r="AF988" s="80"/>
      <c r="AG988" s="27">
        <v>0</v>
      </c>
      <c r="AH988" s="28">
        <v>0</v>
      </c>
      <c r="AI988" s="33" t="s">
        <v>62</v>
      </c>
    </row>
    <row r="989" spans="2:35" ht="31.5" x14ac:dyDescent="0.25">
      <c r="B989" s="15" t="s">
        <v>1358</v>
      </c>
      <c r="C989" s="26" t="s">
        <v>4593</v>
      </c>
      <c r="D989" s="36" t="s">
        <v>1382</v>
      </c>
      <c r="E989" s="44" t="s">
        <v>5243</v>
      </c>
      <c r="F989" s="44" t="s">
        <v>62</v>
      </c>
      <c r="G989" s="27">
        <v>0.91805000000000003</v>
      </c>
      <c r="H989" s="27">
        <v>0</v>
      </c>
      <c r="I989" s="42">
        <v>0</v>
      </c>
      <c r="J989" s="27">
        <v>0</v>
      </c>
      <c r="K989" s="27">
        <v>0</v>
      </c>
      <c r="L989" s="27">
        <v>0</v>
      </c>
      <c r="M989" s="27">
        <v>0</v>
      </c>
      <c r="N989" s="27">
        <v>0</v>
      </c>
      <c r="O989" s="27">
        <v>0</v>
      </c>
      <c r="P989" s="27">
        <v>0</v>
      </c>
      <c r="Q989" s="27">
        <v>0</v>
      </c>
      <c r="R989" s="27">
        <v>0</v>
      </c>
      <c r="S989" s="27">
        <v>0</v>
      </c>
      <c r="T989" s="27">
        <v>0</v>
      </c>
      <c r="U989" s="27">
        <v>0</v>
      </c>
      <c r="V989" s="27">
        <v>0</v>
      </c>
      <c r="W989" s="27">
        <v>0</v>
      </c>
      <c r="X989" s="27">
        <v>0</v>
      </c>
      <c r="Y989" s="27">
        <v>0</v>
      </c>
      <c r="Z989" s="27">
        <v>0</v>
      </c>
      <c r="AA989" s="27">
        <v>0</v>
      </c>
      <c r="AB989" s="27">
        <v>0</v>
      </c>
      <c r="AC989" s="27">
        <v>0</v>
      </c>
      <c r="AD989" s="27">
        <v>0</v>
      </c>
      <c r="AE989" s="81">
        <v>0</v>
      </c>
      <c r="AF989" s="80"/>
      <c r="AG989" s="27">
        <v>0</v>
      </c>
      <c r="AH989" s="28">
        <v>0</v>
      </c>
      <c r="AI989" s="33" t="s">
        <v>62</v>
      </c>
    </row>
    <row r="990" spans="2:35" ht="31.5" x14ac:dyDescent="0.25">
      <c r="B990" s="15" t="s">
        <v>1358</v>
      </c>
      <c r="C990" s="26" t="s">
        <v>4594</v>
      </c>
      <c r="D990" s="36" t="s">
        <v>1384</v>
      </c>
      <c r="E990" s="44" t="s">
        <v>5224</v>
      </c>
      <c r="F990" s="44" t="s">
        <v>5283</v>
      </c>
      <c r="G990" s="27">
        <v>0.48315999999999998</v>
      </c>
      <c r="H990" s="27">
        <v>0</v>
      </c>
      <c r="I990" s="42">
        <v>0</v>
      </c>
      <c r="J990" s="27">
        <v>0</v>
      </c>
      <c r="K990" s="27">
        <v>0</v>
      </c>
      <c r="L990" s="27">
        <v>0</v>
      </c>
      <c r="M990" s="27">
        <v>0</v>
      </c>
      <c r="N990" s="27">
        <v>0</v>
      </c>
      <c r="O990" s="27">
        <v>0</v>
      </c>
      <c r="P990" s="27">
        <v>0</v>
      </c>
      <c r="Q990" s="27">
        <v>0</v>
      </c>
      <c r="R990" s="27">
        <v>0</v>
      </c>
      <c r="S990" s="27">
        <v>0</v>
      </c>
      <c r="T990" s="27">
        <v>0</v>
      </c>
      <c r="U990" s="27">
        <v>0</v>
      </c>
      <c r="V990" s="27">
        <v>0</v>
      </c>
      <c r="W990" s="27">
        <v>0</v>
      </c>
      <c r="X990" s="27">
        <v>0</v>
      </c>
      <c r="Y990" s="27">
        <v>0</v>
      </c>
      <c r="Z990" s="27">
        <v>0</v>
      </c>
      <c r="AA990" s="27">
        <v>0</v>
      </c>
      <c r="AB990" s="27">
        <v>0</v>
      </c>
      <c r="AC990" s="27">
        <v>0</v>
      </c>
      <c r="AD990" s="27">
        <v>0</v>
      </c>
      <c r="AE990" s="81">
        <v>0</v>
      </c>
      <c r="AF990" s="80"/>
      <c r="AG990" s="27">
        <v>0</v>
      </c>
      <c r="AH990" s="28">
        <v>0</v>
      </c>
      <c r="AI990" s="33" t="s">
        <v>62</v>
      </c>
    </row>
    <row r="991" spans="2:35" ht="409.5" x14ac:dyDescent="0.25">
      <c r="B991" s="15" t="s">
        <v>1358</v>
      </c>
      <c r="C991" s="26" t="s">
        <v>4595</v>
      </c>
      <c r="D991" s="36" t="s">
        <v>4596</v>
      </c>
      <c r="E991" s="44" t="s">
        <v>5762</v>
      </c>
      <c r="F991" s="44" t="s">
        <v>62</v>
      </c>
      <c r="G991" s="27">
        <v>2.5777199999999998</v>
      </c>
      <c r="H991" s="27">
        <v>0</v>
      </c>
      <c r="I991" s="27">
        <v>0</v>
      </c>
      <c r="J991" s="27">
        <v>0</v>
      </c>
      <c r="K991" s="27">
        <v>0</v>
      </c>
      <c r="L991" s="27">
        <v>0</v>
      </c>
      <c r="M991" s="27">
        <v>0</v>
      </c>
      <c r="N991" s="27">
        <v>0</v>
      </c>
      <c r="O991" s="27">
        <v>0</v>
      </c>
      <c r="P991" s="27">
        <v>0</v>
      </c>
      <c r="Q991" s="27">
        <v>0</v>
      </c>
      <c r="R991" s="27">
        <v>0</v>
      </c>
      <c r="S991" s="27">
        <v>0</v>
      </c>
      <c r="T991" s="27">
        <v>0</v>
      </c>
      <c r="U991" s="27">
        <v>0</v>
      </c>
      <c r="V991" s="27">
        <v>0</v>
      </c>
      <c r="W991" s="27">
        <v>0</v>
      </c>
      <c r="X991" s="27">
        <v>0</v>
      </c>
      <c r="Y991" s="27">
        <v>0</v>
      </c>
      <c r="Z991" s="27">
        <v>0</v>
      </c>
      <c r="AA991" s="27">
        <v>0</v>
      </c>
      <c r="AB991" s="27">
        <v>0</v>
      </c>
      <c r="AC991" s="27">
        <v>0</v>
      </c>
      <c r="AD991" s="27">
        <v>0</v>
      </c>
      <c r="AE991" s="81">
        <v>0</v>
      </c>
      <c r="AF991" s="80"/>
      <c r="AG991" s="27">
        <v>0</v>
      </c>
      <c r="AH991" s="28">
        <v>0</v>
      </c>
      <c r="AI991" s="33" t="s">
        <v>62</v>
      </c>
    </row>
    <row r="992" spans="2:35" ht="78.75" x14ac:dyDescent="0.25">
      <c r="B992" s="15" t="s">
        <v>1358</v>
      </c>
      <c r="C992" s="26" t="s">
        <v>1385</v>
      </c>
      <c r="D992" s="36" t="s">
        <v>1386</v>
      </c>
      <c r="E992" s="44" t="s">
        <v>5227</v>
      </c>
      <c r="F992" s="44" t="s">
        <v>6084</v>
      </c>
      <c r="G992" s="27">
        <v>0.88290999999999997</v>
      </c>
      <c r="H992" s="27">
        <v>0</v>
      </c>
      <c r="I992" s="27">
        <v>0.88290999999999997</v>
      </c>
      <c r="J992" s="27">
        <v>0</v>
      </c>
      <c r="K992" s="27">
        <v>0</v>
      </c>
      <c r="L992" s="27">
        <v>0</v>
      </c>
      <c r="M992" s="27">
        <v>0</v>
      </c>
      <c r="N992" s="27">
        <v>0</v>
      </c>
      <c r="O992" s="27">
        <v>3.64</v>
      </c>
      <c r="P992" s="27">
        <v>0</v>
      </c>
      <c r="Q992" s="27">
        <v>0</v>
      </c>
      <c r="R992" s="27">
        <v>0</v>
      </c>
      <c r="S992" s="27">
        <v>0</v>
      </c>
      <c r="T992" s="27">
        <v>0.84908737000000001</v>
      </c>
      <c r="U992" s="27">
        <v>0</v>
      </c>
      <c r="V992" s="27">
        <v>0</v>
      </c>
      <c r="W992" s="27">
        <v>0</v>
      </c>
      <c r="X992" s="27">
        <v>0</v>
      </c>
      <c r="Y992" s="27">
        <v>0</v>
      </c>
      <c r="Z992" s="27">
        <v>3.64</v>
      </c>
      <c r="AA992" s="27">
        <v>0</v>
      </c>
      <c r="AB992" s="27">
        <v>0</v>
      </c>
      <c r="AC992" s="27">
        <v>0</v>
      </c>
      <c r="AD992" s="27">
        <v>0</v>
      </c>
      <c r="AE992" s="81">
        <v>0</v>
      </c>
      <c r="AF992" s="80"/>
      <c r="AG992" s="27">
        <v>-3.3822629999999965E-2</v>
      </c>
      <c r="AH992" s="28">
        <v>-3.8308128801350039E-2</v>
      </c>
      <c r="AI992" s="33" t="s">
        <v>73</v>
      </c>
    </row>
    <row r="993" spans="2:35" ht="31.5" x14ac:dyDescent="0.25">
      <c r="B993" s="2" t="s">
        <v>1387</v>
      </c>
      <c r="C993" s="25" t="s">
        <v>114</v>
      </c>
      <c r="D993" s="2" t="s">
        <v>61</v>
      </c>
      <c r="E993" s="2" t="s">
        <v>5476</v>
      </c>
      <c r="F993" s="2" t="s">
        <v>5476</v>
      </c>
      <c r="G993" s="23">
        <v>1998.1840092899999</v>
      </c>
      <c r="H993" s="23">
        <v>0</v>
      </c>
      <c r="I993" s="23">
        <v>574.25115802000005</v>
      </c>
      <c r="J993" s="23">
        <v>0</v>
      </c>
      <c r="K993" s="23">
        <v>0</v>
      </c>
      <c r="L993" s="23">
        <v>0</v>
      </c>
      <c r="M993" s="23">
        <v>0</v>
      </c>
      <c r="N993" s="23">
        <v>15585</v>
      </c>
      <c r="O993" s="23">
        <v>0</v>
      </c>
      <c r="P993" s="23">
        <v>0</v>
      </c>
      <c r="Q993" s="23">
        <v>0</v>
      </c>
      <c r="R993" s="23">
        <v>38</v>
      </c>
      <c r="S993" s="23">
        <v>0</v>
      </c>
      <c r="T993" s="23">
        <v>535.54605738999999</v>
      </c>
      <c r="U993" s="23">
        <v>0</v>
      </c>
      <c r="V993" s="23">
        <v>0</v>
      </c>
      <c r="W993" s="23">
        <v>0</v>
      </c>
      <c r="X993" s="23">
        <v>0</v>
      </c>
      <c r="Y993" s="23">
        <v>16034</v>
      </c>
      <c r="Z993" s="23">
        <v>0</v>
      </c>
      <c r="AA993" s="23">
        <v>0</v>
      </c>
      <c r="AB993" s="23">
        <v>0</v>
      </c>
      <c r="AC993" s="23">
        <v>2</v>
      </c>
      <c r="AD993" s="23">
        <v>0</v>
      </c>
      <c r="AE993" s="84">
        <v>0</v>
      </c>
      <c r="AF993" s="80"/>
      <c r="AG993" s="23">
        <v>-38.705100630000061</v>
      </c>
      <c r="AH993" s="24">
        <v>-6.7400997088894021E-2</v>
      </c>
      <c r="AI993" s="32" t="s">
        <v>62</v>
      </c>
    </row>
    <row r="994" spans="2:35" ht="31.5" x14ac:dyDescent="0.25">
      <c r="B994" s="2" t="s">
        <v>1388</v>
      </c>
      <c r="C994" s="25" t="s">
        <v>115</v>
      </c>
      <c r="D994" s="2" t="s">
        <v>61</v>
      </c>
      <c r="E994" s="2" t="s">
        <v>5476</v>
      </c>
      <c r="F994" s="2" t="s">
        <v>5476</v>
      </c>
      <c r="G994" s="23">
        <v>1662.1277230400001</v>
      </c>
      <c r="H994" s="23">
        <v>0</v>
      </c>
      <c r="I994" s="23">
        <v>547.07294574000002</v>
      </c>
      <c r="J994" s="23">
        <v>0</v>
      </c>
      <c r="K994" s="23">
        <v>0</v>
      </c>
      <c r="L994" s="23">
        <v>0</v>
      </c>
      <c r="M994" s="23">
        <v>0</v>
      </c>
      <c r="N994" s="23">
        <v>15392</v>
      </c>
      <c r="O994" s="23">
        <v>0</v>
      </c>
      <c r="P994" s="23">
        <v>0</v>
      </c>
      <c r="Q994" s="23">
        <v>0</v>
      </c>
      <c r="R994" s="23">
        <v>0</v>
      </c>
      <c r="S994" s="23">
        <v>0</v>
      </c>
      <c r="T994" s="23">
        <v>530.62802008999995</v>
      </c>
      <c r="U994" s="23">
        <v>0</v>
      </c>
      <c r="V994" s="23">
        <v>0</v>
      </c>
      <c r="W994" s="23">
        <v>0</v>
      </c>
      <c r="X994" s="23">
        <v>0</v>
      </c>
      <c r="Y994" s="23">
        <v>15953</v>
      </c>
      <c r="Z994" s="23">
        <v>0</v>
      </c>
      <c r="AA994" s="23">
        <v>0</v>
      </c>
      <c r="AB994" s="23">
        <v>0</v>
      </c>
      <c r="AC994" s="23">
        <v>0</v>
      </c>
      <c r="AD994" s="23">
        <v>0</v>
      </c>
      <c r="AE994" s="84">
        <v>0</v>
      </c>
      <c r="AF994" s="80"/>
      <c r="AG994" s="23">
        <v>-16.444925650000073</v>
      </c>
      <c r="AH994" s="24">
        <v>-3.0059840790985892E-2</v>
      </c>
      <c r="AI994" s="32" t="s">
        <v>62</v>
      </c>
    </row>
    <row r="995" spans="2:35" ht="236.25" x14ac:dyDescent="0.25">
      <c r="B995" s="15" t="s">
        <v>1389</v>
      </c>
      <c r="C995" s="26" t="s">
        <v>4597</v>
      </c>
      <c r="D995" s="36" t="s">
        <v>4598</v>
      </c>
      <c r="E995" s="26" t="s">
        <v>5212</v>
      </c>
      <c r="F995" s="44" t="s">
        <v>5187</v>
      </c>
      <c r="G995" s="27">
        <v>670.57509311000001</v>
      </c>
      <c r="H995" s="27">
        <v>0</v>
      </c>
      <c r="I995" s="27">
        <v>216.05736368000001</v>
      </c>
      <c r="J995" s="27">
        <v>0</v>
      </c>
      <c r="K995" s="27">
        <v>0</v>
      </c>
      <c r="L995" s="27">
        <v>0</v>
      </c>
      <c r="M995" s="27">
        <v>0</v>
      </c>
      <c r="N995" s="27">
        <v>6051</v>
      </c>
      <c r="O995" s="27">
        <v>0</v>
      </c>
      <c r="P995" s="27">
        <v>0</v>
      </c>
      <c r="Q995" s="27">
        <v>0</v>
      </c>
      <c r="R995" s="27">
        <v>0</v>
      </c>
      <c r="S995" s="27">
        <v>0</v>
      </c>
      <c r="T995" s="27">
        <v>203.74932817999999</v>
      </c>
      <c r="U995" s="27">
        <v>0</v>
      </c>
      <c r="V995" s="27">
        <v>0</v>
      </c>
      <c r="W995" s="27">
        <v>0</v>
      </c>
      <c r="X995" s="27">
        <v>0</v>
      </c>
      <c r="Y995" s="27">
        <v>6151</v>
      </c>
      <c r="Z995" s="27">
        <v>0</v>
      </c>
      <c r="AA995" s="27">
        <v>0</v>
      </c>
      <c r="AB995" s="27">
        <v>0</v>
      </c>
      <c r="AC995" s="27">
        <v>0</v>
      </c>
      <c r="AD995" s="27">
        <v>0</v>
      </c>
      <c r="AE995" s="81">
        <v>0</v>
      </c>
      <c r="AF995" s="80"/>
      <c r="AG995" s="27">
        <v>-12.308035500000017</v>
      </c>
      <c r="AH995" s="28">
        <v>-5.6966517087699509E-2</v>
      </c>
      <c r="AI995" s="33" t="s">
        <v>103</v>
      </c>
    </row>
    <row r="996" spans="2:35" ht="220.5" x14ac:dyDescent="0.25">
      <c r="B996" s="15" t="s">
        <v>1389</v>
      </c>
      <c r="C996" s="26" t="s">
        <v>2811</v>
      </c>
      <c r="D996" s="36" t="s">
        <v>1399</v>
      </c>
      <c r="E996" s="26" t="s">
        <v>5213</v>
      </c>
      <c r="F996" s="44" t="s">
        <v>5187</v>
      </c>
      <c r="G996" s="27">
        <v>133.19522752</v>
      </c>
      <c r="H996" s="27">
        <v>0</v>
      </c>
      <c r="I996" s="27">
        <v>22.577964000000001</v>
      </c>
      <c r="J996" s="27">
        <v>0</v>
      </c>
      <c r="K996" s="27">
        <v>0</v>
      </c>
      <c r="L996" s="27">
        <v>0</v>
      </c>
      <c r="M996" s="27">
        <v>0</v>
      </c>
      <c r="N996" s="27">
        <v>400</v>
      </c>
      <c r="O996" s="27">
        <v>0</v>
      </c>
      <c r="P996" s="27">
        <v>0</v>
      </c>
      <c r="Q996" s="27">
        <v>0</v>
      </c>
      <c r="R996" s="27">
        <v>0</v>
      </c>
      <c r="S996" s="27">
        <v>0</v>
      </c>
      <c r="T996" s="27">
        <v>18.92512606</v>
      </c>
      <c r="U996" s="27">
        <v>0</v>
      </c>
      <c r="V996" s="27">
        <v>0</v>
      </c>
      <c r="W996" s="27">
        <v>0</v>
      </c>
      <c r="X996" s="27">
        <v>0</v>
      </c>
      <c r="Y996" s="27">
        <v>400</v>
      </c>
      <c r="Z996" s="27">
        <v>0</v>
      </c>
      <c r="AA996" s="27">
        <v>0</v>
      </c>
      <c r="AB996" s="27">
        <v>0</v>
      </c>
      <c r="AC996" s="27">
        <v>0</v>
      </c>
      <c r="AD996" s="27">
        <v>0</v>
      </c>
      <c r="AE996" s="81">
        <v>0</v>
      </c>
      <c r="AF996" s="80"/>
      <c r="AG996" s="27">
        <v>-3.6528379400000013</v>
      </c>
      <c r="AH996" s="28">
        <v>-0.16178774755775149</v>
      </c>
      <c r="AI996" s="33" t="s">
        <v>103</v>
      </c>
    </row>
    <row r="997" spans="2:35" ht="267.75" x14ac:dyDescent="0.25">
      <c r="B997" s="15" t="s">
        <v>1389</v>
      </c>
      <c r="C997" s="26" t="s">
        <v>4599</v>
      </c>
      <c r="D997" s="36" t="s">
        <v>2813</v>
      </c>
      <c r="E997" s="26" t="s">
        <v>5207</v>
      </c>
      <c r="F997" s="44" t="s">
        <v>5187</v>
      </c>
      <c r="G997" s="27">
        <v>713.39289813000005</v>
      </c>
      <c r="H997" s="27">
        <v>0</v>
      </c>
      <c r="I997" s="27">
        <v>201.54580789999997</v>
      </c>
      <c r="J997" s="27">
        <v>0</v>
      </c>
      <c r="K997" s="27">
        <v>0</v>
      </c>
      <c r="L997" s="27">
        <v>0</v>
      </c>
      <c r="M997" s="27">
        <v>0</v>
      </c>
      <c r="N997" s="27">
        <v>5802</v>
      </c>
      <c r="O997" s="27">
        <v>0</v>
      </c>
      <c r="P997" s="27">
        <v>0</v>
      </c>
      <c r="Q997" s="27">
        <v>0</v>
      </c>
      <c r="R997" s="27">
        <v>0</v>
      </c>
      <c r="S997" s="27">
        <v>0</v>
      </c>
      <c r="T997" s="27">
        <v>206.63857743</v>
      </c>
      <c r="U997" s="27">
        <v>0</v>
      </c>
      <c r="V997" s="27">
        <v>0</v>
      </c>
      <c r="W997" s="27">
        <v>0</v>
      </c>
      <c r="X997" s="27">
        <v>0</v>
      </c>
      <c r="Y997" s="27">
        <v>6195</v>
      </c>
      <c r="Z997" s="27">
        <v>0</v>
      </c>
      <c r="AA997" s="27">
        <v>0</v>
      </c>
      <c r="AB997" s="27">
        <v>0</v>
      </c>
      <c r="AC997" s="27">
        <v>0</v>
      </c>
      <c r="AD997" s="27">
        <v>0</v>
      </c>
      <c r="AE997" s="81">
        <v>0</v>
      </c>
      <c r="AF997" s="80"/>
      <c r="AG997" s="27">
        <v>5.0927695300000266</v>
      </c>
      <c r="AH997" s="28">
        <v>2.5268546059399544E-2</v>
      </c>
      <c r="AI997" s="33" t="s">
        <v>78</v>
      </c>
    </row>
    <row r="998" spans="2:35" ht="267.75" x14ac:dyDescent="0.25">
      <c r="B998" s="15" t="s">
        <v>1389</v>
      </c>
      <c r="C998" s="26" t="s">
        <v>4600</v>
      </c>
      <c r="D998" s="36" t="s">
        <v>2815</v>
      </c>
      <c r="E998" s="26" t="s">
        <v>5207</v>
      </c>
      <c r="F998" s="44" t="s">
        <v>5187</v>
      </c>
      <c r="G998" s="27">
        <v>144.96450428</v>
      </c>
      <c r="H998" s="27">
        <v>0</v>
      </c>
      <c r="I998" s="27">
        <v>106.89181015999999</v>
      </c>
      <c r="J998" s="27">
        <v>0</v>
      </c>
      <c r="K998" s="27">
        <v>0</v>
      </c>
      <c r="L998" s="27">
        <v>0</v>
      </c>
      <c r="M998" s="27">
        <v>0</v>
      </c>
      <c r="N998" s="27">
        <v>3139</v>
      </c>
      <c r="O998" s="27">
        <v>0</v>
      </c>
      <c r="P998" s="27">
        <v>0</v>
      </c>
      <c r="Q998" s="27">
        <v>0</v>
      </c>
      <c r="R998" s="27">
        <v>0</v>
      </c>
      <c r="S998" s="27">
        <v>0</v>
      </c>
      <c r="T998" s="27">
        <v>101.31498842000001</v>
      </c>
      <c r="U998" s="27">
        <v>0</v>
      </c>
      <c r="V998" s="27">
        <v>0</v>
      </c>
      <c r="W998" s="27">
        <v>0</v>
      </c>
      <c r="X998" s="27">
        <v>0</v>
      </c>
      <c r="Y998" s="27">
        <v>3207</v>
      </c>
      <c r="Z998" s="27">
        <v>0</v>
      </c>
      <c r="AA998" s="27">
        <v>0</v>
      </c>
      <c r="AB998" s="27">
        <v>0</v>
      </c>
      <c r="AC998" s="27">
        <v>0</v>
      </c>
      <c r="AD998" s="27">
        <v>0</v>
      </c>
      <c r="AE998" s="81">
        <v>0</v>
      </c>
      <c r="AF998" s="80"/>
      <c r="AG998" s="27">
        <v>-5.5768217399999855</v>
      </c>
      <c r="AH998" s="28">
        <v>-5.2172582086994046E-2</v>
      </c>
      <c r="AI998" s="33" t="s">
        <v>103</v>
      </c>
    </row>
    <row r="999" spans="2:35" ht="31.5" x14ac:dyDescent="0.25">
      <c r="B999" s="2" t="s">
        <v>1400</v>
      </c>
      <c r="C999" s="25" t="s">
        <v>116</v>
      </c>
      <c r="D999" s="2" t="s">
        <v>61</v>
      </c>
      <c r="E999" s="2" t="s">
        <v>5476</v>
      </c>
      <c r="F999" s="2" t="s">
        <v>5476</v>
      </c>
      <c r="G999" s="23">
        <v>42.212584999999997</v>
      </c>
      <c r="H999" s="23">
        <v>0</v>
      </c>
      <c r="I999" s="23">
        <v>13.43228751</v>
      </c>
      <c r="J999" s="23">
        <v>0</v>
      </c>
      <c r="K999" s="23">
        <v>0</v>
      </c>
      <c r="L999" s="23">
        <v>0</v>
      </c>
      <c r="M999" s="23">
        <v>0</v>
      </c>
      <c r="N999" s="23">
        <v>128</v>
      </c>
      <c r="O999" s="23">
        <v>0</v>
      </c>
      <c r="P999" s="23">
        <v>0</v>
      </c>
      <c r="Q999" s="23">
        <v>0</v>
      </c>
      <c r="R999" s="23">
        <v>38</v>
      </c>
      <c r="S999" s="23">
        <v>0</v>
      </c>
      <c r="T999" s="23">
        <v>4.7798897199999999</v>
      </c>
      <c r="U999" s="23">
        <v>0</v>
      </c>
      <c r="V999" s="23">
        <v>0</v>
      </c>
      <c r="W999" s="23">
        <v>0</v>
      </c>
      <c r="X999" s="23">
        <v>0</v>
      </c>
      <c r="Y999" s="23">
        <v>79</v>
      </c>
      <c r="Z999" s="23">
        <v>0</v>
      </c>
      <c r="AA999" s="23">
        <v>0</v>
      </c>
      <c r="AB999" s="23">
        <v>0</v>
      </c>
      <c r="AC999" s="23">
        <v>2</v>
      </c>
      <c r="AD999" s="23">
        <v>0</v>
      </c>
      <c r="AE999" s="84">
        <v>0</v>
      </c>
      <c r="AF999" s="80"/>
      <c r="AG999" s="23">
        <v>-8.6523977900000002</v>
      </c>
      <c r="AH999" s="24">
        <v>-0.64414923992346851</v>
      </c>
      <c r="AI999" s="32" t="s">
        <v>62</v>
      </c>
    </row>
    <row r="1000" spans="2:35" ht="78.75" x14ac:dyDescent="0.25">
      <c r="B1000" s="15" t="s">
        <v>1401</v>
      </c>
      <c r="C1000" s="26" t="s">
        <v>2816</v>
      </c>
      <c r="D1000" s="36" t="s">
        <v>1405</v>
      </c>
      <c r="E1000" s="36" t="s">
        <v>62</v>
      </c>
      <c r="F1000" s="36" t="s">
        <v>62</v>
      </c>
      <c r="G1000" s="27">
        <v>3.59432463</v>
      </c>
      <c r="H1000" s="27">
        <v>0</v>
      </c>
      <c r="I1000" s="27">
        <v>0</v>
      </c>
      <c r="J1000" s="27">
        <v>0</v>
      </c>
      <c r="K1000" s="27">
        <v>0</v>
      </c>
      <c r="L1000" s="27">
        <v>0</v>
      </c>
      <c r="M1000" s="27">
        <v>0</v>
      </c>
      <c r="N1000" s="27">
        <v>0</v>
      </c>
      <c r="O1000" s="27">
        <v>0</v>
      </c>
      <c r="P1000" s="27">
        <v>0</v>
      </c>
      <c r="Q1000" s="27">
        <v>0</v>
      </c>
      <c r="R1000" s="27">
        <v>0</v>
      </c>
      <c r="S1000" s="27">
        <v>0</v>
      </c>
      <c r="T1000" s="27">
        <v>0</v>
      </c>
      <c r="U1000" s="27">
        <v>0</v>
      </c>
      <c r="V1000" s="27">
        <v>0</v>
      </c>
      <c r="W1000" s="27">
        <v>0</v>
      </c>
      <c r="X1000" s="27">
        <v>0</v>
      </c>
      <c r="Y1000" s="27">
        <v>0</v>
      </c>
      <c r="Z1000" s="27">
        <v>0</v>
      </c>
      <c r="AA1000" s="27">
        <v>0</v>
      </c>
      <c r="AB1000" s="27">
        <v>0</v>
      </c>
      <c r="AC1000" s="27">
        <v>0</v>
      </c>
      <c r="AD1000" s="27">
        <v>0</v>
      </c>
      <c r="AE1000" s="81">
        <v>0</v>
      </c>
      <c r="AF1000" s="80"/>
      <c r="AG1000" s="27">
        <v>0</v>
      </c>
      <c r="AH1000" s="28">
        <v>0</v>
      </c>
      <c r="AI1000" s="33" t="s">
        <v>62</v>
      </c>
    </row>
    <row r="1001" spans="2:35" ht="63" x14ac:dyDescent="0.25">
      <c r="B1001" s="15" t="s">
        <v>1401</v>
      </c>
      <c r="C1001" s="26" t="s">
        <v>2817</v>
      </c>
      <c r="D1001" s="36" t="s">
        <v>1407</v>
      </c>
      <c r="E1001" s="44" t="s">
        <v>62</v>
      </c>
      <c r="F1001" s="44" t="s">
        <v>62</v>
      </c>
      <c r="G1001" s="27">
        <v>1.72940805</v>
      </c>
      <c r="H1001" s="27">
        <v>0</v>
      </c>
      <c r="I1001" s="27">
        <v>0</v>
      </c>
      <c r="J1001" s="27">
        <v>0</v>
      </c>
      <c r="K1001" s="27">
        <v>0</v>
      </c>
      <c r="L1001" s="27">
        <v>0</v>
      </c>
      <c r="M1001" s="27">
        <v>0</v>
      </c>
      <c r="N1001" s="27">
        <v>0</v>
      </c>
      <c r="O1001" s="27">
        <v>0</v>
      </c>
      <c r="P1001" s="27">
        <v>0</v>
      </c>
      <c r="Q1001" s="27">
        <v>0</v>
      </c>
      <c r="R1001" s="27">
        <v>0</v>
      </c>
      <c r="S1001" s="27">
        <v>0</v>
      </c>
      <c r="T1001" s="27">
        <v>0</v>
      </c>
      <c r="U1001" s="27">
        <v>0</v>
      </c>
      <c r="V1001" s="27">
        <v>0</v>
      </c>
      <c r="W1001" s="27">
        <v>0</v>
      </c>
      <c r="X1001" s="27">
        <v>0</v>
      </c>
      <c r="Y1001" s="27">
        <v>0</v>
      </c>
      <c r="Z1001" s="27">
        <v>0</v>
      </c>
      <c r="AA1001" s="27">
        <v>0</v>
      </c>
      <c r="AB1001" s="27">
        <v>0</v>
      </c>
      <c r="AC1001" s="27">
        <v>0</v>
      </c>
      <c r="AD1001" s="27">
        <v>0</v>
      </c>
      <c r="AE1001" s="81">
        <v>0</v>
      </c>
      <c r="AF1001" s="80"/>
      <c r="AG1001" s="27">
        <v>0</v>
      </c>
      <c r="AH1001" s="28">
        <v>0</v>
      </c>
      <c r="AI1001" s="33" t="s">
        <v>62</v>
      </c>
    </row>
    <row r="1002" spans="2:35" ht="204.75" x14ac:dyDescent="0.25">
      <c r="B1002" s="15" t="s">
        <v>1401</v>
      </c>
      <c r="C1002" s="26" t="s">
        <v>4601</v>
      </c>
      <c r="D1002" s="36" t="s">
        <v>4602</v>
      </c>
      <c r="E1002" s="26" t="s">
        <v>5214</v>
      </c>
      <c r="F1002" s="44" t="s">
        <v>5187</v>
      </c>
      <c r="G1002" s="27">
        <v>14.510675579999999</v>
      </c>
      <c r="H1002" s="27">
        <v>0</v>
      </c>
      <c r="I1002" s="27">
        <v>5.9155166600000006</v>
      </c>
      <c r="J1002" s="27">
        <v>0</v>
      </c>
      <c r="K1002" s="27">
        <v>0</v>
      </c>
      <c r="L1002" s="27">
        <v>0</v>
      </c>
      <c r="M1002" s="27">
        <v>0</v>
      </c>
      <c r="N1002" s="27">
        <v>72</v>
      </c>
      <c r="O1002" s="27">
        <v>0</v>
      </c>
      <c r="P1002" s="27">
        <v>0</v>
      </c>
      <c r="Q1002" s="27">
        <v>0</v>
      </c>
      <c r="R1002" s="27">
        <v>0</v>
      </c>
      <c r="S1002" s="27">
        <v>0</v>
      </c>
      <c r="T1002" s="27">
        <v>4.1854378600000004</v>
      </c>
      <c r="U1002" s="27">
        <v>0</v>
      </c>
      <c r="V1002" s="27">
        <v>0</v>
      </c>
      <c r="W1002" s="27">
        <v>0</v>
      </c>
      <c r="X1002" s="27">
        <v>0</v>
      </c>
      <c r="Y1002" s="27">
        <v>72</v>
      </c>
      <c r="Z1002" s="27">
        <v>0</v>
      </c>
      <c r="AA1002" s="27">
        <v>0</v>
      </c>
      <c r="AB1002" s="27">
        <v>0</v>
      </c>
      <c r="AC1002" s="27">
        <v>0</v>
      </c>
      <c r="AD1002" s="27">
        <v>0</v>
      </c>
      <c r="AE1002" s="81">
        <v>0</v>
      </c>
      <c r="AF1002" s="80"/>
      <c r="AG1002" s="27">
        <v>-1.7300788000000002</v>
      </c>
      <c r="AH1002" s="28">
        <v>-0.29246453005509754</v>
      </c>
      <c r="AI1002" s="33" t="s">
        <v>103</v>
      </c>
    </row>
    <row r="1003" spans="2:35" ht="94.5" x14ac:dyDescent="0.25">
      <c r="B1003" s="15" t="s">
        <v>1401</v>
      </c>
      <c r="C1003" s="26" t="s">
        <v>2819</v>
      </c>
      <c r="D1003" s="36" t="s">
        <v>2820</v>
      </c>
      <c r="E1003" s="48" t="s">
        <v>5215</v>
      </c>
      <c r="F1003" s="44" t="s">
        <v>5216</v>
      </c>
      <c r="G1003" s="27">
        <v>14.29498615</v>
      </c>
      <c r="H1003" s="27">
        <v>0</v>
      </c>
      <c r="I1003" s="27">
        <v>4.8556222800000004</v>
      </c>
      <c r="J1003" s="27">
        <v>0</v>
      </c>
      <c r="K1003" s="27">
        <v>0</v>
      </c>
      <c r="L1003" s="27">
        <v>0</v>
      </c>
      <c r="M1003" s="27">
        <v>0</v>
      </c>
      <c r="N1003" s="27">
        <v>41</v>
      </c>
      <c r="O1003" s="27">
        <v>0</v>
      </c>
      <c r="P1003" s="27">
        <v>0</v>
      </c>
      <c r="Q1003" s="27">
        <v>0</v>
      </c>
      <c r="R1003" s="27">
        <v>21</v>
      </c>
      <c r="S1003" s="27">
        <v>0</v>
      </c>
      <c r="T1003" s="27">
        <v>0.46697988000000001</v>
      </c>
      <c r="U1003" s="27">
        <v>0</v>
      </c>
      <c r="V1003" s="27">
        <v>0</v>
      </c>
      <c r="W1003" s="27">
        <v>0</v>
      </c>
      <c r="X1003" s="27">
        <v>0</v>
      </c>
      <c r="Y1003" s="27">
        <v>6</v>
      </c>
      <c r="Z1003" s="27">
        <v>0</v>
      </c>
      <c r="AA1003" s="27">
        <v>0</v>
      </c>
      <c r="AB1003" s="27">
        <v>0</v>
      </c>
      <c r="AC1003" s="27">
        <v>2</v>
      </c>
      <c r="AD1003" s="27">
        <v>0</v>
      </c>
      <c r="AE1003" s="81">
        <v>0</v>
      </c>
      <c r="AF1003" s="80"/>
      <c r="AG1003" s="27">
        <v>-4.3886424000000002</v>
      </c>
      <c r="AH1003" s="28">
        <v>-0.90382697560239389</v>
      </c>
      <c r="AI1003" s="33" t="s">
        <v>109</v>
      </c>
    </row>
    <row r="1004" spans="2:35" ht="63" x14ac:dyDescent="0.25">
      <c r="B1004" s="15" t="s">
        <v>1401</v>
      </c>
      <c r="C1004" s="26" t="s">
        <v>2821</v>
      </c>
      <c r="D1004" s="36" t="s">
        <v>2822</v>
      </c>
      <c r="E1004" s="48" t="s">
        <v>5217</v>
      </c>
      <c r="F1004" s="44" t="s">
        <v>5218</v>
      </c>
      <c r="G1004" s="27">
        <v>8.0831905899999992</v>
      </c>
      <c r="H1004" s="27">
        <v>0</v>
      </c>
      <c r="I1004" s="27">
        <v>2.6611485700000004</v>
      </c>
      <c r="J1004" s="27">
        <v>0</v>
      </c>
      <c r="K1004" s="27">
        <v>0</v>
      </c>
      <c r="L1004" s="27">
        <v>0</v>
      </c>
      <c r="M1004" s="27">
        <v>0</v>
      </c>
      <c r="N1004" s="27">
        <v>15</v>
      </c>
      <c r="O1004" s="27">
        <v>0</v>
      </c>
      <c r="P1004" s="27">
        <v>0</v>
      </c>
      <c r="Q1004" s="27">
        <v>0</v>
      </c>
      <c r="R1004" s="27">
        <v>17</v>
      </c>
      <c r="S1004" s="27">
        <v>0</v>
      </c>
      <c r="T1004" s="27">
        <v>0.12747198000000001</v>
      </c>
      <c r="U1004" s="27">
        <v>0</v>
      </c>
      <c r="V1004" s="27">
        <v>0</v>
      </c>
      <c r="W1004" s="27">
        <v>0</v>
      </c>
      <c r="X1004" s="27">
        <v>0</v>
      </c>
      <c r="Y1004" s="27">
        <v>1</v>
      </c>
      <c r="Z1004" s="27">
        <v>0</v>
      </c>
      <c r="AA1004" s="27">
        <v>0</v>
      </c>
      <c r="AB1004" s="27">
        <v>0</v>
      </c>
      <c r="AC1004" s="27">
        <v>0</v>
      </c>
      <c r="AD1004" s="27">
        <v>0</v>
      </c>
      <c r="AE1004" s="81">
        <v>0</v>
      </c>
      <c r="AF1004" s="80"/>
      <c r="AG1004" s="27">
        <v>-2.5336765900000002</v>
      </c>
      <c r="AH1004" s="28">
        <v>-0.95209888638423523</v>
      </c>
      <c r="AI1004" s="33" t="s">
        <v>109</v>
      </c>
    </row>
    <row r="1005" spans="2:35" ht="31.5" x14ac:dyDescent="0.25">
      <c r="B1005" s="2" t="s">
        <v>1410</v>
      </c>
      <c r="C1005" s="25" t="s">
        <v>117</v>
      </c>
      <c r="D1005" s="2" t="s">
        <v>61</v>
      </c>
      <c r="E1005" s="2" t="s">
        <v>5476</v>
      </c>
      <c r="F1005" s="2" t="s">
        <v>5476</v>
      </c>
      <c r="G1005" s="23">
        <v>34.391762489999998</v>
      </c>
      <c r="H1005" s="23">
        <v>0</v>
      </c>
      <c r="I1005" s="23">
        <v>0.18053848</v>
      </c>
      <c r="J1005" s="23">
        <v>0</v>
      </c>
      <c r="K1005" s="23">
        <v>0</v>
      </c>
      <c r="L1005" s="23">
        <v>0</v>
      </c>
      <c r="M1005" s="23">
        <v>0</v>
      </c>
      <c r="N1005" s="23">
        <v>2</v>
      </c>
      <c r="O1005" s="23">
        <v>0</v>
      </c>
      <c r="P1005" s="23">
        <v>0</v>
      </c>
      <c r="Q1005" s="23">
        <v>0</v>
      </c>
      <c r="R1005" s="23">
        <v>0</v>
      </c>
      <c r="S1005" s="23">
        <v>0</v>
      </c>
      <c r="T1005" s="23">
        <v>4.8050179999999998E-2</v>
      </c>
      <c r="U1005" s="23">
        <v>0</v>
      </c>
      <c r="V1005" s="23">
        <v>0</v>
      </c>
      <c r="W1005" s="23">
        <v>0</v>
      </c>
      <c r="X1005" s="23">
        <v>0</v>
      </c>
      <c r="Y1005" s="23">
        <v>1</v>
      </c>
      <c r="Z1005" s="23">
        <v>0</v>
      </c>
      <c r="AA1005" s="23">
        <v>0</v>
      </c>
      <c r="AB1005" s="23">
        <v>0</v>
      </c>
      <c r="AC1005" s="23">
        <v>0</v>
      </c>
      <c r="AD1005" s="23">
        <v>0</v>
      </c>
      <c r="AE1005" s="84">
        <v>0</v>
      </c>
      <c r="AF1005" s="80"/>
      <c r="AG1005" s="23">
        <v>-0.1324883</v>
      </c>
      <c r="AH1005" s="24">
        <v>-0.73385075580563219</v>
      </c>
      <c r="AI1005" s="32" t="s">
        <v>62</v>
      </c>
    </row>
    <row r="1006" spans="2:35" ht="31.5" x14ac:dyDescent="0.25">
      <c r="B1006" s="15" t="s">
        <v>1411</v>
      </c>
      <c r="C1006" s="26" t="s">
        <v>4603</v>
      </c>
      <c r="D1006" s="36" t="s">
        <v>1417</v>
      </c>
      <c r="E1006" s="44" t="s">
        <v>62</v>
      </c>
      <c r="F1006" s="44" t="s">
        <v>62</v>
      </c>
      <c r="G1006" s="27">
        <v>33.724885389999997</v>
      </c>
      <c r="H1006" s="27">
        <v>0</v>
      </c>
      <c r="I1006" s="27">
        <v>0</v>
      </c>
      <c r="J1006" s="27">
        <v>0</v>
      </c>
      <c r="K1006" s="27">
        <v>0</v>
      </c>
      <c r="L1006" s="27">
        <v>0</v>
      </c>
      <c r="M1006" s="27">
        <v>0</v>
      </c>
      <c r="N1006" s="27">
        <v>0</v>
      </c>
      <c r="O1006" s="27">
        <v>0</v>
      </c>
      <c r="P1006" s="27">
        <v>0</v>
      </c>
      <c r="Q1006" s="27">
        <v>0</v>
      </c>
      <c r="R1006" s="27">
        <v>0</v>
      </c>
      <c r="S1006" s="27">
        <v>0</v>
      </c>
      <c r="T1006" s="27">
        <v>0</v>
      </c>
      <c r="U1006" s="27">
        <v>0</v>
      </c>
      <c r="V1006" s="27">
        <v>0</v>
      </c>
      <c r="W1006" s="27">
        <v>0</v>
      </c>
      <c r="X1006" s="27">
        <v>0</v>
      </c>
      <c r="Y1006" s="27">
        <v>0</v>
      </c>
      <c r="Z1006" s="27">
        <v>0</v>
      </c>
      <c r="AA1006" s="27">
        <v>0</v>
      </c>
      <c r="AB1006" s="27">
        <v>0</v>
      </c>
      <c r="AC1006" s="27">
        <v>0</v>
      </c>
      <c r="AD1006" s="27">
        <v>0</v>
      </c>
      <c r="AE1006" s="81">
        <v>0</v>
      </c>
      <c r="AF1006" s="80"/>
      <c r="AG1006" s="27">
        <v>0</v>
      </c>
      <c r="AH1006" s="28">
        <v>0</v>
      </c>
      <c r="AI1006" s="33" t="s">
        <v>62</v>
      </c>
    </row>
    <row r="1007" spans="2:35" ht="78.75" x14ac:dyDescent="0.25">
      <c r="B1007" s="15" t="s">
        <v>1411</v>
      </c>
      <c r="C1007" s="26" t="s">
        <v>4604</v>
      </c>
      <c r="D1007" s="36" t="s">
        <v>4605</v>
      </c>
      <c r="E1007" s="26" t="s">
        <v>5219</v>
      </c>
      <c r="F1007" s="44" t="s">
        <v>5220</v>
      </c>
      <c r="G1007" s="27">
        <v>0.6668771</v>
      </c>
      <c r="H1007" s="27">
        <v>0</v>
      </c>
      <c r="I1007" s="27">
        <v>0.18053848</v>
      </c>
      <c r="J1007" s="27">
        <v>0</v>
      </c>
      <c r="K1007" s="27">
        <v>0</v>
      </c>
      <c r="L1007" s="27">
        <v>0</v>
      </c>
      <c r="M1007" s="27">
        <v>0</v>
      </c>
      <c r="N1007" s="27">
        <v>2</v>
      </c>
      <c r="O1007" s="27">
        <v>0</v>
      </c>
      <c r="P1007" s="27">
        <v>0</v>
      </c>
      <c r="Q1007" s="27">
        <v>0</v>
      </c>
      <c r="R1007" s="27">
        <v>0</v>
      </c>
      <c r="S1007" s="27">
        <v>0</v>
      </c>
      <c r="T1007" s="27">
        <v>4.8050179999999998E-2</v>
      </c>
      <c r="U1007" s="27">
        <v>0</v>
      </c>
      <c r="V1007" s="27">
        <v>0</v>
      </c>
      <c r="W1007" s="27">
        <v>0</v>
      </c>
      <c r="X1007" s="27">
        <v>0</v>
      </c>
      <c r="Y1007" s="27">
        <v>1</v>
      </c>
      <c r="Z1007" s="27">
        <v>0</v>
      </c>
      <c r="AA1007" s="27">
        <v>0</v>
      </c>
      <c r="AB1007" s="27">
        <v>0</v>
      </c>
      <c r="AC1007" s="27">
        <v>0</v>
      </c>
      <c r="AD1007" s="27">
        <v>0</v>
      </c>
      <c r="AE1007" s="81">
        <v>0</v>
      </c>
      <c r="AF1007" s="80"/>
      <c r="AG1007" s="27">
        <v>-0.1324883</v>
      </c>
      <c r="AH1007" s="28">
        <v>-0.73385075580563219</v>
      </c>
      <c r="AI1007" s="33" t="s">
        <v>76</v>
      </c>
    </row>
    <row r="1008" spans="2:35" ht="31.5" x14ac:dyDescent="0.25">
      <c r="B1008" s="2" t="s">
        <v>1418</v>
      </c>
      <c r="C1008" s="25" t="s">
        <v>118</v>
      </c>
      <c r="D1008" s="2" t="s">
        <v>61</v>
      </c>
      <c r="E1008" s="2" t="s">
        <v>5476</v>
      </c>
      <c r="F1008" s="2" t="s">
        <v>5476</v>
      </c>
      <c r="G1008" s="23">
        <v>43.116275479999999</v>
      </c>
      <c r="H1008" s="23">
        <v>0</v>
      </c>
      <c r="I1008" s="23">
        <v>0.27080768999999999</v>
      </c>
      <c r="J1008" s="23">
        <v>0</v>
      </c>
      <c r="K1008" s="23">
        <v>0</v>
      </c>
      <c r="L1008" s="23">
        <v>0</v>
      </c>
      <c r="M1008" s="23">
        <v>0</v>
      </c>
      <c r="N1008" s="23">
        <v>3</v>
      </c>
      <c r="O1008" s="23">
        <v>0</v>
      </c>
      <c r="P1008" s="23">
        <v>0</v>
      </c>
      <c r="Q1008" s="23">
        <v>0</v>
      </c>
      <c r="R1008" s="23">
        <v>0</v>
      </c>
      <c r="S1008" s="23">
        <v>0</v>
      </c>
      <c r="T1008" s="23">
        <v>9.0097399999999994E-2</v>
      </c>
      <c r="U1008" s="23">
        <v>0</v>
      </c>
      <c r="V1008" s="23">
        <v>0</v>
      </c>
      <c r="W1008" s="23">
        <v>0</v>
      </c>
      <c r="X1008" s="23">
        <v>0</v>
      </c>
      <c r="Y1008" s="23">
        <v>1</v>
      </c>
      <c r="Z1008" s="23">
        <v>0</v>
      </c>
      <c r="AA1008" s="23">
        <v>0</v>
      </c>
      <c r="AB1008" s="23">
        <v>0</v>
      </c>
      <c r="AC1008" s="23">
        <v>0</v>
      </c>
      <c r="AD1008" s="23">
        <v>0</v>
      </c>
      <c r="AE1008" s="84">
        <v>0</v>
      </c>
      <c r="AF1008" s="80"/>
      <c r="AG1008" s="23">
        <v>-0.18071029</v>
      </c>
      <c r="AH1008" s="24">
        <v>-0.6673011759747296</v>
      </c>
      <c r="AI1008" s="32" t="s">
        <v>62</v>
      </c>
    </row>
    <row r="1009" spans="2:35" ht="31.5" x14ac:dyDescent="0.25">
      <c r="B1009" s="15" t="s">
        <v>1419</v>
      </c>
      <c r="C1009" s="26" t="s">
        <v>4606</v>
      </c>
      <c r="D1009" s="36" t="s">
        <v>1425</v>
      </c>
      <c r="E1009" s="44" t="s">
        <v>62</v>
      </c>
      <c r="F1009" s="44" t="s">
        <v>62</v>
      </c>
      <c r="G1009" s="27">
        <v>42.070882910000002</v>
      </c>
      <c r="H1009" s="27">
        <v>0</v>
      </c>
      <c r="I1009" s="27">
        <v>0</v>
      </c>
      <c r="J1009" s="27">
        <v>0</v>
      </c>
      <c r="K1009" s="27">
        <v>0</v>
      </c>
      <c r="L1009" s="27">
        <v>0</v>
      </c>
      <c r="M1009" s="27">
        <v>0</v>
      </c>
      <c r="N1009" s="27">
        <v>0</v>
      </c>
      <c r="O1009" s="27">
        <v>0</v>
      </c>
      <c r="P1009" s="27">
        <v>0</v>
      </c>
      <c r="Q1009" s="27">
        <v>0</v>
      </c>
      <c r="R1009" s="27">
        <v>0</v>
      </c>
      <c r="S1009" s="27">
        <v>0</v>
      </c>
      <c r="T1009" s="27">
        <v>0</v>
      </c>
      <c r="U1009" s="27">
        <v>0</v>
      </c>
      <c r="V1009" s="27">
        <v>0</v>
      </c>
      <c r="W1009" s="27">
        <v>0</v>
      </c>
      <c r="X1009" s="27">
        <v>0</v>
      </c>
      <c r="Y1009" s="27">
        <v>0</v>
      </c>
      <c r="Z1009" s="27">
        <v>0</v>
      </c>
      <c r="AA1009" s="27">
        <v>0</v>
      </c>
      <c r="AB1009" s="27">
        <v>0</v>
      </c>
      <c r="AC1009" s="27">
        <v>0</v>
      </c>
      <c r="AD1009" s="27">
        <v>0</v>
      </c>
      <c r="AE1009" s="81">
        <v>0</v>
      </c>
      <c r="AF1009" s="80"/>
      <c r="AG1009" s="27">
        <v>0</v>
      </c>
      <c r="AH1009" s="28">
        <v>0</v>
      </c>
      <c r="AI1009" s="33" t="s">
        <v>62</v>
      </c>
    </row>
    <row r="1010" spans="2:35" ht="78.75" x14ac:dyDescent="0.25">
      <c r="B1010" s="15" t="s">
        <v>1419</v>
      </c>
      <c r="C1010" s="26" t="s">
        <v>4607</v>
      </c>
      <c r="D1010" s="36" t="s">
        <v>4608</v>
      </c>
      <c r="E1010" s="26" t="s">
        <v>5219</v>
      </c>
      <c r="F1010" s="44" t="s">
        <v>5221</v>
      </c>
      <c r="G1010" s="27">
        <v>1.04539257</v>
      </c>
      <c r="H1010" s="27">
        <v>0</v>
      </c>
      <c r="I1010" s="27">
        <v>0.27080768999999999</v>
      </c>
      <c r="J1010" s="27">
        <v>0</v>
      </c>
      <c r="K1010" s="27">
        <v>0</v>
      </c>
      <c r="L1010" s="27">
        <v>0</v>
      </c>
      <c r="M1010" s="27">
        <v>0</v>
      </c>
      <c r="N1010" s="27">
        <v>3</v>
      </c>
      <c r="O1010" s="27">
        <v>0</v>
      </c>
      <c r="P1010" s="27">
        <v>0</v>
      </c>
      <c r="Q1010" s="27">
        <v>0</v>
      </c>
      <c r="R1010" s="27">
        <v>0</v>
      </c>
      <c r="S1010" s="27">
        <v>0</v>
      </c>
      <c r="T1010" s="27">
        <v>9.0097399999999994E-2</v>
      </c>
      <c r="U1010" s="27">
        <v>0</v>
      </c>
      <c r="V1010" s="27">
        <v>0</v>
      </c>
      <c r="W1010" s="27">
        <v>0</v>
      </c>
      <c r="X1010" s="27">
        <v>0</v>
      </c>
      <c r="Y1010" s="27">
        <v>1</v>
      </c>
      <c r="Z1010" s="27">
        <v>0</v>
      </c>
      <c r="AA1010" s="27">
        <v>0</v>
      </c>
      <c r="AB1010" s="27">
        <v>0</v>
      </c>
      <c r="AC1010" s="27">
        <v>0</v>
      </c>
      <c r="AD1010" s="27">
        <v>0</v>
      </c>
      <c r="AE1010" s="81">
        <v>0</v>
      </c>
      <c r="AF1010" s="80"/>
      <c r="AG1010" s="27">
        <v>-0.18071029</v>
      </c>
      <c r="AH1010" s="28">
        <v>-0.6673011759747296</v>
      </c>
      <c r="AI1010" s="33" t="s">
        <v>76</v>
      </c>
    </row>
    <row r="1011" spans="2:35" ht="47.25" x14ac:dyDescent="0.25">
      <c r="B1011" s="2" t="s">
        <v>1426</v>
      </c>
      <c r="C1011" s="25" t="s">
        <v>119</v>
      </c>
      <c r="D1011" s="2" t="s">
        <v>61</v>
      </c>
      <c r="E1011" s="2" t="s">
        <v>5476</v>
      </c>
      <c r="F1011" s="2" t="s">
        <v>5476</v>
      </c>
      <c r="G1011" s="23">
        <v>216.33566328000001</v>
      </c>
      <c r="H1011" s="23">
        <v>0</v>
      </c>
      <c r="I1011" s="23">
        <v>13.294578600000001</v>
      </c>
      <c r="J1011" s="23">
        <v>0</v>
      </c>
      <c r="K1011" s="23">
        <v>0</v>
      </c>
      <c r="L1011" s="23">
        <v>0</v>
      </c>
      <c r="M1011" s="23">
        <v>0</v>
      </c>
      <c r="N1011" s="23">
        <v>60</v>
      </c>
      <c r="O1011" s="23">
        <v>0</v>
      </c>
      <c r="P1011" s="23">
        <v>0</v>
      </c>
      <c r="Q1011" s="23">
        <v>0</v>
      </c>
      <c r="R1011" s="23">
        <v>0</v>
      </c>
      <c r="S1011" s="23">
        <v>0</v>
      </c>
      <c r="T1011" s="23">
        <v>0</v>
      </c>
      <c r="U1011" s="23">
        <v>0</v>
      </c>
      <c r="V1011" s="23">
        <v>0</v>
      </c>
      <c r="W1011" s="23">
        <v>0</v>
      </c>
      <c r="X1011" s="23">
        <v>0</v>
      </c>
      <c r="Y1011" s="23">
        <v>0</v>
      </c>
      <c r="Z1011" s="23">
        <v>0</v>
      </c>
      <c r="AA1011" s="23">
        <v>0</v>
      </c>
      <c r="AB1011" s="23">
        <v>0</v>
      </c>
      <c r="AC1011" s="23">
        <v>0</v>
      </c>
      <c r="AD1011" s="23">
        <v>0</v>
      </c>
      <c r="AE1011" s="84">
        <v>0</v>
      </c>
      <c r="AF1011" s="80"/>
      <c r="AG1011" s="23">
        <v>-13.294578600000001</v>
      </c>
      <c r="AH1011" s="24">
        <v>-1</v>
      </c>
      <c r="AI1011" s="32" t="s">
        <v>62</v>
      </c>
    </row>
    <row r="1012" spans="2:35" ht="63" x14ac:dyDescent="0.25">
      <c r="B1012" s="15" t="s">
        <v>1427</v>
      </c>
      <c r="C1012" s="26" t="s">
        <v>4609</v>
      </c>
      <c r="D1012" s="36" t="s">
        <v>4610</v>
      </c>
      <c r="E1012" s="44" t="s">
        <v>62</v>
      </c>
      <c r="F1012" s="44" t="s">
        <v>62</v>
      </c>
      <c r="G1012" s="27">
        <v>216.33566328000001</v>
      </c>
      <c r="H1012" s="27">
        <v>0</v>
      </c>
      <c r="I1012" s="27">
        <v>13.294578600000001</v>
      </c>
      <c r="J1012" s="27">
        <v>0</v>
      </c>
      <c r="K1012" s="27">
        <v>0</v>
      </c>
      <c r="L1012" s="27">
        <v>0</v>
      </c>
      <c r="M1012" s="27">
        <v>0</v>
      </c>
      <c r="N1012" s="27">
        <v>60</v>
      </c>
      <c r="O1012" s="27">
        <v>0</v>
      </c>
      <c r="P1012" s="27">
        <v>0</v>
      </c>
      <c r="Q1012" s="27">
        <v>0</v>
      </c>
      <c r="R1012" s="27">
        <v>0</v>
      </c>
      <c r="S1012" s="27">
        <v>0</v>
      </c>
      <c r="T1012" s="27">
        <v>0</v>
      </c>
      <c r="U1012" s="27">
        <v>0</v>
      </c>
      <c r="V1012" s="27">
        <v>0</v>
      </c>
      <c r="W1012" s="27">
        <v>0</v>
      </c>
      <c r="X1012" s="27">
        <v>0</v>
      </c>
      <c r="Y1012" s="27">
        <v>0</v>
      </c>
      <c r="Z1012" s="27">
        <v>0</v>
      </c>
      <c r="AA1012" s="27">
        <v>0</v>
      </c>
      <c r="AB1012" s="27">
        <v>0</v>
      </c>
      <c r="AC1012" s="27">
        <v>0</v>
      </c>
      <c r="AD1012" s="27">
        <v>0</v>
      </c>
      <c r="AE1012" s="81">
        <v>0</v>
      </c>
      <c r="AF1012" s="80"/>
      <c r="AG1012" s="27">
        <v>-13.294578600000001</v>
      </c>
      <c r="AH1012" s="28">
        <v>-1</v>
      </c>
      <c r="AI1012" s="33" t="s">
        <v>108</v>
      </c>
    </row>
    <row r="1013" spans="2:35" ht="47.25" x14ac:dyDescent="0.25">
      <c r="B1013" s="2" t="s">
        <v>1430</v>
      </c>
      <c r="C1013" s="25" t="s">
        <v>120</v>
      </c>
      <c r="D1013" s="2" t="s">
        <v>61</v>
      </c>
      <c r="E1013" s="2" t="s">
        <v>5476</v>
      </c>
      <c r="F1013" s="2" t="s">
        <v>5476</v>
      </c>
      <c r="G1013" s="23">
        <v>0</v>
      </c>
      <c r="H1013" s="23">
        <v>0</v>
      </c>
      <c r="I1013" s="23">
        <v>0</v>
      </c>
      <c r="J1013" s="23">
        <v>0</v>
      </c>
      <c r="K1013" s="23">
        <v>0</v>
      </c>
      <c r="L1013" s="23">
        <v>0</v>
      </c>
      <c r="M1013" s="23">
        <v>0</v>
      </c>
      <c r="N1013" s="23">
        <v>0</v>
      </c>
      <c r="O1013" s="23">
        <v>0</v>
      </c>
      <c r="P1013" s="23">
        <v>0</v>
      </c>
      <c r="Q1013" s="23">
        <v>0</v>
      </c>
      <c r="R1013" s="23">
        <v>0</v>
      </c>
      <c r="S1013" s="23">
        <v>0</v>
      </c>
      <c r="T1013" s="23">
        <v>0</v>
      </c>
      <c r="U1013" s="23">
        <v>0</v>
      </c>
      <c r="V1013" s="23">
        <v>0</v>
      </c>
      <c r="W1013" s="23">
        <v>0</v>
      </c>
      <c r="X1013" s="23">
        <v>0</v>
      </c>
      <c r="Y1013" s="23">
        <v>0</v>
      </c>
      <c r="Z1013" s="23">
        <v>0</v>
      </c>
      <c r="AA1013" s="23">
        <v>0</v>
      </c>
      <c r="AB1013" s="23">
        <v>0</v>
      </c>
      <c r="AC1013" s="23">
        <v>0</v>
      </c>
      <c r="AD1013" s="23">
        <v>0</v>
      </c>
      <c r="AE1013" s="84">
        <v>0</v>
      </c>
      <c r="AF1013" s="80"/>
      <c r="AG1013" s="23">
        <v>0</v>
      </c>
      <c r="AH1013" s="24">
        <v>0</v>
      </c>
      <c r="AI1013" s="32" t="s">
        <v>62</v>
      </c>
    </row>
    <row r="1014" spans="2:35" ht="47.25" x14ac:dyDescent="0.25">
      <c r="B1014" s="2" t="s">
        <v>1431</v>
      </c>
      <c r="C1014" s="25" t="s">
        <v>121</v>
      </c>
      <c r="D1014" s="2" t="s">
        <v>61</v>
      </c>
      <c r="E1014" s="2" t="s">
        <v>5476</v>
      </c>
      <c r="F1014" s="2" t="s">
        <v>5476</v>
      </c>
      <c r="G1014" s="23">
        <v>0</v>
      </c>
      <c r="H1014" s="23">
        <v>0</v>
      </c>
      <c r="I1014" s="23">
        <v>0</v>
      </c>
      <c r="J1014" s="23">
        <v>0</v>
      </c>
      <c r="K1014" s="23">
        <v>0</v>
      </c>
      <c r="L1014" s="23">
        <v>0</v>
      </c>
      <c r="M1014" s="23">
        <v>0</v>
      </c>
      <c r="N1014" s="23">
        <v>0</v>
      </c>
      <c r="O1014" s="23">
        <v>0</v>
      </c>
      <c r="P1014" s="23">
        <v>0</v>
      </c>
      <c r="Q1014" s="23">
        <v>0</v>
      </c>
      <c r="R1014" s="23">
        <v>0</v>
      </c>
      <c r="S1014" s="23">
        <v>0</v>
      </c>
      <c r="T1014" s="23">
        <v>0</v>
      </c>
      <c r="U1014" s="23">
        <v>0</v>
      </c>
      <c r="V1014" s="23">
        <v>0</v>
      </c>
      <c r="W1014" s="23">
        <v>0</v>
      </c>
      <c r="X1014" s="23">
        <v>0</v>
      </c>
      <c r="Y1014" s="23">
        <v>0</v>
      </c>
      <c r="Z1014" s="23">
        <v>0</v>
      </c>
      <c r="AA1014" s="23">
        <v>0</v>
      </c>
      <c r="AB1014" s="23">
        <v>0</v>
      </c>
      <c r="AC1014" s="23">
        <v>0</v>
      </c>
      <c r="AD1014" s="23">
        <v>0</v>
      </c>
      <c r="AE1014" s="84">
        <v>0</v>
      </c>
      <c r="AF1014" s="80"/>
      <c r="AG1014" s="23">
        <v>0</v>
      </c>
      <c r="AH1014" s="24">
        <v>0</v>
      </c>
      <c r="AI1014" s="32" t="s">
        <v>62</v>
      </c>
    </row>
    <row r="1015" spans="2:35" ht="47.25" x14ac:dyDescent="0.25">
      <c r="B1015" s="2" t="s">
        <v>1432</v>
      </c>
      <c r="C1015" s="25" t="s">
        <v>122</v>
      </c>
      <c r="D1015" s="2" t="s">
        <v>61</v>
      </c>
      <c r="E1015" s="2" t="s">
        <v>5476</v>
      </c>
      <c r="F1015" s="2" t="s">
        <v>5476</v>
      </c>
      <c r="G1015" s="23">
        <v>0</v>
      </c>
      <c r="H1015" s="23">
        <v>0</v>
      </c>
      <c r="I1015" s="23">
        <v>0</v>
      </c>
      <c r="J1015" s="23">
        <v>0</v>
      </c>
      <c r="K1015" s="23">
        <v>0</v>
      </c>
      <c r="L1015" s="23">
        <v>0</v>
      </c>
      <c r="M1015" s="23">
        <v>0</v>
      </c>
      <c r="N1015" s="23">
        <v>0</v>
      </c>
      <c r="O1015" s="23">
        <v>0</v>
      </c>
      <c r="P1015" s="23">
        <v>0</v>
      </c>
      <c r="Q1015" s="23">
        <v>0</v>
      </c>
      <c r="R1015" s="23">
        <v>0</v>
      </c>
      <c r="S1015" s="23">
        <v>0</v>
      </c>
      <c r="T1015" s="23">
        <v>0</v>
      </c>
      <c r="U1015" s="23">
        <v>0</v>
      </c>
      <c r="V1015" s="23">
        <v>0</v>
      </c>
      <c r="W1015" s="23">
        <v>0</v>
      </c>
      <c r="X1015" s="23">
        <v>0</v>
      </c>
      <c r="Y1015" s="23">
        <v>0</v>
      </c>
      <c r="Z1015" s="23">
        <v>0</v>
      </c>
      <c r="AA1015" s="23">
        <v>0</v>
      </c>
      <c r="AB1015" s="23">
        <v>0</v>
      </c>
      <c r="AC1015" s="23">
        <v>0</v>
      </c>
      <c r="AD1015" s="23">
        <v>0</v>
      </c>
      <c r="AE1015" s="84">
        <v>0</v>
      </c>
      <c r="AF1015" s="80"/>
      <c r="AG1015" s="23">
        <v>0</v>
      </c>
      <c r="AH1015" s="24">
        <v>0</v>
      </c>
      <c r="AI1015" s="32" t="s">
        <v>62</v>
      </c>
    </row>
    <row r="1016" spans="2:35" ht="47.25" x14ac:dyDescent="0.25">
      <c r="B1016" s="2" t="s">
        <v>1433</v>
      </c>
      <c r="C1016" s="25" t="s">
        <v>123</v>
      </c>
      <c r="D1016" s="2" t="s">
        <v>61</v>
      </c>
      <c r="E1016" s="2" t="s">
        <v>5476</v>
      </c>
      <c r="F1016" s="2" t="s">
        <v>5476</v>
      </c>
      <c r="G1016" s="23">
        <v>120.04500514</v>
      </c>
      <c r="H1016" s="23">
        <v>0</v>
      </c>
      <c r="I1016" s="23">
        <v>2.0372388847668308</v>
      </c>
      <c r="J1016" s="23">
        <v>0</v>
      </c>
      <c r="K1016" s="23">
        <v>0</v>
      </c>
      <c r="L1016" s="23">
        <v>0</v>
      </c>
      <c r="M1016" s="23">
        <v>0</v>
      </c>
      <c r="N1016" s="23">
        <v>0</v>
      </c>
      <c r="O1016" s="23">
        <v>0</v>
      </c>
      <c r="P1016" s="23">
        <v>0</v>
      </c>
      <c r="Q1016" s="23">
        <v>0</v>
      </c>
      <c r="R1016" s="23">
        <v>3</v>
      </c>
      <c r="S1016" s="23">
        <v>0</v>
      </c>
      <c r="T1016" s="23">
        <v>14.84319427</v>
      </c>
      <c r="U1016" s="23">
        <v>0</v>
      </c>
      <c r="V1016" s="23">
        <v>0</v>
      </c>
      <c r="W1016" s="23">
        <v>0</v>
      </c>
      <c r="X1016" s="23">
        <v>0</v>
      </c>
      <c r="Y1016" s="23">
        <v>0</v>
      </c>
      <c r="Z1016" s="23">
        <v>0</v>
      </c>
      <c r="AA1016" s="23">
        <v>0</v>
      </c>
      <c r="AB1016" s="23">
        <v>0</v>
      </c>
      <c r="AC1016" s="23">
        <v>13</v>
      </c>
      <c r="AD1016" s="23">
        <v>0</v>
      </c>
      <c r="AE1016" s="84">
        <v>0</v>
      </c>
      <c r="AF1016" s="80"/>
      <c r="AG1016" s="23">
        <v>12.805955385233169</v>
      </c>
      <c r="AH1016" s="24">
        <v>6.2859370498903742</v>
      </c>
      <c r="AI1016" s="32" t="s">
        <v>62</v>
      </c>
    </row>
    <row r="1017" spans="2:35" ht="31.5" x14ac:dyDescent="0.25">
      <c r="B1017" s="2" t="s">
        <v>1434</v>
      </c>
      <c r="C1017" s="25" t="s">
        <v>124</v>
      </c>
      <c r="D1017" s="2" t="s">
        <v>61</v>
      </c>
      <c r="E1017" s="2" t="s">
        <v>5476</v>
      </c>
      <c r="F1017" s="2" t="s">
        <v>5476</v>
      </c>
      <c r="G1017" s="23">
        <v>34.456755059999999</v>
      </c>
      <c r="H1017" s="23">
        <v>0</v>
      </c>
      <c r="I1017" s="23">
        <v>0.66964648476683075</v>
      </c>
      <c r="J1017" s="23">
        <v>0</v>
      </c>
      <c r="K1017" s="23">
        <v>0</v>
      </c>
      <c r="L1017" s="23">
        <v>0</v>
      </c>
      <c r="M1017" s="23">
        <v>0</v>
      </c>
      <c r="N1017" s="23">
        <v>0</v>
      </c>
      <c r="O1017" s="23">
        <v>0</v>
      </c>
      <c r="P1017" s="23">
        <v>0</v>
      </c>
      <c r="Q1017" s="23">
        <v>0</v>
      </c>
      <c r="R1017" s="23">
        <v>2</v>
      </c>
      <c r="S1017" s="23">
        <v>0</v>
      </c>
      <c r="T1017" s="23">
        <v>13.47560187</v>
      </c>
      <c r="U1017" s="23">
        <v>0</v>
      </c>
      <c r="V1017" s="23">
        <v>0</v>
      </c>
      <c r="W1017" s="23">
        <v>0</v>
      </c>
      <c r="X1017" s="23">
        <v>0</v>
      </c>
      <c r="Y1017" s="23">
        <v>0</v>
      </c>
      <c r="Z1017" s="23">
        <v>0</v>
      </c>
      <c r="AA1017" s="23">
        <v>0</v>
      </c>
      <c r="AB1017" s="23">
        <v>0</v>
      </c>
      <c r="AC1017" s="23">
        <v>7</v>
      </c>
      <c r="AD1017" s="23">
        <v>0</v>
      </c>
      <c r="AE1017" s="84">
        <v>0</v>
      </c>
      <c r="AF1017" s="80"/>
      <c r="AG1017" s="23">
        <v>12.805955385233169</v>
      </c>
      <c r="AH1017" s="24">
        <v>19.123456445369339</v>
      </c>
      <c r="AI1017" s="32" t="s">
        <v>62</v>
      </c>
    </row>
    <row r="1018" spans="2:35" ht="31.5" x14ac:dyDescent="0.25">
      <c r="B1018" s="15" t="s">
        <v>1435</v>
      </c>
      <c r="C1018" s="26" t="s">
        <v>1436</v>
      </c>
      <c r="D1018" s="36" t="s">
        <v>1437</v>
      </c>
      <c r="E1018" s="44" t="s">
        <v>6026</v>
      </c>
      <c r="F1018" s="44" t="s">
        <v>6025</v>
      </c>
      <c r="G1018" s="27">
        <v>11.290509289999999</v>
      </c>
      <c r="H1018" s="27">
        <v>0</v>
      </c>
      <c r="I1018" s="42">
        <v>0</v>
      </c>
      <c r="J1018" s="27">
        <v>0</v>
      </c>
      <c r="K1018" s="27">
        <v>0</v>
      </c>
      <c r="L1018" s="27">
        <v>0</v>
      </c>
      <c r="M1018" s="27">
        <v>0</v>
      </c>
      <c r="N1018" s="27">
        <v>0</v>
      </c>
      <c r="O1018" s="27">
        <v>0</v>
      </c>
      <c r="P1018" s="27">
        <v>0</v>
      </c>
      <c r="Q1018" s="27">
        <v>0</v>
      </c>
      <c r="R1018" s="27">
        <v>0</v>
      </c>
      <c r="S1018" s="27">
        <v>0</v>
      </c>
      <c r="T1018" s="27">
        <v>0</v>
      </c>
      <c r="U1018" s="27">
        <v>0</v>
      </c>
      <c r="V1018" s="27">
        <v>0</v>
      </c>
      <c r="W1018" s="27">
        <v>0</v>
      </c>
      <c r="X1018" s="27">
        <v>0</v>
      </c>
      <c r="Y1018" s="27">
        <v>0</v>
      </c>
      <c r="Z1018" s="27">
        <v>0</v>
      </c>
      <c r="AA1018" s="27">
        <v>0</v>
      </c>
      <c r="AB1018" s="27">
        <v>0</v>
      </c>
      <c r="AC1018" s="27">
        <v>0</v>
      </c>
      <c r="AD1018" s="27">
        <v>0</v>
      </c>
      <c r="AE1018" s="81">
        <v>0</v>
      </c>
      <c r="AF1018" s="80"/>
      <c r="AG1018" s="27">
        <v>0</v>
      </c>
      <c r="AH1018" s="28">
        <v>0</v>
      </c>
      <c r="AI1018" s="33" t="s">
        <v>62</v>
      </c>
    </row>
    <row r="1019" spans="2:35" ht="31.5" x14ac:dyDescent="0.25">
      <c r="B1019" s="15" t="s">
        <v>1435</v>
      </c>
      <c r="C1019" s="26" t="s">
        <v>4611</v>
      </c>
      <c r="D1019" s="36" t="s">
        <v>2909</v>
      </c>
      <c r="E1019" s="44" t="s">
        <v>5488</v>
      </c>
      <c r="F1019" s="44" t="s">
        <v>5661</v>
      </c>
      <c r="G1019" s="27">
        <v>2.7957000000000001</v>
      </c>
      <c r="H1019" s="27">
        <v>0</v>
      </c>
      <c r="I1019" s="42">
        <v>0</v>
      </c>
      <c r="J1019" s="27">
        <v>0</v>
      </c>
      <c r="K1019" s="27">
        <v>0</v>
      </c>
      <c r="L1019" s="27">
        <v>0</v>
      </c>
      <c r="M1019" s="27">
        <v>0</v>
      </c>
      <c r="N1019" s="27">
        <v>0</v>
      </c>
      <c r="O1019" s="27">
        <v>0</v>
      </c>
      <c r="P1019" s="27">
        <v>0</v>
      </c>
      <c r="Q1019" s="27">
        <v>0</v>
      </c>
      <c r="R1019" s="27">
        <v>0</v>
      </c>
      <c r="S1019" s="27">
        <v>0</v>
      </c>
      <c r="T1019" s="27">
        <v>0</v>
      </c>
      <c r="U1019" s="27">
        <v>0</v>
      </c>
      <c r="V1019" s="27">
        <v>0</v>
      </c>
      <c r="W1019" s="27">
        <v>0</v>
      </c>
      <c r="X1019" s="27">
        <v>0</v>
      </c>
      <c r="Y1019" s="27">
        <v>0</v>
      </c>
      <c r="Z1019" s="27">
        <v>0</v>
      </c>
      <c r="AA1019" s="27">
        <v>0</v>
      </c>
      <c r="AB1019" s="27">
        <v>0</v>
      </c>
      <c r="AC1019" s="27">
        <v>0</v>
      </c>
      <c r="AD1019" s="27">
        <v>0</v>
      </c>
      <c r="AE1019" s="81">
        <v>0</v>
      </c>
      <c r="AF1019" s="80"/>
      <c r="AG1019" s="27">
        <v>0</v>
      </c>
      <c r="AH1019" s="28">
        <v>0</v>
      </c>
      <c r="AI1019" s="33" t="s">
        <v>62</v>
      </c>
    </row>
    <row r="1020" spans="2:35" ht="31.5" x14ac:dyDescent="0.25">
      <c r="B1020" s="15" t="s">
        <v>1435</v>
      </c>
      <c r="C1020" s="26" t="s">
        <v>4612</v>
      </c>
      <c r="D1020" s="36" t="s">
        <v>2911</v>
      </c>
      <c r="E1020" s="44" t="s">
        <v>5488</v>
      </c>
      <c r="F1020" s="44" t="s">
        <v>5671</v>
      </c>
      <c r="G1020" s="27">
        <v>0.41549000000000003</v>
      </c>
      <c r="H1020" s="27">
        <v>0</v>
      </c>
      <c r="I1020" s="42">
        <v>0</v>
      </c>
      <c r="J1020" s="27">
        <v>0</v>
      </c>
      <c r="K1020" s="27">
        <v>0</v>
      </c>
      <c r="L1020" s="27">
        <v>0</v>
      </c>
      <c r="M1020" s="27">
        <v>0</v>
      </c>
      <c r="N1020" s="27">
        <v>0</v>
      </c>
      <c r="O1020" s="27">
        <v>0</v>
      </c>
      <c r="P1020" s="27">
        <v>0</v>
      </c>
      <c r="Q1020" s="27">
        <v>0</v>
      </c>
      <c r="R1020" s="27">
        <v>0</v>
      </c>
      <c r="S1020" s="27">
        <v>0</v>
      </c>
      <c r="T1020" s="27">
        <v>0</v>
      </c>
      <c r="U1020" s="27">
        <v>0</v>
      </c>
      <c r="V1020" s="27">
        <v>0</v>
      </c>
      <c r="W1020" s="27">
        <v>0</v>
      </c>
      <c r="X1020" s="27">
        <v>0</v>
      </c>
      <c r="Y1020" s="27">
        <v>0</v>
      </c>
      <c r="Z1020" s="27">
        <v>0</v>
      </c>
      <c r="AA1020" s="27">
        <v>0</v>
      </c>
      <c r="AB1020" s="27">
        <v>0</v>
      </c>
      <c r="AC1020" s="27">
        <v>0</v>
      </c>
      <c r="AD1020" s="27">
        <v>0</v>
      </c>
      <c r="AE1020" s="81">
        <v>0</v>
      </c>
      <c r="AF1020" s="80"/>
      <c r="AG1020" s="27">
        <v>0</v>
      </c>
      <c r="AH1020" s="28">
        <v>0</v>
      </c>
      <c r="AI1020" s="33" t="s">
        <v>62</v>
      </c>
    </row>
    <row r="1021" spans="2:35" ht="47.25" x14ac:dyDescent="0.25">
      <c r="B1021" s="15" t="s">
        <v>1435</v>
      </c>
      <c r="C1021" s="26" t="s">
        <v>4613</v>
      </c>
      <c r="D1021" s="36" t="s">
        <v>2913</v>
      </c>
      <c r="E1021" s="44" t="s">
        <v>5488</v>
      </c>
      <c r="F1021" s="44" t="s">
        <v>5661</v>
      </c>
      <c r="G1021" s="27">
        <v>1.2407322000000001</v>
      </c>
      <c r="H1021" s="27">
        <v>0</v>
      </c>
      <c r="I1021" s="42">
        <v>0</v>
      </c>
      <c r="J1021" s="27">
        <v>0</v>
      </c>
      <c r="K1021" s="27">
        <v>0</v>
      </c>
      <c r="L1021" s="27">
        <v>0</v>
      </c>
      <c r="M1021" s="27">
        <v>0</v>
      </c>
      <c r="N1021" s="27">
        <v>0</v>
      </c>
      <c r="O1021" s="27">
        <v>0</v>
      </c>
      <c r="P1021" s="27">
        <v>0</v>
      </c>
      <c r="Q1021" s="27">
        <v>0</v>
      </c>
      <c r="R1021" s="27">
        <v>0</v>
      </c>
      <c r="S1021" s="27">
        <v>0</v>
      </c>
      <c r="T1021" s="27">
        <v>0</v>
      </c>
      <c r="U1021" s="27">
        <v>0</v>
      </c>
      <c r="V1021" s="27">
        <v>0</v>
      </c>
      <c r="W1021" s="27">
        <v>0</v>
      </c>
      <c r="X1021" s="27">
        <v>0</v>
      </c>
      <c r="Y1021" s="27">
        <v>0</v>
      </c>
      <c r="Z1021" s="27">
        <v>0</v>
      </c>
      <c r="AA1021" s="27">
        <v>0</v>
      </c>
      <c r="AB1021" s="27">
        <v>0</v>
      </c>
      <c r="AC1021" s="27">
        <v>0</v>
      </c>
      <c r="AD1021" s="27">
        <v>0</v>
      </c>
      <c r="AE1021" s="81">
        <v>0</v>
      </c>
      <c r="AF1021" s="80"/>
      <c r="AG1021" s="27">
        <v>0</v>
      </c>
      <c r="AH1021" s="28">
        <v>0</v>
      </c>
      <c r="AI1021" s="33" t="s">
        <v>62</v>
      </c>
    </row>
    <row r="1022" spans="2:35" ht="78.75" x14ac:dyDescent="0.25">
      <c r="B1022" s="15" t="s">
        <v>1435</v>
      </c>
      <c r="C1022" s="26" t="s">
        <v>4614</v>
      </c>
      <c r="D1022" s="36" t="s">
        <v>2915</v>
      </c>
      <c r="E1022" s="44" t="s">
        <v>5384</v>
      </c>
      <c r="F1022" s="44" t="s">
        <v>5672</v>
      </c>
      <c r="G1022" s="27">
        <v>5.2466299999999997</v>
      </c>
      <c r="H1022" s="27">
        <v>0</v>
      </c>
      <c r="I1022" s="42">
        <v>0</v>
      </c>
      <c r="J1022" s="27">
        <v>0</v>
      </c>
      <c r="K1022" s="27">
        <v>0</v>
      </c>
      <c r="L1022" s="27">
        <v>0</v>
      </c>
      <c r="M1022" s="27">
        <v>0</v>
      </c>
      <c r="N1022" s="27">
        <v>0</v>
      </c>
      <c r="O1022" s="27">
        <v>0</v>
      </c>
      <c r="P1022" s="27">
        <v>0</v>
      </c>
      <c r="Q1022" s="27">
        <v>0</v>
      </c>
      <c r="R1022" s="27">
        <v>0</v>
      </c>
      <c r="S1022" s="27">
        <v>0</v>
      </c>
      <c r="T1022" s="27">
        <v>0</v>
      </c>
      <c r="U1022" s="27">
        <v>0</v>
      </c>
      <c r="V1022" s="27">
        <v>0</v>
      </c>
      <c r="W1022" s="27">
        <v>0</v>
      </c>
      <c r="X1022" s="27">
        <v>0</v>
      </c>
      <c r="Y1022" s="27">
        <v>0</v>
      </c>
      <c r="Z1022" s="27">
        <v>0</v>
      </c>
      <c r="AA1022" s="27">
        <v>0</v>
      </c>
      <c r="AB1022" s="27">
        <v>0</v>
      </c>
      <c r="AC1022" s="27">
        <v>0</v>
      </c>
      <c r="AD1022" s="27">
        <v>0</v>
      </c>
      <c r="AE1022" s="81">
        <v>0</v>
      </c>
      <c r="AF1022" s="80"/>
      <c r="AG1022" s="27">
        <v>0</v>
      </c>
      <c r="AH1022" s="28">
        <v>0</v>
      </c>
      <c r="AI1022" s="33" t="s">
        <v>62</v>
      </c>
    </row>
    <row r="1023" spans="2:35" ht="78.75" x14ac:dyDescent="0.25">
      <c r="B1023" s="15" t="s">
        <v>1435</v>
      </c>
      <c r="C1023" s="26" t="s">
        <v>4615</v>
      </c>
      <c r="D1023" s="36" t="s">
        <v>4616</v>
      </c>
      <c r="E1023" s="44" t="s">
        <v>6228</v>
      </c>
      <c r="F1023" s="44" t="s">
        <v>5860</v>
      </c>
      <c r="G1023" s="27">
        <v>0.66964648999999998</v>
      </c>
      <c r="H1023" s="27">
        <v>0</v>
      </c>
      <c r="I1023" s="27">
        <v>0.66964648476683075</v>
      </c>
      <c r="J1023" s="27">
        <v>0</v>
      </c>
      <c r="K1023" s="27">
        <v>0</v>
      </c>
      <c r="L1023" s="27">
        <v>0</v>
      </c>
      <c r="M1023" s="27">
        <v>0</v>
      </c>
      <c r="N1023" s="27">
        <v>0</v>
      </c>
      <c r="O1023" s="27">
        <v>0</v>
      </c>
      <c r="P1023" s="27">
        <v>0</v>
      </c>
      <c r="Q1023" s="27">
        <v>0</v>
      </c>
      <c r="R1023" s="27">
        <v>2</v>
      </c>
      <c r="S1023" s="27">
        <v>0</v>
      </c>
      <c r="T1023" s="27">
        <v>0.67755478999999996</v>
      </c>
      <c r="U1023" s="27">
        <v>0</v>
      </c>
      <c r="V1023" s="27">
        <v>0</v>
      </c>
      <c r="W1023" s="27">
        <v>0</v>
      </c>
      <c r="X1023" s="27">
        <v>0</v>
      </c>
      <c r="Y1023" s="27">
        <v>0</v>
      </c>
      <c r="Z1023" s="27">
        <v>0</v>
      </c>
      <c r="AA1023" s="27">
        <v>0</v>
      </c>
      <c r="AB1023" s="27">
        <v>0</v>
      </c>
      <c r="AC1023" s="27">
        <v>4</v>
      </c>
      <c r="AD1023" s="27">
        <v>0</v>
      </c>
      <c r="AE1023" s="81">
        <v>0</v>
      </c>
      <c r="AF1023" s="80"/>
      <c r="AG1023" s="27">
        <v>7.9083052331692105E-3</v>
      </c>
      <c r="AH1023" s="28">
        <v>1.1809671838900027E-2</v>
      </c>
      <c r="AI1023" s="33" t="s">
        <v>73</v>
      </c>
    </row>
    <row r="1024" spans="2:35" ht="141.75" x14ac:dyDescent="0.25">
      <c r="B1024" s="15" t="s">
        <v>1435</v>
      </c>
      <c r="C1024" s="26" t="s">
        <v>4617</v>
      </c>
      <c r="D1024" s="36" t="s">
        <v>4618</v>
      </c>
      <c r="E1024" s="44" t="s">
        <v>5411</v>
      </c>
      <c r="F1024" s="44" t="s">
        <v>5763</v>
      </c>
      <c r="G1024" s="27">
        <v>5.3635543999999999</v>
      </c>
      <c r="H1024" s="29" t="s">
        <v>62</v>
      </c>
      <c r="I1024" s="29" t="s">
        <v>62</v>
      </c>
      <c r="J1024" s="29" t="s">
        <v>62</v>
      </c>
      <c r="K1024" s="29" t="s">
        <v>62</v>
      </c>
      <c r="L1024" s="29" t="s">
        <v>62</v>
      </c>
      <c r="M1024" s="29" t="s">
        <v>62</v>
      </c>
      <c r="N1024" s="29" t="s">
        <v>62</v>
      </c>
      <c r="O1024" s="29" t="s">
        <v>62</v>
      </c>
      <c r="P1024" s="29" t="s">
        <v>62</v>
      </c>
      <c r="Q1024" s="29" t="s">
        <v>62</v>
      </c>
      <c r="R1024" s="29" t="s">
        <v>62</v>
      </c>
      <c r="S1024" s="27">
        <v>0</v>
      </c>
      <c r="T1024" s="27">
        <v>5.3635543999999999</v>
      </c>
      <c r="U1024" s="27">
        <v>0</v>
      </c>
      <c r="V1024" s="27">
        <v>0</v>
      </c>
      <c r="W1024" s="27">
        <v>0</v>
      </c>
      <c r="X1024" s="27">
        <v>0</v>
      </c>
      <c r="Y1024" s="27">
        <v>0</v>
      </c>
      <c r="Z1024" s="27">
        <v>0</v>
      </c>
      <c r="AA1024" s="27">
        <v>0</v>
      </c>
      <c r="AB1024" s="27">
        <v>0</v>
      </c>
      <c r="AC1024" s="27">
        <v>1</v>
      </c>
      <c r="AD1024" s="29" t="s">
        <v>62</v>
      </c>
      <c r="AE1024" s="91" t="s">
        <v>62</v>
      </c>
      <c r="AF1024" s="92"/>
      <c r="AG1024" s="29" t="s">
        <v>62</v>
      </c>
      <c r="AH1024" s="29" t="s">
        <v>62</v>
      </c>
      <c r="AI1024" s="33" t="s">
        <v>4619</v>
      </c>
    </row>
    <row r="1025" spans="2:35" ht="141.75" x14ac:dyDescent="0.25">
      <c r="B1025" s="15" t="s">
        <v>1435</v>
      </c>
      <c r="C1025" s="26" t="s">
        <v>4620</v>
      </c>
      <c r="D1025" s="36" t="s">
        <v>4621</v>
      </c>
      <c r="E1025" s="44" t="s">
        <v>5411</v>
      </c>
      <c r="F1025" s="44" t="s">
        <v>5764</v>
      </c>
      <c r="G1025" s="27">
        <v>5.5633776599999996</v>
      </c>
      <c r="H1025" s="29" t="s">
        <v>62</v>
      </c>
      <c r="I1025" s="29" t="s">
        <v>62</v>
      </c>
      <c r="J1025" s="29" t="s">
        <v>62</v>
      </c>
      <c r="K1025" s="29" t="s">
        <v>62</v>
      </c>
      <c r="L1025" s="29" t="s">
        <v>62</v>
      </c>
      <c r="M1025" s="29" t="s">
        <v>62</v>
      </c>
      <c r="N1025" s="29" t="s">
        <v>62</v>
      </c>
      <c r="O1025" s="29" t="s">
        <v>62</v>
      </c>
      <c r="P1025" s="29" t="s">
        <v>62</v>
      </c>
      <c r="Q1025" s="29" t="s">
        <v>62</v>
      </c>
      <c r="R1025" s="29" t="s">
        <v>62</v>
      </c>
      <c r="S1025" s="27">
        <v>0</v>
      </c>
      <c r="T1025" s="27">
        <v>5.5633776599999996</v>
      </c>
      <c r="U1025" s="27">
        <v>0</v>
      </c>
      <c r="V1025" s="27">
        <v>0</v>
      </c>
      <c r="W1025" s="27">
        <v>0</v>
      </c>
      <c r="X1025" s="27">
        <v>0</v>
      </c>
      <c r="Y1025" s="27">
        <v>0</v>
      </c>
      <c r="Z1025" s="27">
        <v>0</v>
      </c>
      <c r="AA1025" s="27">
        <v>0</v>
      </c>
      <c r="AB1025" s="27">
        <v>0</v>
      </c>
      <c r="AC1025" s="27">
        <v>1</v>
      </c>
      <c r="AD1025" s="29" t="s">
        <v>62</v>
      </c>
      <c r="AE1025" s="91" t="s">
        <v>62</v>
      </c>
      <c r="AF1025" s="92"/>
      <c r="AG1025" s="29" t="s">
        <v>62</v>
      </c>
      <c r="AH1025" s="29" t="s">
        <v>62</v>
      </c>
      <c r="AI1025" s="33" t="s">
        <v>4622</v>
      </c>
    </row>
    <row r="1026" spans="2:35" ht="141.75" x14ac:dyDescent="0.25">
      <c r="B1026" s="15" t="s">
        <v>1435</v>
      </c>
      <c r="C1026" s="26" t="s">
        <v>4623</v>
      </c>
      <c r="D1026" s="36" t="s">
        <v>4624</v>
      </c>
      <c r="E1026" s="44" t="s">
        <v>5222</v>
      </c>
      <c r="F1026" s="44" t="s">
        <v>5765</v>
      </c>
      <c r="G1026" s="27">
        <v>1.87111502</v>
      </c>
      <c r="H1026" s="29" t="s">
        <v>62</v>
      </c>
      <c r="I1026" s="29" t="s">
        <v>62</v>
      </c>
      <c r="J1026" s="29" t="s">
        <v>62</v>
      </c>
      <c r="K1026" s="29" t="s">
        <v>62</v>
      </c>
      <c r="L1026" s="29" t="s">
        <v>62</v>
      </c>
      <c r="M1026" s="29" t="s">
        <v>62</v>
      </c>
      <c r="N1026" s="29" t="s">
        <v>62</v>
      </c>
      <c r="O1026" s="29" t="s">
        <v>62</v>
      </c>
      <c r="P1026" s="29" t="s">
        <v>62</v>
      </c>
      <c r="Q1026" s="29" t="s">
        <v>62</v>
      </c>
      <c r="R1026" s="29" t="s">
        <v>62</v>
      </c>
      <c r="S1026" s="27">
        <v>0</v>
      </c>
      <c r="T1026" s="27">
        <v>1.87111502</v>
      </c>
      <c r="U1026" s="27">
        <v>0</v>
      </c>
      <c r="V1026" s="27">
        <v>0</v>
      </c>
      <c r="W1026" s="27">
        <v>0</v>
      </c>
      <c r="X1026" s="27">
        <v>0</v>
      </c>
      <c r="Y1026" s="27">
        <v>0</v>
      </c>
      <c r="Z1026" s="27">
        <v>0</v>
      </c>
      <c r="AA1026" s="27">
        <v>0</v>
      </c>
      <c r="AB1026" s="27">
        <v>0</v>
      </c>
      <c r="AC1026" s="27">
        <v>1</v>
      </c>
      <c r="AD1026" s="29" t="s">
        <v>62</v>
      </c>
      <c r="AE1026" s="91" t="s">
        <v>62</v>
      </c>
      <c r="AF1026" s="92"/>
      <c r="AG1026" s="29" t="s">
        <v>62</v>
      </c>
      <c r="AH1026" s="29" t="s">
        <v>62</v>
      </c>
      <c r="AI1026" s="33" t="s">
        <v>4625</v>
      </c>
    </row>
    <row r="1027" spans="2:35" ht="31.5" x14ac:dyDescent="0.25">
      <c r="B1027" s="2" t="s">
        <v>1438</v>
      </c>
      <c r="C1027" s="25" t="s">
        <v>125</v>
      </c>
      <c r="D1027" s="2" t="s">
        <v>61</v>
      </c>
      <c r="E1027" s="2" t="s">
        <v>5476</v>
      </c>
      <c r="F1027" s="2" t="s">
        <v>5476</v>
      </c>
      <c r="G1027" s="23">
        <v>85.588250079999995</v>
      </c>
      <c r="H1027" s="23">
        <v>0</v>
      </c>
      <c r="I1027" s="23">
        <v>1.3675923999999999</v>
      </c>
      <c r="J1027" s="23">
        <v>0</v>
      </c>
      <c r="K1027" s="23">
        <v>0</v>
      </c>
      <c r="L1027" s="23">
        <v>0</v>
      </c>
      <c r="M1027" s="23">
        <v>0</v>
      </c>
      <c r="N1027" s="23">
        <v>0</v>
      </c>
      <c r="O1027" s="23">
        <v>0</v>
      </c>
      <c r="P1027" s="23">
        <v>0</v>
      </c>
      <c r="Q1027" s="23">
        <v>0</v>
      </c>
      <c r="R1027" s="23">
        <v>1</v>
      </c>
      <c r="S1027" s="23">
        <v>0</v>
      </c>
      <c r="T1027" s="23">
        <v>1.3675923999999999</v>
      </c>
      <c r="U1027" s="23">
        <v>0</v>
      </c>
      <c r="V1027" s="23">
        <v>0</v>
      </c>
      <c r="W1027" s="23">
        <v>0</v>
      </c>
      <c r="X1027" s="23">
        <v>0</v>
      </c>
      <c r="Y1027" s="23">
        <v>0</v>
      </c>
      <c r="Z1027" s="23">
        <v>0</v>
      </c>
      <c r="AA1027" s="23">
        <v>0</v>
      </c>
      <c r="AB1027" s="23">
        <v>0</v>
      </c>
      <c r="AC1027" s="23">
        <v>6</v>
      </c>
      <c r="AD1027" s="23">
        <v>0</v>
      </c>
      <c r="AE1027" s="84">
        <v>0</v>
      </c>
      <c r="AF1027" s="80"/>
      <c r="AG1027" s="23">
        <v>0</v>
      </c>
      <c r="AH1027" s="24">
        <v>0</v>
      </c>
      <c r="AI1027" s="32" t="s">
        <v>62</v>
      </c>
    </row>
    <row r="1028" spans="2:35" ht="47.25" x14ac:dyDescent="0.25">
      <c r="B1028" s="15" t="s">
        <v>1439</v>
      </c>
      <c r="C1028" s="26" t="s">
        <v>2827</v>
      </c>
      <c r="D1028" s="36" t="s">
        <v>2828</v>
      </c>
      <c r="E1028" s="44" t="s">
        <v>5243</v>
      </c>
      <c r="F1028" s="44" t="s">
        <v>5358</v>
      </c>
      <c r="G1028" s="27">
        <v>1.3675923999999999</v>
      </c>
      <c r="H1028" s="27">
        <v>0</v>
      </c>
      <c r="I1028" s="27">
        <v>1.3675923999999999</v>
      </c>
      <c r="J1028" s="27">
        <v>0</v>
      </c>
      <c r="K1028" s="27">
        <v>0</v>
      </c>
      <c r="L1028" s="27">
        <v>0</v>
      </c>
      <c r="M1028" s="27">
        <v>0</v>
      </c>
      <c r="N1028" s="27">
        <v>0</v>
      </c>
      <c r="O1028" s="27">
        <v>0</v>
      </c>
      <c r="P1028" s="27">
        <v>0</v>
      </c>
      <c r="Q1028" s="27">
        <v>0</v>
      </c>
      <c r="R1028" s="27">
        <v>1</v>
      </c>
      <c r="S1028" s="27">
        <v>0</v>
      </c>
      <c r="T1028" s="27">
        <v>1.3675923999999999</v>
      </c>
      <c r="U1028" s="27">
        <v>0</v>
      </c>
      <c r="V1028" s="27">
        <v>0</v>
      </c>
      <c r="W1028" s="27">
        <v>0</v>
      </c>
      <c r="X1028" s="27">
        <v>0</v>
      </c>
      <c r="Y1028" s="27">
        <v>0</v>
      </c>
      <c r="Z1028" s="27">
        <v>0</v>
      </c>
      <c r="AA1028" s="27">
        <v>0</v>
      </c>
      <c r="AB1028" s="27">
        <v>0</v>
      </c>
      <c r="AC1028" s="27">
        <v>6</v>
      </c>
      <c r="AD1028" s="27">
        <v>0</v>
      </c>
      <c r="AE1028" s="81">
        <v>0</v>
      </c>
      <c r="AF1028" s="80"/>
      <c r="AG1028" s="27">
        <v>0</v>
      </c>
      <c r="AH1028" s="28">
        <v>0</v>
      </c>
      <c r="AI1028" s="33" t="s">
        <v>62</v>
      </c>
    </row>
    <row r="1029" spans="2:35" ht="94.5" x14ac:dyDescent="0.25">
      <c r="B1029" s="15" t="s">
        <v>1439</v>
      </c>
      <c r="C1029" s="26" t="s">
        <v>4626</v>
      </c>
      <c r="D1029" s="36" t="s">
        <v>4627</v>
      </c>
      <c r="E1029" s="44" t="s">
        <v>6228</v>
      </c>
      <c r="F1029" s="44" t="s">
        <v>5997</v>
      </c>
      <c r="G1029" s="27">
        <v>84.220657680000002</v>
      </c>
      <c r="H1029" s="27">
        <v>0</v>
      </c>
      <c r="I1029" s="27">
        <v>0</v>
      </c>
      <c r="J1029" s="27">
        <v>0</v>
      </c>
      <c r="K1029" s="27">
        <v>0</v>
      </c>
      <c r="L1029" s="27">
        <v>0</v>
      </c>
      <c r="M1029" s="27">
        <v>0</v>
      </c>
      <c r="N1029" s="27">
        <v>0</v>
      </c>
      <c r="O1029" s="27">
        <v>0</v>
      </c>
      <c r="P1029" s="27">
        <v>0</v>
      </c>
      <c r="Q1029" s="27">
        <v>0</v>
      </c>
      <c r="R1029" s="27">
        <v>0</v>
      </c>
      <c r="S1029" s="27">
        <v>0</v>
      </c>
      <c r="T1029" s="27">
        <v>0</v>
      </c>
      <c r="U1029" s="27">
        <v>0</v>
      </c>
      <c r="V1029" s="27">
        <v>0</v>
      </c>
      <c r="W1029" s="27">
        <v>0</v>
      </c>
      <c r="X1029" s="27">
        <v>0</v>
      </c>
      <c r="Y1029" s="27">
        <v>0</v>
      </c>
      <c r="Z1029" s="27">
        <v>0</v>
      </c>
      <c r="AA1029" s="27">
        <v>0</v>
      </c>
      <c r="AB1029" s="27">
        <v>0</v>
      </c>
      <c r="AC1029" s="27">
        <v>0</v>
      </c>
      <c r="AD1029" s="27">
        <v>0</v>
      </c>
      <c r="AE1029" s="81">
        <v>0</v>
      </c>
      <c r="AF1029" s="80"/>
      <c r="AG1029" s="27">
        <v>0</v>
      </c>
      <c r="AH1029" s="28">
        <v>0</v>
      </c>
      <c r="AI1029" s="33" t="s">
        <v>62</v>
      </c>
    </row>
    <row r="1030" spans="2:35" ht="63" x14ac:dyDescent="0.25">
      <c r="B1030" s="2" t="s">
        <v>1442</v>
      </c>
      <c r="C1030" s="25" t="s">
        <v>126</v>
      </c>
      <c r="D1030" s="2" t="s">
        <v>61</v>
      </c>
      <c r="E1030" s="2" t="s">
        <v>5476</v>
      </c>
      <c r="F1030" s="2" t="s">
        <v>5476</v>
      </c>
      <c r="G1030" s="23">
        <v>518.67478094000001</v>
      </c>
      <c r="H1030" s="23">
        <v>0</v>
      </c>
      <c r="I1030" s="23">
        <v>0</v>
      </c>
      <c r="J1030" s="23">
        <v>0</v>
      </c>
      <c r="K1030" s="23">
        <v>0</v>
      </c>
      <c r="L1030" s="23">
        <v>0</v>
      </c>
      <c r="M1030" s="23">
        <v>0</v>
      </c>
      <c r="N1030" s="23">
        <v>0</v>
      </c>
      <c r="O1030" s="23">
        <v>0</v>
      </c>
      <c r="P1030" s="23">
        <v>0</v>
      </c>
      <c r="Q1030" s="23">
        <v>0</v>
      </c>
      <c r="R1030" s="23">
        <v>0</v>
      </c>
      <c r="S1030" s="23">
        <v>0</v>
      </c>
      <c r="T1030" s="23">
        <v>0</v>
      </c>
      <c r="U1030" s="23">
        <v>0</v>
      </c>
      <c r="V1030" s="23">
        <v>0</v>
      </c>
      <c r="W1030" s="23">
        <v>0</v>
      </c>
      <c r="X1030" s="23">
        <v>0</v>
      </c>
      <c r="Y1030" s="23">
        <v>0</v>
      </c>
      <c r="Z1030" s="23">
        <v>0</v>
      </c>
      <c r="AA1030" s="23">
        <v>0</v>
      </c>
      <c r="AB1030" s="23">
        <v>0</v>
      </c>
      <c r="AC1030" s="23">
        <v>0</v>
      </c>
      <c r="AD1030" s="23">
        <v>0</v>
      </c>
      <c r="AE1030" s="84">
        <v>0</v>
      </c>
      <c r="AF1030" s="80"/>
      <c r="AG1030" s="23">
        <v>0</v>
      </c>
      <c r="AH1030" s="24">
        <v>0</v>
      </c>
      <c r="AI1030" s="32" t="s">
        <v>62</v>
      </c>
    </row>
    <row r="1031" spans="2:35" ht="47.25" x14ac:dyDescent="0.25">
      <c r="B1031" s="2" t="s">
        <v>1443</v>
      </c>
      <c r="C1031" s="25" t="s">
        <v>127</v>
      </c>
      <c r="D1031" s="2" t="s">
        <v>61</v>
      </c>
      <c r="E1031" s="2" t="s">
        <v>5476</v>
      </c>
      <c r="F1031" s="2" t="s">
        <v>5476</v>
      </c>
      <c r="G1031" s="23">
        <v>0</v>
      </c>
      <c r="H1031" s="23">
        <v>0</v>
      </c>
      <c r="I1031" s="23">
        <v>0</v>
      </c>
      <c r="J1031" s="23">
        <v>0</v>
      </c>
      <c r="K1031" s="23">
        <v>0</v>
      </c>
      <c r="L1031" s="23">
        <v>0</v>
      </c>
      <c r="M1031" s="23">
        <v>0</v>
      </c>
      <c r="N1031" s="23">
        <v>0</v>
      </c>
      <c r="O1031" s="23">
        <v>0</v>
      </c>
      <c r="P1031" s="23">
        <v>0</v>
      </c>
      <c r="Q1031" s="23">
        <v>0</v>
      </c>
      <c r="R1031" s="23">
        <v>0</v>
      </c>
      <c r="S1031" s="23">
        <v>0</v>
      </c>
      <c r="T1031" s="23">
        <v>0</v>
      </c>
      <c r="U1031" s="23">
        <v>0</v>
      </c>
      <c r="V1031" s="23">
        <v>0</v>
      </c>
      <c r="W1031" s="23">
        <v>0</v>
      </c>
      <c r="X1031" s="23">
        <v>0</v>
      </c>
      <c r="Y1031" s="23">
        <v>0</v>
      </c>
      <c r="Z1031" s="23">
        <v>0</v>
      </c>
      <c r="AA1031" s="23">
        <v>0</v>
      </c>
      <c r="AB1031" s="23">
        <v>0</v>
      </c>
      <c r="AC1031" s="23">
        <v>0</v>
      </c>
      <c r="AD1031" s="23">
        <v>0</v>
      </c>
      <c r="AE1031" s="84">
        <v>0</v>
      </c>
      <c r="AF1031" s="80"/>
      <c r="AG1031" s="23">
        <v>0</v>
      </c>
      <c r="AH1031" s="24">
        <v>0</v>
      </c>
      <c r="AI1031" s="32" t="s">
        <v>62</v>
      </c>
    </row>
    <row r="1032" spans="2:35" ht="47.25" x14ac:dyDescent="0.25">
      <c r="B1032" s="2" t="s">
        <v>1444</v>
      </c>
      <c r="C1032" s="25" t="s">
        <v>128</v>
      </c>
      <c r="D1032" s="2" t="s">
        <v>61</v>
      </c>
      <c r="E1032" s="2" t="s">
        <v>5476</v>
      </c>
      <c r="F1032" s="2" t="s">
        <v>5476</v>
      </c>
      <c r="G1032" s="23">
        <v>518.67478094000001</v>
      </c>
      <c r="H1032" s="23">
        <v>0</v>
      </c>
      <c r="I1032" s="23">
        <v>0</v>
      </c>
      <c r="J1032" s="23">
        <v>0</v>
      </c>
      <c r="K1032" s="23">
        <v>0</v>
      </c>
      <c r="L1032" s="23">
        <v>0</v>
      </c>
      <c r="M1032" s="23">
        <v>0</v>
      </c>
      <c r="N1032" s="23">
        <v>0</v>
      </c>
      <c r="O1032" s="23">
        <v>0</v>
      </c>
      <c r="P1032" s="23">
        <v>0</v>
      </c>
      <c r="Q1032" s="23">
        <v>0</v>
      </c>
      <c r="R1032" s="23">
        <v>0</v>
      </c>
      <c r="S1032" s="23">
        <v>0</v>
      </c>
      <c r="T1032" s="23">
        <v>0</v>
      </c>
      <c r="U1032" s="23">
        <v>0</v>
      </c>
      <c r="V1032" s="23">
        <v>0</v>
      </c>
      <c r="W1032" s="23">
        <v>0</v>
      </c>
      <c r="X1032" s="23">
        <v>0</v>
      </c>
      <c r="Y1032" s="23">
        <v>0</v>
      </c>
      <c r="Z1032" s="23">
        <v>0</v>
      </c>
      <c r="AA1032" s="23">
        <v>0</v>
      </c>
      <c r="AB1032" s="23">
        <v>0</v>
      </c>
      <c r="AC1032" s="23">
        <v>0</v>
      </c>
      <c r="AD1032" s="23">
        <v>0</v>
      </c>
      <c r="AE1032" s="84">
        <v>0</v>
      </c>
      <c r="AF1032" s="80"/>
      <c r="AG1032" s="23">
        <v>0</v>
      </c>
      <c r="AH1032" s="24">
        <v>0</v>
      </c>
      <c r="AI1032" s="32" t="s">
        <v>62</v>
      </c>
    </row>
    <row r="1033" spans="2:35" ht="346.5" x14ac:dyDescent="0.25">
      <c r="B1033" s="15" t="s">
        <v>1445</v>
      </c>
      <c r="C1033" s="26" t="s">
        <v>4628</v>
      </c>
      <c r="D1033" s="36" t="s">
        <v>4629</v>
      </c>
      <c r="E1033" s="44" t="s">
        <v>6228</v>
      </c>
      <c r="F1033" s="44" t="s">
        <v>5598</v>
      </c>
      <c r="G1033" s="27">
        <v>51.964363970000001</v>
      </c>
      <c r="H1033" s="29" t="s">
        <v>62</v>
      </c>
      <c r="I1033" s="29" t="s">
        <v>62</v>
      </c>
      <c r="J1033" s="29" t="s">
        <v>62</v>
      </c>
      <c r="K1033" s="29" t="s">
        <v>62</v>
      </c>
      <c r="L1033" s="29" t="s">
        <v>62</v>
      </c>
      <c r="M1033" s="29" t="s">
        <v>62</v>
      </c>
      <c r="N1033" s="29" t="s">
        <v>62</v>
      </c>
      <c r="O1033" s="29" t="s">
        <v>62</v>
      </c>
      <c r="P1033" s="29" t="s">
        <v>62</v>
      </c>
      <c r="Q1033" s="29" t="s">
        <v>62</v>
      </c>
      <c r="R1033" s="29" t="s">
        <v>62</v>
      </c>
      <c r="S1033" s="27">
        <v>0</v>
      </c>
      <c r="T1033" s="27">
        <v>0</v>
      </c>
      <c r="U1033" s="27">
        <v>0</v>
      </c>
      <c r="V1033" s="27">
        <v>0</v>
      </c>
      <c r="W1033" s="27">
        <v>0</v>
      </c>
      <c r="X1033" s="27">
        <v>0</v>
      </c>
      <c r="Y1033" s="27">
        <v>0</v>
      </c>
      <c r="Z1033" s="27">
        <v>0</v>
      </c>
      <c r="AA1033" s="27">
        <v>0</v>
      </c>
      <c r="AB1033" s="27">
        <v>0</v>
      </c>
      <c r="AC1033" s="27">
        <v>0</v>
      </c>
      <c r="AD1033" s="29" t="s">
        <v>62</v>
      </c>
      <c r="AE1033" s="91" t="s">
        <v>62</v>
      </c>
      <c r="AF1033" s="92"/>
      <c r="AG1033" s="29" t="s">
        <v>62</v>
      </c>
      <c r="AH1033" s="29" t="s">
        <v>62</v>
      </c>
      <c r="AI1033" s="33" t="s">
        <v>4630</v>
      </c>
    </row>
    <row r="1034" spans="2:35" ht="47.25" x14ac:dyDescent="0.25">
      <c r="B1034" s="15" t="s">
        <v>1445</v>
      </c>
      <c r="C1034" s="26" t="s">
        <v>1451</v>
      </c>
      <c r="D1034" s="36" t="s">
        <v>1452</v>
      </c>
      <c r="E1034" s="44" t="s">
        <v>6228</v>
      </c>
      <c r="F1034" s="44" t="s">
        <v>5583</v>
      </c>
      <c r="G1034" s="27">
        <v>229.00120265999999</v>
      </c>
      <c r="H1034" s="27">
        <v>0</v>
      </c>
      <c r="I1034" s="42">
        <v>0</v>
      </c>
      <c r="J1034" s="27">
        <v>0</v>
      </c>
      <c r="K1034" s="27">
        <v>0</v>
      </c>
      <c r="L1034" s="27">
        <v>0</v>
      </c>
      <c r="M1034" s="27">
        <v>0</v>
      </c>
      <c r="N1034" s="27">
        <v>0</v>
      </c>
      <c r="O1034" s="27">
        <v>0</v>
      </c>
      <c r="P1034" s="27">
        <v>0</v>
      </c>
      <c r="Q1034" s="27">
        <v>0</v>
      </c>
      <c r="R1034" s="27">
        <v>0</v>
      </c>
      <c r="S1034" s="27">
        <v>0</v>
      </c>
      <c r="T1034" s="27">
        <v>0</v>
      </c>
      <c r="U1034" s="27">
        <v>0</v>
      </c>
      <c r="V1034" s="27">
        <v>0</v>
      </c>
      <c r="W1034" s="27">
        <v>0</v>
      </c>
      <c r="X1034" s="27">
        <v>0</v>
      </c>
      <c r="Y1034" s="27">
        <v>0</v>
      </c>
      <c r="Z1034" s="27">
        <v>0</v>
      </c>
      <c r="AA1034" s="27">
        <v>0</v>
      </c>
      <c r="AB1034" s="27">
        <v>0</v>
      </c>
      <c r="AC1034" s="27">
        <v>0</v>
      </c>
      <c r="AD1034" s="27">
        <v>0</v>
      </c>
      <c r="AE1034" s="81">
        <v>0</v>
      </c>
      <c r="AF1034" s="80"/>
      <c r="AG1034" s="27">
        <v>0</v>
      </c>
      <c r="AH1034" s="28">
        <v>0</v>
      </c>
      <c r="AI1034" s="33" t="s">
        <v>62</v>
      </c>
    </row>
    <row r="1035" spans="2:35" ht="78.75" x14ac:dyDescent="0.25">
      <c r="B1035" s="15" t="s">
        <v>1445</v>
      </c>
      <c r="C1035" s="26" t="s">
        <v>1453</v>
      </c>
      <c r="D1035" s="36" t="s">
        <v>1454</v>
      </c>
      <c r="E1035" s="44" t="s">
        <v>5210</v>
      </c>
      <c r="F1035" s="44" t="s">
        <v>62</v>
      </c>
      <c r="G1035" s="27">
        <v>237.70921430999999</v>
      </c>
      <c r="H1035" s="27">
        <v>0</v>
      </c>
      <c r="I1035" s="42">
        <v>0</v>
      </c>
      <c r="J1035" s="27">
        <v>0</v>
      </c>
      <c r="K1035" s="27">
        <v>0</v>
      </c>
      <c r="L1035" s="27">
        <v>0</v>
      </c>
      <c r="M1035" s="27">
        <v>0</v>
      </c>
      <c r="N1035" s="27">
        <v>0</v>
      </c>
      <c r="O1035" s="27">
        <v>0</v>
      </c>
      <c r="P1035" s="27">
        <v>0</v>
      </c>
      <c r="Q1035" s="27">
        <v>0</v>
      </c>
      <c r="R1035" s="27">
        <v>0</v>
      </c>
      <c r="S1035" s="27">
        <v>0</v>
      </c>
      <c r="T1035" s="27">
        <v>0</v>
      </c>
      <c r="U1035" s="27">
        <v>0</v>
      </c>
      <c r="V1035" s="27">
        <v>0</v>
      </c>
      <c r="W1035" s="27">
        <v>0</v>
      </c>
      <c r="X1035" s="27">
        <v>0</v>
      </c>
      <c r="Y1035" s="27">
        <v>0</v>
      </c>
      <c r="Z1035" s="27">
        <v>0</v>
      </c>
      <c r="AA1035" s="27">
        <v>0</v>
      </c>
      <c r="AB1035" s="27">
        <v>0</v>
      </c>
      <c r="AC1035" s="27">
        <v>0</v>
      </c>
      <c r="AD1035" s="27">
        <v>0</v>
      </c>
      <c r="AE1035" s="81">
        <v>0</v>
      </c>
      <c r="AF1035" s="80"/>
      <c r="AG1035" s="27">
        <v>0</v>
      </c>
      <c r="AH1035" s="28">
        <v>0</v>
      </c>
      <c r="AI1035" s="33" t="s">
        <v>62</v>
      </c>
    </row>
    <row r="1036" spans="2:35" ht="31.5" x14ac:dyDescent="0.25">
      <c r="B1036" s="2" t="s">
        <v>1467</v>
      </c>
      <c r="C1036" s="25" t="s">
        <v>129</v>
      </c>
      <c r="D1036" s="2" t="s">
        <v>61</v>
      </c>
      <c r="E1036" s="2" t="s">
        <v>5476</v>
      </c>
      <c r="F1036" s="2" t="s">
        <v>5476</v>
      </c>
      <c r="G1036" s="23">
        <v>5.0425667900000004</v>
      </c>
      <c r="H1036" s="23">
        <v>0</v>
      </c>
      <c r="I1036" s="23">
        <v>0</v>
      </c>
      <c r="J1036" s="23">
        <v>0</v>
      </c>
      <c r="K1036" s="23">
        <v>0</v>
      </c>
      <c r="L1036" s="23">
        <v>0</v>
      </c>
      <c r="M1036" s="23">
        <v>0</v>
      </c>
      <c r="N1036" s="23">
        <v>0</v>
      </c>
      <c r="O1036" s="23">
        <v>0</v>
      </c>
      <c r="P1036" s="23">
        <v>0</v>
      </c>
      <c r="Q1036" s="23">
        <v>0</v>
      </c>
      <c r="R1036" s="23">
        <v>0</v>
      </c>
      <c r="S1036" s="23">
        <v>0</v>
      </c>
      <c r="T1036" s="23">
        <v>0</v>
      </c>
      <c r="U1036" s="23">
        <v>0</v>
      </c>
      <c r="V1036" s="23">
        <v>0</v>
      </c>
      <c r="W1036" s="23">
        <v>0</v>
      </c>
      <c r="X1036" s="23">
        <v>0</v>
      </c>
      <c r="Y1036" s="23">
        <v>0</v>
      </c>
      <c r="Z1036" s="23">
        <v>0</v>
      </c>
      <c r="AA1036" s="23">
        <v>0</v>
      </c>
      <c r="AB1036" s="23">
        <v>0</v>
      </c>
      <c r="AC1036" s="23">
        <v>0</v>
      </c>
      <c r="AD1036" s="23">
        <v>0</v>
      </c>
      <c r="AE1036" s="84">
        <v>0</v>
      </c>
      <c r="AF1036" s="80"/>
      <c r="AG1036" s="23">
        <v>0</v>
      </c>
      <c r="AH1036" s="24">
        <v>0</v>
      </c>
      <c r="AI1036" s="32" t="s">
        <v>62</v>
      </c>
    </row>
    <row r="1037" spans="2:35" ht="78.75" x14ac:dyDescent="0.25">
      <c r="B1037" s="15" t="s">
        <v>1468</v>
      </c>
      <c r="C1037" s="26" t="s">
        <v>1469</v>
      </c>
      <c r="D1037" s="36" t="s">
        <v>1470</v>
      </c>
      <c r="E1037" s="44" t="s">
        <v>6228</v>
      </c>
      <c r="F1037" s="44" t="s">
        <v>5843</v>
      </c>
      <c r="G1037" s="27">
        <v>5.0425667900000004</v>
      </c>
      <c r="H1037" s="27">
        <v>0</v>
      </c>
      <c r="I1037" s="42">
        <v>0</v>
      </c>
      <c r="J1037" s="27">
        <v>0</v>
      </c>
      <c r="K1037" s="27">
        <v>0</v>
      </c>
      <c r="L1037" s="27">
        <v>0</v>
      </c>
      <c r="M1037" s="27">
        <v>0</v>
      </c>
      <c r="N1037" s="27">
        <v>0</v>
      </c>
      <c r="O1037" s="27">
        <v>0</v>
      </c>
      <c r="P1037" s="27">
        <v>0</v>
      </c>
      <c r="Q1037" s="27">
        <v>0</v>
      </c>
      <c r="R1037" s="27">
        <v>0</v>
      </c>
      <c r="S1037" s="27">
        <v>0</v>
      </c>
      <c r="T1037" s="27">
        <v>0</v>
      </c>
      <c r="U1037" s="27">
        <v>0</v>
      </c>
      <c r="V1037" s="27">
        <v>0</v>
      </c>
      <c r="W1037" s="27">
        <v>0</v>
      </c>
      <c r="X1037" s="27">
        <v>0</v>
      </c>
      <c r="Y1037" s="27">
        <v>0</v>
      </c>
      <c r="Z1037" s="27">
        <v>0</v>
      </c>
      <c r="AA1037" s="27">
        <v>0</v>
      </c>
      <c r="AB1037" s="27">
        <v>0</v>
      </c>
      <c r="AC1037" s="27">
        <v>0</v>
      </c>
      <c r="AD1037" s="27">
        <v>0</v>
      </c>
      <c r="AE1037" s="81">
        <v>0</v>
      </c>
      <c r="AF1037" s="80"/>
      <c r="AG1037" s="27">
        <v>0</v>
      </c>
      <c r="AH1037" s="28">
        <v>0</v>
      </c>
      <c r="AI1037" s="33" t="s">
        <v>62</v>
      </c>
    </row>
    <row r="1038" spans="2:35" ht="31.5" x14ac:dyDescent="0.25">
      <c r="B1038" s="2" t="s">
        <v>1471</v>
      </c>
      <c r="C1038" s="25" t="s">
        <v>130</v>
      </c>
      <c r="D1038" s="2" t="s">
        <v>61</v>
      </c>
      <c r="E1038" s="2" t="s">
        <v>5476</v>
      </c>
      <c r="F1038" s="2" t="s">
        <v>5476</v>
      </c>
      <c r="G1038" s="23">
        <v>0</v>
      </c>
      <c r="H1038" s="23">
        <v>0</v>
      </c>
      <c r="I1038" s="23">
        <v>0</v>
      </c>
      <c r="J1038" s="23">
        <v>0</v>
      </c>
      <c r="K1038" s="23">
        <v>0</v>
      </c>
      <c r="L1038" s="23">
        <v>0</v>
      </c>
      <c r="M1038" s="23">
        <v>0</v>
      </c>
      <c r="N1038" s="23">
        <v>0</v>
      </c>
      <c r="O1038" s="23">
        <v>0</v>
      </c>
      <c r="P1038" s="23">
        <v>0</v>
      </c>
      <c r="Q1038" s="23">
        <v>0</v>
      </c>
      <c r="R1038" s="23">
        <v>0</v>
      </c>
      <c r="S1038" s="23">
        <v>0</v>
      </c>
      <c r="T1038" s="23">
        <v>0</v>
      </c>
      <c r="U1038" s="23">
        <v>0</v>
      </c>
      <c r="V1038" s="23">
        <v>0</v>
      </c>
      <c r="W1038" s="23">
        <v>0</v>
      </c>
      <c r="X1038" s="23">
        <v>0</v>
      </c>
      <c r="Y1038" s="23">
        <v>0</v>
      </c>
      <c r="Z1038" s="23">
        <v>0</v>
      </c>
      <c r="AA1038" s="23">
        <v>0</v>
      </c>
      <c r="AB1038" s="23">
        <v>0</v>
      </c>
      <c r="AC1038" s="23">
        <v>0</v>
      </c>
      <c r="AD1038" s="23">
        <v>0</v>
      </c>
      <c r="AE1038" s="84">
        <v>0</v>
      </c>
      <c r="AF1038" s="80"/>
      <c r="AG1038" s="23">
        <v>0</v>
      </c>
      <c r="AH1038" s="24">
        <v>0</v>
      </c>
      <c r="AI1038" s="32" t="s">
        <v>62</v>
      </c>
    </row>
    <row r="1039" spans="2:35" ht="31.5" x14ac:dyDescent="0.25">
      <c r="B1039" s="2" t="s">
        <v>1472</v>
      </c>
      <c r="C1039" s="25" t="s">
        <v>131</v>
      </c>
      <c r="D1039" s="2" t="s">
        <v>61</v>
      </c>
      <c r="E1039" s="2" t="s">
        <v>5476</v>
      </c>
      <c r="F1039" s="2" t="s">
        <v>5476</v>
      </c>
      <c r="G1039" s="23">
        <v>3779.9436914500002</v>
      </c>
      <c r="H1039" s="23">
        <v>0</v>
      </c>
      <c r="I1039" s="23">
        <v>708.96135289173651</v>
      </c>
      <c r="J1039" s="23">
        <v>0</v>
      </c>
      <c r="K1039" s="23">
        <v>0</v>
      </c>
      <c r="L1039" s="23">
        <v>0</v>
      </c>
      <c r="M1039" s="23">
        <v>0</v>
      </c>
      <c r="N1039" s="23">
        <v>0</v>
      </c>
      <c r="O1039" s="23">
        <v>0</v>
      </c>
      <c r="P1039" s="23">
        <v>1.3160000000000001</v>
      </c>
      <c r="Q1039" s="23">
        <v>0</v>
      </c>
      <c r="R1039" s="23">
        <v>463</v>
      </c>
      <c r="S1039" s="23">
        <v>0</v>
      </c>
      <c r="T1039" s="23">
        <v>1058.6851391099999</v>
      </c>
      <c r="U1039" s="23">
        <v>43.19</v>
      </c>
      <c r="V1039" s="23">
        <v>0</v>
      </c>
      <c r="W1039" s="23">
        <v>387.98700000000002</v>
      </c>
      <c r="X1039" s="23">
        <v>0</v>
      </c>
      <c r="Y1039" s="23">
        <v>4</v>
      </c>
      <c r="Z1039" s="23">
        <v>0</v>
      </c>
      <c r="AA1039" s="23">
        <v>0</v>
      </c>
      <c r="AB1039" s="23">
        <v>0</v>
      </c>
      <c r="AC1039" s="23">
        <v>391</v>
      </c>
      <c r="AD1039" s="23">
        <v>0</v>
      </c>
      <c r="AE1039" s="84">
        <v>0</v>
      </c>
      <c r="AF1039" s="80"/>
      <c r="AG1039" s="23">
        <v>349.7237862182634</v>
      </c>
      <c r="AH1039" s="24">
        <v>0.49329033915854192</v>
      </c>
      <c r="AI1039" s="32" t="s">
        <v>62</v>
      </c>
    </row>
    <row r="1040" spans="2:35" ht="47.25" x14ac:dyDescent="0.25">
      <c r="B1040" s="15" t="s">
        <v>1473</v>
      </c>
      <c r="C1040" s="26" t="s">
        <v>2835</v>
      </c>
      <c r="D1040" s="36" t="s">
        <v>2836</v>
      </c>
      <c r="E1040" s="44" t="s">
        <v>5198</v>
      </c>
      <c r="F1040" s="44" t="s">
        <v>5585</v>
      </c>
      <c r="G1040" s="27">
        <v>7.9704505000000001</v>
      </c>
      <c r="H1040" s="27">
        <v>0</v>
      </c>
      <c r="I1040" s="27">
        <v>0</v>
      </c>
      <c r="J1040" s="27">
        <v>0</v>
      </c>
      <c r="K1040" s="27">
        <v>0</v>
      </c>
      <c r="L1040" s="27">
        <v>0</v>
      </c>
      <c r="M1040" s="27">
        <v>0</v>
      </c>
      <c r="N1040" s="27">
        <v>0</v>
      </c>
      <c r="O1040" s="27">
        <v>0</v>
      </c>
      <c r="P1040" s="27">
        <v>0</v>
      </c>
      <c r="Q1040" s="27">
        <v>0</v>
      </c>
      <c r="R1040" s="27">
        <v>0</v>
      </c>
      <c r="S1040" s="27">
        <v>0</v>
      </c>
      <c r="T1040" s="27">
        <v>0</v>
      </c>
      <c r="U1040" s="27">
        <v>0</v>
      </c>
      <c r="V1040" s="27">
        <v>0</v>
      </c>
      <c r="W1040" s="27">
        <v>0</v>
      </c>
      <c r="X1040" s="27">
        <v>0</v>
      </c>
      <c r="Y1040" s="27">
        <v>0</v>
      </c>
      <c r="Z1040" s="27">
        <v>0</v>
      </c>
      <c r="AA1040" s="27">
        <v>0</v>
      </c>
      <c r="AB1040" s="27">
        <v>0</v>
      </c>
      <c r="AC1040" s="27">
        <v>0</v>
      </c>
      <c r="AD1040" s="27">
        <v>0</v>
      </c>
      <c r="AE1040" s="81">
        <v>0</v>
      </c>
      <c r="AF1040" s="80"/>
      <c r="AG1040" s="27">
        <v>0</v>
      </c>
      <c r="AH1040" s="28">
        <v>0</v>
      </c>
      <c r="AI1040" s="33" t="s">
        <v>62</v>
      </c>
    </row>
    <row r="1041" spans="2:35" ht="47.25" x14ac:dyDescent="0.25">
      <c r="B1041" s="15" t="s">
        <v>1473</v>
      </c>
      <c r="C1041" s="26" t="s">
        <v>2837</v>
      </c>
      <c r="D1041" s="36" t="s">
        <v>2838</v>
      </c>
      <c r="E1041" s="44" t="s">
        <v>5222</v>
      </c>
      <c r="F1041" s="44" t="s">
        <v>5229</v>
      </c>
      <c r="G1041" s="27">
        <v>5.0592499999999996</v>
      </c>
      <c r="H1041" s="27">
        <v>0</v>
      </c>
      <c r="I1041" s="27">
        <v>0</v>
      </c>
      <c r="J1041" s="27">
        <v>0</v>
      </c>
      <c r="K1041" s="27">
        <v>0</v>
      </c>
      <c r="L1041" s="27">
        <v>0</v>
      </c>
      <c r="M1041" s="27">
        <v>0</v>
      </c>
      <c r="N1041" s="27">
        <v>0</v>
      </c>
      <c r="O1041" s="27">
        <v>0</v>
      </c>
      <c r="P1041" s="27">
        <v>0</v>
      </c>
      <c r="Q1041" s="27">
        <v>0</v>
      </c>
      <c r="R1041" s="27">
        <v>0</v>
      </c>
      <c r="S1041" s="27">
        <v>0</v>
      </c>
      <c r="T1041" s="27">
        <v>0</v>
      </c>
      <c r="U1041" s="27">
        <v>0</v>
      </c>
      <c r="V1041" s="27">
        <v>0</v>
      </c>
      <c r="W1041" s="27">
        <v>0</v>
      </c>
      <c r="X1041" s="27">
        <v>0</v>
      </c>
      <c r="Y1041" s="27">
        <v>0</v>
      </c>
      <c r="Z1041" s="27">
        <v>0</v>
      </c>
      <c r="AA1041" s="27">
        <v>0</v>
      </c>
      <c r="AB1041" s="27">
        <v>0</v>
      </c>
      <c r="AC1041" s="27">
        <v>0</v>
      </c>
      <c r="AD1041" s="27">
        <v>0</v>
      </c>
      <c r="AE1041" s="81">
        <v>0</v>
      </c>
      <c r="AF1041" s="80"/>
      <c r="AG1041" s="27">
        <v>0</v>
      </c>
      <c r="AH1041" s="28">
        <v>0</v>
      </c>
      <c r="AI1041" s="33" t="s">
        <v>62</v>
      </c>
    </row>
    <row r="1042" spans="2:35" ht="78.75" x14ac:dyDescent="0.25">
      <c r="B1042" s="15" t="s">
        <v>1473</v>
      </c>
      <c r="C1042" s="26" t="s">
        <v>1482</v>
      </c>
      <c r="D1042" s="36" t="s">
        <v>1483</v>
      </c>
      <c r="E1042" s="44" t="s">
        <v>5224</v>
      </c>
      <c r="F1042" s="44" t="s">
        <v>5259</v>
      </c>
      <c r="G1042" s="27">
        <v>21.38497297</v>
      </c>
      <c r="H1042" s="27">
        <v>0</v>
      </c>
      <c r="I1042" s="27">
        <v>11.928737955077999</v>
      </c>
      <c r="J1042" s="27">
        <v>0</v>
      </c>
      <c r="K1042" s="27">
        <v>0</v>
      </c>
      <c r="L1042" s="27">
        <v>0</v>
      </c>
      <c r="M1042" s="27">
        <v>0</v>
      </c>
      <c r="N1042" s="27">
        <v>0</v>
      </c>
      <c r="O1042" s="27">
        <v>0</v>
      </c>
      <c r="P1042" s="27">
        <v>0</v>
      </c>
      <c r="Q1042" s="27">
        <v>0</v>
      </c>
      <c r="R1042" s="27">
        <v>1</v>
      </c>
      <c r="S1042" s="27">
        <v>0</v>
      </c>
      <c r="T1042" s="27">
        <v>9.1416910199999997</v>
      </c>
      <c r="U1042" s="27">
        <v>0</v>
      </c>
      <c r="V1042" s="27">
        <v>0</v>
      </c>
      <c r="W1042" s="27">
        <v>0</v>
      </c>
      <c r="X1042" s="27">
        <v>0</v>
      </c>
      <c r="Y1042" s="27">
        <v>0</v>
      </c>
      <c r="Z1042" s="27">
        <v>0</v>
      </c>
      <c r="AA1042" s="27">
        <v>0</v>
      </c>
      <c r="AB1042" s="27">
        <v>0</v>
      </c>
      <c r="AC1042" s="27">
        <v>4</v>
      </c>
      <c r="AD1042" s="27">
        <v>0</v>
      </c>
      <c r="AE1042" s="81">
        <v>0</v>
      </c>
      <c r="AF1042" s="80"/>
      <c r="AG1042" s="27">
        <v>-2.7870469350779992</v>
      </c>
      <c r="AH1042" s="28">
        <v>-0.23364139153476571</v>
      </c>
      <c r="AI1042" s="33" t="s">
        <v>80</v>
      </c>
    </row>
    <row r="1043" spans="2:35" ht="15.75" x14ac:dyDescent="0.25">
      <c r="B1043" s="15" t="s">
        <v>1473</v>
      </c>
      <c r="C1043" s="26" t="s">
        <v>2843</v>
      </c>
      <c r="D1043" s="36" t="s">
        <v>1492</v>
      </c>
      <c r="E1043" s="44" t="s">
        <v>5386</v>
      </c>
      <c r="F1043" s="44" t="s">
        <v>62</v>
      </c>
      <c r="G1043" s="27">
        <v>530.07331999999997</v>
      </c>
      <c r="H1043" s="27">
        <v>0</v>
      </c>
      <c r="I1043" s="42">
        <v>0</v>
      </c>
      <c r="J1043" s="27">
        <v>0</v>
      </c>
      <c r="K1043" s="27">
        <v>0</v>
      </c>
      <c r="L1043" s="27">
        <v>0</v>
      </c>
      <c r="M1043" s="27">
        <v>0</v>
      </c>
      <c r="N1043" s="27">
        <v>0</v>
      </c>
      <c r="O1043" s="27">
        <v>0</v>
      </c>
      <c r="P1043" s="27">
        <v>0</v>
      </c>
      <c r="Q1043" s="27">
        <v>0</v>
      </c>
      <c r="R1043" s="27">
        <v>0</v>
      </c>
      <c r="S1043" s="27">
        <v>0</v>
      </c>
      <c r="T1043" s="27">
        <v>0</v>
      </c>
      <c r="U1043" s="27">
        <v>0</v>
      </c>
      <c r="V1043" s="27">
        <v>0</v>
      </c>
      <c r="W1043" s="27">
        <v>0</v>
      </c>
      <c r="X1043" s="27">
        <v>0</v>
      </c>
      <c r="Y1043" s="27">
        <v>0</v>
      </c>
      <c r="Z1043" s="27">
        <v>0</v>
      </c>
      <c r="AA1043" s="27">
        <v>0</v>
      </c>
      <c r="AB1043" s="27">
        <v>0</v>
      </c>
      <c r="AC1043" s="27">
        <v>0</v>
      </c>
      <c r="AD1043" s="27">
        <v>0</v>
      </c>
      <c r="AE1043" s="81">
        <v>0</v>
      </c>
      <c r="AF1043" s="80"/>
      <c r="AG1043" s="27">
        <v>0</v>
      </c>
      <c r="AH1043" s="28">
        <v>0</v>
      </c>
      <c r="AI1043" s="33" t="s">
        <v>62</v>
      </c>
    </row>
    <row r="1044" spans="2:35" ht="47.25" x14ac:dyDescent="0.25">
      <c r="B1044" s="15" t="s">
        <v>1473</v>
      </c>
      <c r="C1044" s="26" t="s">
        <v>1511</v>
      </c>
      <c r="D1044" s="36" t="s">
        <v>1512</v>
      </c>
      <c r="E1044" s="44" t="s">
        <v>5210</v>
      </c>
      <c r="F1044" s="44" t="s">
        <v>62</v>
      </c>
      <c r="G1044" s="27">
        <v>0.20968085</v>
      </c>
      <c r="H1044" s="27">
        <v>0</v>
      </c>
      <c r="I1044" s="27">
        <v>0.20968084619999999</v>
      </c>
      <c r="J1044" s="27">
        <v>0</v>
      </c>
      <c r="K1044" s="27">
        <v>0</v>
      </c>
      <c r="L1044" s="27">
        <v>0</v>
      </c>
      <c r="M1044" s="27">
        <v>0</v>
      </c>
      <c r="N1044" s="27">
        <v>0</v>
      </c>
      <c r="O1044" s="27">
        <v>0</v>
      </c>
      <c r="P1044" s="27">
        <v>0</v>
      </c>
      <c r="Q1044" s="27">
        <v>0</v>
      </c>
      <c r="R1044" s="27">
        <v>4</v>
      </c>
      <c r="S1044" s="27">
        <v>0</v>
      </c>
      <c r="T1044" s="27">
        <v>0.20499999999999999</v>
      </c>
      <c r="U1044" s="27">
        <v>0</v>
      </c>
      <c r="V1044" s="27">
        <v>0</v>
      </c>
      <c r="W1044" s="27">
        <v>0</v>
      </c>
      <c r="X1044" s="27">
        <v>0</v>
      </c>
      <c r="Y1044" s="27">
        <v>0</v>
      </c>
      <c r="Z1044" s="27">
        <v>0</v>
      </c>
      <c r="AA1044" s="27">
        <v>0</v>
      </c>
      <c r="AB1044" s="27">
        <v>0</v>
      </c>
      <c r="AC1044" s="27">
        <v>3</v>
      </c>
      <c r="AD1044" s="27">
        <v>0</v>
      </c>
      <c r="AE1044" s="81">
        <v>0</v>
      </c>
      <c r="AF1044" s="80"/>
      <c r="AG1044" s="27">
        <v>-4.6808462000000051E-3</v>
      </c>
      <c r="AH1044" s="28">
        <v>-2.2323670878050872E-2</v>
      </c>
      <c r="AI1044" s="33" t="s">
        <v>3399</v>
      </c>
    </row>
    <row r="1045" spans="2:35" ht="63" x14ac:dyDescent="0.25">
      <c r="B1045" s="15" t="s">
        <v>1473</v>
      </c>
      <c r="C1045" s="26" t="s">
        <v>1513</v>
      </c>
      <c r="D1045" s="36" t="s">
        <v>1514</v>
      </c>
      <c r="E1045" s="44" t="s">
        <v>5210</v>
      </c>
      <c r="F1045" s="44" t="s">
        <v>62</v>
      </c>
      <c r="G1045" s="27">
        <v>1.55487032</v>
      </c>
      <c r="H1045" s="27">
        <v>0</v>
      </c>
      <c r="I1045" s="27">
        <v>0.53571031683000003</v>
      </c>
      <c r="J1045" s="27">
        <v>0</v>
      </c>
      <c r="K1045" s="27">
        <v>0</v>
      </c>
      <c r="L1045" s="27">
        <v>0</v>
      </c>
      <c r="M1045" s="27">
        <v>0</v>
      </c>
      <c r="N1045" s="27">
        <v>0</v>
      </c>
      <c r="O1045" s="27">
        <v>0</v>
      </c>
      <c r="P1045" s="27">
        <v>0</v>
      </c>
      <c r="Q1045" s="27">
        <v>0</v>
      </c>
      <c r="R1045" s="27">
        <v>1</v>
      </c>
      <c r="S1045" s="27">
        <v>0</v>
      </c>
      <c r="T1045" s="27">
        <v>0.53571031000000002</v>
      </c>
      <c r="U1045" s="27">
        <v>0</v>
      </c>
      <c r="V1045" s="27">
        <v>0</v>
      </c>
      <c r="W1045" s="27">
        <v>0</v>
      </c>
      <c r="X1045" s="27">
        <v>0</v>
      </c>
      <c r="Y1045" s="27">
        <v>0</v>
      </c>
      <c r="Z1045" s="27">
        <v>0</v>
      </c>
      <c r="AA1045" s="27">
        <v>0</v>
      </c>
      <c r="AB1045" s="27">
        <v>0</v>
      </c>
      <c r="AC1045" s="27">
        <v>1</v>
      </c>
      <c r="AD1045" s="27">
        <v>0</v>
      </c>
      <c r="AE1045" s="81">
        <v>0</v>
      </c>
      <c r="AF1045" s="80"/>
      <c r="AG1045" s="27">
        <v>-6.8300000100052216E-9</v>
      </c>
      <c r="AH1045" s="28">
        <v>-1.2749427846792116E-8</v>
      </c>
      <c r="AI1045" s="33" t="s">
        <v>81</v>
      </c>
    </row>
    <row r="1046" spans="2:35" ht="63" x14ac:dyDescent="0.25">
      <c r="B1046" s="15" t="s">
        <v>1473</v>
      </c>
      <c r="C1046" s="26" t="s">
        <v>1535</v>
      </c>
      <c r="D1046" s="36" t="s">
        <v>1536</v>
      </c>
      <c r="E1046" s="44" t="s">
        <v>5488</v>
      </c>
      <c r="F1046" s="44" t="s">
        <v>5661</v>
      </c>
      <c r="G1046" s="27">
        <v>0.44824999999999998</v>
      </c>
      <c r="H1046" s="27">
        <v>0</v>
      </c>
      <c r="I1046" s="27">
        <v>0.2843</v>
      </c>
      <c r="J1046" s="27">
        <v>0</v>
      </c>
      <c r="K1046" s="27">
        <v>0</v>
      </c>
      <c r="L1046" s="27">
        <v>0</v>
      </c>
      <c r="M1046" s="27">
        <v>0</v>
      </c>
      <c r="N1046" s="27">
        <v>0</v>
      </c>
      <c r="O1046" s="27">
        <v>0</v>
      </c>
      <c r="P1046" s="27">
        <v>0</v>
      </c>
      <c r="Q1046" s="27">
        <v>0</v>
      </c>
      <c r="R1046" s="27">
        <v>8</v>
      </c>
      <c r="S1046" s="27">
        <v>0</v>
      </c>
      <c r="T1046" s="27">
        <v>0.24945000000000001</v>
      </c>
      <c r="U1046" s="27">
        <v>0</v>
      </c>
      <c r="V1046" s="27">
        <v>0</v>
      </c>
      <c r="W1046" s="27">
        <v>0</v>
      </c>
      <c r="X1046" s="27">
        <v>0</v>
      </c>
      <c r="Y1046" s="27">
        <v>0</v>
      </c>
      <c r="Z1046" s="27">
        <v>0</v>
      </c>
      <c r="AA1046" s="27">
        <v>0</v>
      </c>
      <c r="AB1046" s="27">
        <v>0</v>
      </c>
      <c r="AC1046" s="27">
        <v>3</v>
      </c>
      <c r="AD1046" s="27">
        <v>0</v>
      </c>
      <c r="AE1046" s="81">
        <v>0</v>
      </c>
      <c r="AF1046" s="80"/>
      <c r="AG1046" s="27">
        <v>-3.4849999999999992E-2</v>
      </c>
      <c r="AH1046" s="28">
        <v>-0.1225817798100598</v>
      </c>
      <c r="AI1046" s="33" t="s">
        <v>81</v>
      </c>
    </row>
    <row r="1047" spans="2:35" ht="63" x14ac:dyDescent="0.25">
      <c r="B1047" s="15" t="s">
        <v>1473</v>
      </c>
      <c r="C1047" s="26" t="s">
        <v>1542</v>
      </c>
      <c r="D1047" s="36" t="s">
        <v>1543</v>
      </c>
      <c r="E1047" s="44" t="s">
        <v>5488</v>
      </c>
      <c r="F1047" s="44" t="s">
        <v>5661</v>
      </c>
      <c r="G1047" s="27">
        <v>0.51549</v>
      </c>
      <c r="H1047" s="27">
        <v>0</v>
      </c>
      <c r="I1047" s="27">
        <v>0.51549</v>
      </c>
      <c r="J1047" s="27">
        <v>0</v>
      </c>
      <c r="K1047" s="27">
        <v>0</v>
      </c>
      <c r="L1047" s="27">
        <v>0</v>
      </c>
      <c r="M1047" s="27">
        <v>0</v>
      </c>
      <c r="N1047" s="27">
        <v>0</v>
      </c>
      <c r="O1047" s="27">
        <v>0</v>
      </c>
      <c r="P1047" s="27">
        <v>0</v>
      </c>
      <c r="Q1047" s="27">
        <v>0</v>
      </c>
      <c r="R1047" s="27">
        <v>10</v>
      </c>
      <c r="S1047" s="27">
        <v>0</v>
      </c>
      <c r="T1047" s="27">
        <v>0.4168</v>
      </c>
      <c r="U1047" s="27">
        <v>0</v>
      </c>
      <c r="V1047" s="27">
        <v>0</v>
      </c>
      <c r="W1047" s="27">
        <v>0</v>
      </c>
      <c r="X1047" s="27">
        <v>0</v>
      </c>
      <c r="Y1047" s="27">
        <v>0</v>
      </c>
      <c r="Z1047" s="27">
        <v>0</v>
      </c>
      <c r="AA1047" s="27">
        <v>0</v>
      </c>
      <c r="AB1047" s="27">
        <v>0</v>
      </c>
      <c r="AC1047" s="27">
        <v>4</v>
      </c>
      <c r="AD1047" s="27">
        <v>0</v>
      </c>
      <c r="AE1047" s="81">
        <v>0</v>
      </c>
      <c r="AF1047" s="80"/>
      <c r="AG1047" s="27">
        <v>-9.869E-2</v>
      </c>
      <c r="AH1047" s="28">
        <v>-0.19144891268501818</v>
      </c>
      <c r="AI1047" s="33" t="s">
        <v>81</v>
      </c>
    </row>
    <row r="1048" spans="2:35" ht="63" x14ac:dyDescent="0.25">
      <c r="B1048" s="15" t="s">
        <v>1473</v>
      </c>
      <c r="C1048" s="26" t="s">
        <v>4631</v>
      </c>
      <c r="D1048" s="36" t="s">
        <v>1559</v>
      </c>
      <c r="E1048" s="44" t="s">
        <v>5488</v>
      </c>
      <c r="F1048" s="44" t="s">
        <v>5661</v>
      </c>
      <c r="G1048" s="27">
        <v>5.0395799999999999</v>
      </c>
      <c r="H1048" s="27">
        <v>0</v>
      </c>
      <c r="I1048" s="27">
        <v>4.2605512699999997</v>
      </c>
      <c r="J1048" s="27">
        <v>0</v>
      </c>
      <c r="K1048" s="27">
        <v>0</v>
      </c>
      <c r="L1048" s="27">
        <v>0</v>
      </c>
      <c r="M1048" s="27">
        <v>0</v>
      </c>
      <c r="N1048" s="27">
        <v>0</v>
      </c>
      <c r="O1048" s="27">
        <v>0</v>
      </c>
      <c r="P1048" s="27">
        <v>0</v>
      </c>
      <c r="Q1048" s="27">
        <v>0</v>
      </c>
      <c r="R1048" s="27">
        <v>12</v>
      </c>
      <c r="S1048" s="27">
        <v>0</v>
      </c>
      <c r="T1048" s="27">
        <v>3.8118599999999998</v>
      </c>
      <c r="U1048" s="27">
        <v>0</v>
      </c>
      <c r="V1048" s="27">
        <v>0</v>
      </c>
      <c r="W1048" s="27">
        <v>0</v>
      </c>
      <c r="X1048" s="27">
        <v>0</v>
      </c>
      <c r="Y1048" s="27">
        <v>0</v>
      </c>
      <c r="Z1048" s="27">
        <v>0</v>
      </c>
      <c r="AA1048" s="27">
        <v>0</v>
      </c>
      <c r="AB1048" s="27">
        <v>0</v>
      </c>
      <c r="AC1048" s="27">
        <v>15</v>
      </c>
      <c r="AD1048" s="27">
        <v>0</v>
      </c>
      <c r="AE1048" s="81">
        <v>0</v>
      </c>
      <c r="AF1048" s="80"/>
      <c r="AG1048" s="27">
        <v>-0.44869126999999986</v>
      </c>
      <c r="AH1048" s="28">
        <v>-0.10531296106196131</v>
      </c>
      <c r="AI1048" s="33" t="s">
        <v>81</v>
      </c>
    </row>
    <row r="1049" spans="2:35" ht="63" x14ac:dyDescent="0.25">
      <c r="B1049" s="15" t="s">
        <v>1473</v>
      </c>
      <c r="C1049" s="26" t="s">
        <v>1578</v>
      </c>
      <c r="D1049" s="36" t="s">
        <v>1579</v>
      </c>
      <c r="E1049" s="44" t="s">
        <v>5467</v>
      </c>
      <c r="F1049" s="44" t="s">
        <v>5468</v>
      </c>
      <c r="G1049" s="27">
        <v>0.35419582999999999</v>
      </c>
      <c r="H1049" s="27">
        <v>0</v>
      </c>
      <c r="I1049" s="27">
        <v>0.354195833968941</v>
      </c>
      <c r="J1049" s="27">
        <v>0</v>
      </c>
      <c r="K1049" s="27">
        <v>0</v>
      </c>
      <c r="L1049" s="27">
        <v>0</v>
      </c>
      <c r="M1049" s="27">
        <v>0</v>
      </c>
      <c r="N1049" s="27">
        <v>0</v>
      </c>
      <c r="O1049" s="27">
        <v>0</v>
      </c>
      <c r="P1049" s="27">
        <v>0</v>
      </c>
      <c r="Q1049" s="27">
        <v>0</v>
      </c>
      <c r="R1049" s="27">
        <v>4</v>
      </c>
      <c r="S1049" s="27">
        <v>0</v>
      </c>
      <c r="T1049" s="27">
        <v>0.34863332000000002</v>
      </c>
      <c r="U1049" s="27">
        <v>0</v>
      </c>
      <c r="V1049" s="27">
        <v>0</v>
      </c>
      <c r="W1049" s="27">
        <v>0</v>
      </c>
      <c r="X1049" s="27">
        <v>0</v>
      </c>
      <c r="Y1049" s="27">
        <v>0</v>
      </c>
      <c r="Z1049" s="27">
        <v>0</v>
      </c>
      <c r="AA1049" s="27">
        <v>0</v>
      </c>
      <c r="AB1049" s="27">
        <v>0</v>
      </c>
      <c r="AC1049" s="27">
        <v>4</v>
      </c>
      <c r="AD1049" s="27">
        <v>0</v>
      </c>
      <c r="AE1049" s="81">
        <v>0</v>
      </c>
      <c r="AF1049" s="80"/>
      <c r="AG1049" s="27">
        <v>-5.5625139689409742E-3</v>
      </c>
      <c r="AH1049" s="28">
        <v>-1.5704628444130009E-2</v>
      </c>
      <c r="AI1049" s="33" t="s">
        <v>3395</v>
      </c>
    </row>
    <row r="1050" spans="2:35" ht="47.25" x14ac:dyDescent="0.25">
      <c r="B1050" s="15" t="s">
        <v>1473</v>
      </c>
      <c r="C1050" s="26" t="s">
        <v>4632</v>
      </c>
      <c r="D1050" s="36" t="s">
        <v>4633</v>
      </c>
      <c r="E1050" s="44" t="s">
        <v>5222</v>
      </c>
      <c r="F1050" s="44" t="s">
        <v>62</v>
      </c>
      <c r="G1050" s="27">
        <v>12.2715</v>
      </c>
      <c r="H1050" s="27">
        <v>0</v>
      </c>
      <c r="I1050" s="27">
        <v>0</v>
      </c>
      <c r="J1050" s="27">
        <v>0</v>
      </c>
      <c r="K1050" s="27">
        <v>0</v>
      </c>
      <c r="L1050" s="27">
        <v>0</v>
      </c>
      <c r="M1050" s="27">
        <v>0</v>
      </c>
      <c r="N1050" s="27">
        <v>0</v>
      </c>
      <c r="O1050" s="27">
        <v>0</v>
      </c>
      <c r="P1050" s="27">
        <v>0</v>
      </c>
      <c r="Q1050" s="27">
        <v>0</v>
      </c>
      <c r="R1050" s="27">
        <v>0</v>
      </c>
      <c r="S1050" s="27">
        <v>0</v>
      </c>
      <c r="T1050" s="27">
        <v>0</v>
      </c>
      <c r="U1050" s="27">
        <v>0</v>
      </c>
      <c r="V1050" s="27">
        <v>0</v>
      </c>
      <c r="W1050" s="27">
        <v>0</v>
      </c>
      <c r="X1050" s="27">
        <v>0</v>
      </c>
      <c r="Y1050" s="27">
        <v>0</v>
      </c>
      <c r="Z1050" s="27">
        <v>0</v>
      </c>
      <c r="AA1050" s="27">
        <v>0</v>
      </c>
      <c r="AB1050" s="27">
        <v>0</v>
      </c>
      <c r="AC1050" s="27">
        <v>0</v>
      </c>
      <c r="AD1050" s="27">
        <v>0</v>
      </c>
      <c r="AE1050" s="81">
        <v>0</v>
      </c>
      <c r="AF1050" s="80"/>
      <c r="AG1050" s="27">
        <v>0</v>
      </c>
      <c r="AH1050" s="28">
        <v>0</v>
      </c>
      <c r="AI1050" s="33" t="s">
        <v>62</v>
      </c>
    </row>
    <row r="1051" spans="2:35" ht="47.25" x14ac:dyDescent="0.25">
      <c r="B1051" s="15" t="s">
        <v>1473</v>
      </c>
      <c r="C1051" s="26" t="s">
        <v>4634</v>
      </c>
      <c r="D1051" s="36" t="s">
        <v>4635</v>
      </c>
      <c r="E1051" s="44" t="s">
        <v>5222</v>
      </c>
      <c r="F1051" s="44" t="s">
        <v>6118</v>
      </c>
      <c r="G1051" s="27">
        <v>3.58921</v>
      </c>
      <c r="H1051" s="27">
        <v>0</v>
      </c>
      <c r="I1051" s="27">
        <v>0</v>
      </c>
      <c r="J1051" s="27">
        <v>0</v>
      </c>
      <c r="K1051" s="27">
        <v>0</v>
      </c>
      <c r="L1051" s="27">
        <v>0</v>
      </c>
      <c r="M1051" s="27">
        <v>0</v>
      </c>
      <c r="N1051" s="27">
        <v>0</v>
      </c>
      <c r="O1051" s="27">
        <v>0</v>
      </c>
      <c r="P1051" s="27">
        <v>0</v>
      </c>
      <c r="Q1051" s="27">
        <v>0</v>
      </c>
      <c r="R1051" s="27">
        <v>0</v>
      </c>
      <c r="S1051" s="27">
        <v>0</v>
      </c>
      <c r="T1051" s="27">
        <v>0</v>
      </c>
      <c r="U1051" s="27">
        <v>0</v>
      </c>
      <c r="V1051" s="27">
        <v>0</v>
      </c>
      <c r="W1051" s="27">
        <v>0</v>
      </c>
      <c r="X1051" s="27">
        <v>0</v>
      </c>
      <c r="Y1051" s="27">
        <v>0</v>
      </c>
      <c r="Z1051" s="27">
        <v>0</v>
      </c>
      <c r="AA1051" s="27">
        <v>0</v>
      </c>
      <c r="AB1051" s="27">
        <v>0</v>
      </c>
      <c r="AC1051" s="27">
        <v>0</v>
      </c>
      <c r="AD1051" s="27">
        <v>0</v>
      </c>
      <c r="AE1051" s="81">
        <v>0</v>
      </c>
      <c r="AF1051" s="80"/>
      <c r="AG1051" s="27">
        <v>0</v>
      </c>
      <c r="AH1051" s="28">
        <v>0</v>
      </c>
      <c r="AI1051" s="33" t="s">
        <v>62</v>
      </c>
    </row>
    <row r="1052" spans="2:35" ht="47.25" x14ac:dyDescent="0.25">
      <c r="B1052" s="15" t="s">
        <v>1473</v>
      </c>
      <c r="C1052" s="26" t="s">
        <v>4636</v>
      </c>
      <c r="D1052" s="36" t="s">
        <v>4637</v>
      </c>
      <c r="E1052" s="44" t="s">
        <v>6026</v>
      </c>
      <c r="F1052" s="44" t="s">
        <v>6049</v>
      </c>
      <c r="G1052" s="27">
        <v>2.6189800000000001</v>
      </c>
      <c r="H1052" s="27">
        <v>0</v>
      </c>
      <c r="I1052" s="27">
        <v>0</v>
      </c>
      <c r="J1052" s="27">
        <v>0</v>
      </c>
      <c r="K1052" s="27">
        <v>0</v>
      </c>
      <c r="L1052" s="27">
        <v>0</v>
      </c>
      <c r="M1052" s="27">
        <v>0</v>
      </c>
      <c r="N1052" s="27">
        <v>0</v>
      </c>
      <c r="O1052" s="27">
        <v>0</v>
      </c>
      <c r="P1052" s="27">
        <v>0</v>
      </c>
      <c r="Q1052" s="27">
        <v>0</v>
      </c>
      <c r="R1052" s="27">
        <v>0</v>
      </c>
      <c r="S1052" s="27">
        <v>0</v>
      </c>
      <c r="T1052" s="27">
        <v>0</v>
      </c>
      <c r="U1052" s="27">
        <v>0</v>
      </c>
      <c r="V1052" s="27">
        <v>0</v>
      </c>
      <c r="W1052" s="27">
        <v>0</v>
      </c>
      <c r="X1052" s="27">
        <v>0</v>
      </c>
      <c r="Y1052" s="27">
        <v>0</v>
      </c>
      <c r="Z1052" s="27">
        <v>0</v>
      </c>
      <c r="AA1052" s="27">
        <v>0</v>
      </c>
      <c r="AB1052" s="27">
        <v>0</v>
      </c>
      <c r="AC1052" s="27">
        <v>0</v>
      </c>
      <c r="AD1052" s="27">
        <v>0</v>
      </c>
      <c r="AE1052" s="81">
        <v>0</v>
      </c>
      <c r="AF1052" s="80"/>
      <c r="AG1052" s="27">
        <v>0</v>
      </c>
      <c r="AH1052" s="28">
        <v>0</v>
      </c>
      <c r="AI1052" s="33" t="s">
        <v>62</v>
      </c>
    </row>
    <row r="1053" spans="2:35" ht="47.25" x14ac:dyDescent="0.25">
      <c r="B1053" s="15" t="s">
        <v>1473</v>
      </c>
      <c r="C1053" s="26" t="s">
        <v>4638</v>
      </c>
      <c r="D1053" s="36" t="s">
        <v>4639</v>
      </c>
      <c r="E1053" s="44" t="s">
        <v>6026</v>
      </c>
      <c r="F1053" s="44" t="s">
        <v>6049</v>
      </c>
      <c r="G1053" s="27">
        <v>0.20433000000000001</v>
      </c>
      <c r="H1053" s="27">
        <v>0</v>
      </c>
      <c r="I1053" s="27">
        <v>0</v>
      </c>
      <c r="J1053" s="27">
        <v>0</v>
      </c>
      <c r="K1053" s="27">
        <v>0</v>
      </c>
      <c r="L1053" s="27">
        <v>0</v>
      </c>
      <c r="M1053" s="27">
        <v>0</v>
      </c>
      <c r="N1053" s="27">
        <v>0</v>
      </c>
      <c r="O1053" s="27">
        <v>0</v>
      </c>
      <c r="P1053" s="27">
        <v>0</v>
      </c>
      <c r="Q1053" s="27">
        <v>0</v>
      </c>
      <c r="R1053" s="27">
        <v>0</v>
      </c>
      <c r="S1053" s="27">
        <v>0</v>
      </c>
      <c r="T1053" s="27">
        <v>0</v>
      </c>
      <c r="U1053" s="27">
        <v>0</v>
      </c>
      <c r="V1053" s="27">
        <v>0</v>
      </c>
      <c r="W1053" s="27">
        <v>0</v>
      </c>
      <c r="X1053" s="27">
        <v>0</v>
      </c>
      <c r="Y1053" s="27">
        <v>0</v>
      </c>
      <c r="Z1053" s="27">
        <v>0</v>
      </c>
      <c r="AA1053" s="27">
        <v>0</v>
      </c>
      <c r="AB1053" s="27">
        <v>0</v>
      </c>
      <c r="AC1053" s="27">
        <v>0</v>
      </c>
      <c r="AD1053" s="27">
        <v>0</v>
      </c>
      <c r="AE1053" s="81">
        <v>0</v>
      </c>
      <c r="AF1053" s="80"/>
      <c r="AG1053" s="27">
        <v>0</v>
      </c>
      <c r="AH1053" s="28">
        <v>0</v>
      </c>
      <c r="AI1053" s="33" t="s">
        <v>62</v>
      </c>
    </row>
    <row r="1054" spans="2:35" ht="47.25" x14ac:dyDescent="0.25">
      <c r="B1054" s="15" t="s">
        <v>1473</v>
      </c>
      <c r="C1054" s="26" t="s">
        <v>4640</v>
      </c>
      <c r="D1054" s="36" t="s">
        <v>4641</v>
      </c>
      <c r="E1054" s="44" t="s">
        <v>5454</v>
      </c>
      <c r="F1054" s="44" t="s">
        <v>6050</v>
      </c>
      <c r="G1054" s="27">
        <v>15.175829999999999</v>
      </c>
      <c r="H1054" s="27">
        <v>0</v>
      </c>
      <c r="I1054" s="27">
        <v>0</v>
      </c>
      <c r="J1054" s="27">
        <v>0</v>
      </c>
      <c r="K1054" s="27">
        <v>0</v>
      </c>
      <c r="L1054" s="27">
        <v>0</v>
      </c>
      <c r="M1054" s="27">
        <v>0</v>
      </c>
      <c r="N1054" s="27">
        <v>0</v>
      </c>
      <c r="O1054" s="27">
        <v>0</v>
      </c>
      <c r="P1054" s="27">
        <v>0</v>
      </c>
      <c r="Q1054" s="27">
        <v>0</v>
      </c>
      <c r="R1054" s="27">
        <v>0</v>
      </c>
      <c r="S1054" s="27">
        <v>0</v>
      </c>
      <c r="T1054" s="27">
        <v>0</v>
      </c>
      <c r="U1054" s="27">
        <v>0</v>
      </c>
      <c r="V1054" s="27">
        <v>0</v>
      </c>
      <c r="W1054" s="27">
        <v>0</v>
      </c>
      <c r="X1054" s="27">
        <v>0</v>
      </c>
      <c r="Y1054" s="27">
        <v>0</v>
      </c>
      <c r="Z1054" s="27">
        <v>0</v>
      </c>
      <c r="AA1054" s="27">
        <v>0</v>
      </c>
      <c r="AB1054" s="27">
        <v>0</v>
      </c>
      <c r="AC1054" s="27">
        <v>0</v>
      </c>
      <c r="AD1054" s="27">
        <v>0</v>
      </c>
      <c r="AE1054" s="81">
        <v>0</v>
      </c>
      <c r="AF1054" s="80"/>
      <c r="AG1054" s="27">
        <v>0</v>
      </c>
      <c r="AH1054" s="28">
        <v>0</v>
      </c>
      <c r="AI1054" s="33" t="s">
        <v>62</v>
      </c>
    </row>
    <row r="1055" spans="2:35" ht="47.25" x14ac:dyDescent="0.25">
      <c r="B1055" s="15" t="s">
        <v>1473</v>
      </c>
      <c r="C1055" s="26" t="s">
        <v>4642</v>
      </c>
      <c r="D1055" s="36" t="s">
        <v>4643</v>
      </c>
      <c r="E1055" s="44" t="s">
        <v>6026</v>
      </c>
      <c r="F1055" s="44" t="s">
        <v>6051</v>
      </c>
      <c r="G1055" s="27">
        <v>1.55836</v>
      </c>
      <c r="H1055" s="27">
        <v>0</v>
      </c>
      <c r="I1055" s="27">
        <v>0</v>
      </c>
      <c r="J1055" s="27">
        <v>0</v>
      </c>
      <c r="K1055" s="27">
        <v>0</v>
      </c>
      <c r="L1055" s="27">
        <v>0</v>
      </c>
      <c r="M1055" s="27">
        <v>0</v>
      </c>
      <c r="N1055" s="27">
        <v>0</v>
      </c>
      <c r="O1055" s="27">
        <v>0</v>
      </c>
      <c r="P1055" s="27">
        <v>0</v>
      </c>
      <c r="Q1055" s="27">
        <v>0</v>
      </c>
      <c r="R1055" s="27">
        <v>0</v>
      </c>
      <c r="S1055" s="27">
        <v>0</v>
      </c>
      <c r="T1055" s="27">
        <v>0</v>
      </c>
      <c r="U1055" s="27">
        <v>0</v>
      </c>
      <c r="V1055" s="27">
        <v>0</v>
      </c>
      <c r="W1055" s="27">
        <v>0</v>
      </c>
      <c r="X1055" s="27">
        <v>0</v>
      </c>
      <c r="Y1055" s="27">
        <v>0</v>
      </c>
      <c r="Z1055" s="27">
        <v>0</v>
      </c>
      <c r="AA1055" s="27">
        <v>0</v>
      </c>
      <c r="AB1055" s="27">
        <v>0</v>
      </c>
      <c r="AC1055" s="27">
        <v>0</v>
      </c>
      <c r="AD1055" s="27">
        <v>0</v>
      </c>
      <c r="AE1055" s="81">
        <v>0</v>
      </c>
      <c r="AF1055" s="80"/>
      <c r="AG1055" s="27">
        <v>0</v>
      </c>
      <c r="AH1055" s="28">
        <v>0</v>
      </c>
      <c r="AI1055" s="33" t="s">
        <v>62</v>
      </c>
    </row>
    <row r="1056" spans="2:35" ht="47.25" x14ac:dyDescent="0.25">
      <c r="B1056" s="15" t="s">
        <v>1473</v>
      </c>
      <c r="C1056" s="26" t="s">
        <v>4644</v>
      </c>
      <c r="D1056" s="36" t="s">
        <v>4645</v>
      </c>
      <c r="E1056" s="44" t="s">
        <v>6026</v>
      </c>
      <c r="F1056" s="44" t="s">
        <v>6025</v>
      </c>
      <c r="G1056" s="27">
        <v>0.90537000000000001</v>
      </c>
      <c r="H1056" s="27">
        <v>0</v>
      </c>
      <c r="I1056" s="27">
        <v>0</v>
      </c>
      <c r="J1056" s="27">
        <v>0</v>
      </c>
      <c r="K1056" s="27">
        <v>0</v>
      </c>
      <c r="L1056" s="27">
        <v>0</v>
      </c>
      <c r="M1056" s="27">
        <v>0</v>
      </c>
      <c r="N1056" s="27">
        <v>0</v>
      </c>
      <c r="O1056" s="27">
        <v>0</v>
      </c>
      <c r="P1056" s="27">
        <v>0</v>
      </c>
      <c r="Q1056" s="27">
        <v>0</v>
      </c>
      <c r="R1056" s="27">
        <v>0</v>
      </c>
      <c r="S1056" s="27">
        <v>0</v>
      </c>
      <c r="T1056" s="27">
        <v>0</v>
      </c>
      <c r="U1056" s="27">
        <v>0</v>
      </c>
      <c r="V1056" s="27">
        <v>0</v>
      </c>
      <c r="W1056" s="27">
        <v>0</v>
      </c>
      <c r="X1056" s="27">
        <v>0</v>
      </c>
      <c r="Y1056" s="27">
        <v>0</v>
      </c>
      <c r="Z1056" s="27">
        <v>0</v>
      </c>
      <c r="AA1056" s="27">
        <v>0</v>
      </c>
      <c r="AB1056" s="27">
        <v>0</v>
      </c>
      <c r="AC1056" s="27">
        <v>0</v>
      </c>
      <c r="AD1056" s="27">
        <v>0</v>
      </c>
      <c r="AE1056" s="81">
        <v>0</v>
      </c>
      <c r="AF1056" s="80"/>
      <c r="AG1056" s="27">
        <v>0</v>
      </c>
      <c r="AH1056" s="28">
        <v>0</v>
      </c>
      <c r="AI1056" s="33" t="s">
        <v>62</v>
      </c>
    </row>
    <row r="1057" spans="2:35" ht="47.25" x14ac:dyDescent="0.25">
      <c r="B1057" s="15" t="s">
        <v>1473</v>
      </c>
      <c r="C1057" s="26" t="s">
        <v>4646</v>
      </c>
      <c r="D1057" s="36" t="s">
        <v>4647</v>
      </c>
      <c r="E1057" s="44" t="s">
        <v>6026</v>
      </c>
      <c r="F1057" s="44" t="s">
        <v>6051</v>
      </c>
      <c r="G1057" s="27">
        <v>6.16988</v>
      </c>
      <c r="H1057" s="27">
        <v>0</v>
      </c>
      <c r="I1057" s="27">
        <v>0</v>
      </c>
      <c r="J1057" s="27">
        <v>0</v>
      </c>
      <c r="K1057" s="27">
        <v>0</v>
      </c>
      <c r="L1057" s="27">
        <v>0</v>
      </c>
      <c r="M1057" s="27">
        <v>0</v>
      </c>
      <c r="N1057" s="27">
        <v>0</v>
      </c>
      <c r="O1057" s="27">
        <v>0</v>
      </c>
      <c r="P1057" s="27">
        <v>0</v>
      </c>
      <c r="Q1057" s="27">
        <v>0</v>
      </c>
      <c r="R1057" s="27">
        <v>0</v>
      </c>
      <c r="S1057" s="27">
        <v>0</v>
      </c>
      <c r="T1057" s="27">
        <v>0</v>
      </c>
      <c r="U1057" s="27">
        <v>0</v>
      </c>
      <c r="V1057" s="27">
        <v>0</v>
      </c>
      <c r="W1057" s="27">
        <v>0</v>
      </c>
      <c r="X1057" s="27">
        <v>0</v>
      </c>
      <c r="Y1057" s="27">
        <v>0</v>
      </c>
      <c r="Z1057" s="27">
        <v>0</v>
      </c>
      <c r="AA1057" s="27">
        <v>0</v>
      </c>
      <c r="AB1057" s="27">
        <v>0</v>
      </c>
      <c r="AC1057" s="27">
        <v>0</v>
      </c>
      <c r="AD1057" s="27">
        <v>0</v>
      </c>
      <c r="AE1057" s="81">
        <v>0</v>
      </c>
      <c r="AF1057" s="80"/>
      <c r="AG1057" s="27">
        <v>0</v>
      </c>
      <c r="AH1057" s="28">
        <v>0</v>
      </c>
      <c r="AI1057" s="33" t="s">
        <v>62</v>
      </c>
    </row>
    <row r="1058" spans="2:35" ht="47.25" x14ac:dyDescent="0.25">
      <c r="B1058" s="15" t="s">
        <v>1473</v>
      </c>
      <c r="C1058" s="26" t="s">
        <v>4648</v>
      </c>
      <c r="D1058" s="36" t="s">
        <v>2638</v>
      </c>
      <c r="E1058" s="44" t="s">
        <v>5227</v>
      </c>
      <c r="F1058" s="44" t="s">
        <v>5758</v>
      </c>
      <c r="G1058" s="27">
        <v>5.95</v>
      </c>
      <c r="H1058" s="27">
        <v>0</v>
      </c>
      <c r="I1058" s="27">
        <v>0</v>
      </c>
      <c r="J1058" s="27">
        <v>0</v>
      </c>
      <c r="K1058" s="27">
        <v>0</v>
      </c>
      <c r="L1058" s="27">
        <v>0</v>
      </c>
      <c r="M1058" s="27">
        <v>0</v>
      </c>
      <c r="N1058" s="27">
        <v>0</v>
      </c>
      <c r="O1058" s="27">
        <v>0</v>
      </c>
      <c r="P1058" s="27">
        <v>0</v>
      </c>
      <c r="Q1058" s="27">
        <v>0</v>
      </c>
      <c r="R1058" s="27">
        <v>0</v>
      </c>
      <c r="S1058" s="27">
        <v>0</v>
      </c>
      <c r="T1058" s="27">
        <v>0</v>
      </c>
      <c r="U1058" s="27">
        <v>0</v>
      </c>
      <c r="V1058" s="27">
        <v>0</v>
      </c>
      <c r="W1058" s="27">
        <v>0</v>
      </c>
      <c r="X1058" s="27">
        <v>0</v>
      </c>
      <c r="Y1058" s="27">
        <v>0</v>
      </c>
      <c r="Z1058" s="27">
        <v>0</v>
      </c>
      <c r="AA1058" s="27">
        <v>0</v>
      </c>
      <c r="AB1058" s="27">
        <v>0</v>
      </c>
      <c r="AC1058" s="27">
        <v>0</v>
      </c>
      <c r="AD1058" s="27">
        <v>0</v>
      </c>
      <c r="AE1058" s="81">
        <v>0</v>
      </c>
      <c r="AF1058" s="80"/>
      <c r="AG1058" s="27">
        <v>0</v>
      </c>
      <c r="AH1058" s="28">
        <v>0</v>
      </c>
      <c r="AI1058" s="33" t="s">
        <v>62</v>
      </c>
    </row>
    <row r="1059" spans="2:35" ht="63" x14ac:dyDescent="0.25">
      <c r="B1059" s="15" t="s">
        <v>1473</v>
      </c>
      <c r="C1059" s="26" t="s">
        <v>4649</v>
      </c>
      <c r="D1059" s="36" t="s">
        <v>4650</v>
      </c>
      <c r="E1059" s="44" t="s">
        <v>5411</v>
      </c>
      <c r="F1059" s="44" t="s">
        <v>62</v>
      </c>
      <c r="G1059" s="27">
        <v>5.1855200000000004</v>
      </c>
      <c r="H1059" s="27">
        <v>0</v>
      </c>
      <c r="I1059" s="27">
        <v>0</v>
      </c>
      <c r="J1059" s="27">
        <v>0</v>
      </c>
      <c r="K1059" s="27">
        <v>0</v>
      </c>
      <c r="L1059" s="27">
        <v>0</v>
      </c>
      <c r="M1059" s="27">
        <v>0</v>
      </c>
      <c r="N1059" s="27">
        <v>0</v>
      </c>
      <c r="O1059" s="27">
        <v>0</v>
      </c>
      <c r="P1059" s="27">
        <v>0</v>
      </c>
      <c r="Q1059" s="27">
        <v>0</v>
      </c>
      <c r="R1059" s="27">
        <v>0</v>
      </c>
      <c r="S1059" s="27">
        <v>0</v>
      </c>
      <c r="T1059" s="27">
        <v>0</v>
      </c>
      <c r="U1059" s="27">
        <v>0</v>
      </c>
      <c r="V1059" s="27">
        <v>0</v>
      </c>
      <c r="W1059" s="27">
        <v>0</v>
      </c>
      <c r="X1059" s="27">
        <v>0</v>
      </c>
      <c r="Y1059" s="27">
        <v>0</v>
      </c>
      <c r="Z1059" s="27">
        <v>0</v>
      </c>
      <c r="AA1059" s="27">
        <v>0</v>
      </c>
      <c r="AB1059" s="27">
        <v>0</v>
      </c>
      <c r="AC1059" s="27">
        <v>0</v>
      </c>
      <c r="AD1059" s="27">
        <v>0</v>
      </c>
      <c r="AE1059" s="81">
        <v>0</v>
      </c>
      <c r="AF1059" s="80"/>
      <c r="AG1059" s="27">
        <v>0</v>
      </c>
      <c r="AH1059" s="28">
        <v>0</v>
      </c>
      <c r="AI1059" s="33" t="s">
        <v>62</v>
      </c>
    </row>
    <row r="1060" spans="2:35" ht="78.75" x14ac:dyDescent="0.25">
      <c r="B1060" s="15" t="s">
        <v>1473</v>
      </c>
      <c r="C1060" s="26" t="s">
        <v>4651</v>
      </c>
      <c r="D1060" s="36" t="s">
        <v>4652</v>
      </c>
      <c r="E1060" s="44" t="s">
        <v>5386</v>
      </c>
      <c r="F1060" s="44" t="s">
        <v>62</v>
      </c>
      <c r="G1060" s="27">
        <v>8.8732299999999995</v>
      </c>
      <c r="H1060" s="27">
        <v>0</v>
      </c>
      <c r="I1060" s="42">
        <v>0</v>
      </c>
      <c r="J1060" s="27">
        <v>0</v>
      </c>
      <c r="K1060" s="27">
        <v>0</v>
      </c>
      <c r="L1060" s="27">
        <v>0</v>
      </c>
      <c r="M1060" s="27">
        <v>0</v>
      </c>
      <c r="N1060" s="27">
        <v>0</v>
      </c>
      <c r="O1060" s="27">
        <v>0</v>
      </c>
      <c r="P1060" s="27">
        <v>0</v>
      </c>
      <c r="Q1060" s="27">
        <v>0</v>
      </c>
      <c r="R1060" s="27">
        <v>0</v>
      </c>
      <c r="S1060" s="27">
        <v>0</v>
      </c>
      <c r="T1060" s="27">
        <v>0</v>
      </c>
      <c r="U1060" s="27">
        <v>0</v>
      </c>
      <c r="V1060" s="27">
        <v>0</v>
      </c>
      <c r="W1060" s="27">
        <v>0</v>
      </c>
      <c r="X1060" s="27">
        <v>0</v>
      </c>
      <c r="Y1060" s="27">
        <v>0</v>
      </c>
      <c r="Z1060" s="27">
        <v>0</v>
      </c>
      <c r="AA1060" s="27">
        <v>0</v>
      </c>
      <c r="AB1060" s="27">
        <v>0</v>
      </c>
      <c r="AC1060" s="27">
        <v>0</v>
      </c>
      <c r="AD1060" s="27">
        <v>0</v>
      </c>
      <c r="AE1060" s="81">
        <v>0</v>
      </c>
      <c r="AF1060" s="80"/>
      <c r="AG1060" s="27">
        <v>0</v>
      </c>
      <c r="AH1060" s="28">
        <v>0</v>
      </c>
      <c r="AI1060" s="33" t="s">
        <v>62</v>
      </c>
    </row>
    <row r="1061" spans="2:35" ht="63" x14ac:dyDescent="0.25">
      <c r="B1061" s="15" t="s">
        <v>1473</v>
      </c>
      <c r="C1061" s="26" t="s">
        <v>4653</v>
      </c>
      <c r="D1061" s="36" t="s">
        <v>1599</v>
      </c>
      <c r="E1061" s="44" t="s">
        <v>5488</v>
      </c>
      <c r="F1061" s="44" t="s">
        <v>5661</v>
      </c>
      <c r="G1061" s="27">
        <v>11.83333333</v>
      </c>
      <c r="H1061" s="27">
        <v>0</v>
      </c>
      <c r="I1061" s="27">
        <v>11.833333333333334</v>
      </c>
      <c r="J1061" s="27">
        <v>0</v>
      </c>
      <c r="K1061" s="27">
        <v>0</v>
      </c>
      <c r="L1061" s="27">
        <v>0</v>
      </c>
      <c r="M1061" s="27">
        <v>0</v>
      </c>
      <c r="N1061" s="27">
        <v>0</v>
      </c>
      <c r="O1061" s="27">
        <v>0</v>
      </c>
      <c r="P1061" s="27">
        <v>0</v>
      </c>
      <c r="Q1061" s="27">
        <v>0</v>
      </c>
      <c r="R1061" s="27">
        <v>30</v>
      </c>
      <c r="S1061" s="27">
        <v>0</v>
      </c>
      <c r="T1061" s="27">
        <v>11.596487</v>
      </c>
      <c r="U1061" s="27">
        <v>0</v>
      </c>
      <c r="V1061" s="27">
        <v>0</v>
      </c>
      <c r="W1061" s="27">
        <v>0</v>
      </c>
      <c r="X1061" s="27">
        <v>0</v>
      </c>
      <c r="Y1061" s="27">
        <v>0</v>
      </c>
      <c r="Z1061" s="27">
        <v>0</v>
      </c>
      <c r="AA1061" s="27">
        <v>0</v>
      </c>
      <c r="AB1061" s="27">
        <v>0</v>
      </c>
      <c r="AC1061" s="27">
        <v>27</v>
      </c>
      <c r="AD1061" s="27">
        <v>0</v>
      </c>
      <c r="AE1061" s="81">
        <v>0</v>
      </c>
      <c r="AF1061" s="80"/>
      <c r="AG1061" s="27">
        <v>-0.23684633333333416</v>
      </c>
      <c r="AH1061" s="28">
        <v>-2.0015183098591627E-2</v>
      </c>
      <c r="AI1061" s="33" t="s">
        <v>81</v>
      </c>
    </row>
    <row r="1062" spans="2:35" ht="63" x14ac:dyDescent="0.25">
      <c r="B1062" s="15" t="s">
        <v>1473</v>
      </c>
      <c r="C1062" s="26" t="s">
        <v>4654</v>
      </c>
      <c r="D1062" s="36" t="s">
        <v>4655</v>
      </c>
      <c r="E1062" s="44" t="s">
        <v>5224</v>
      </c>
      <c r="F1062" s="44" t="s">
        <v>5262</v>
      </c>
      <c r="G1062" s="27">
        <v>0.38669796000000001</v>
      </c>
      <c r="H1062" s="27">
        <v>0</v>
      </c>
      <c r="I1062" s="27">
        <v>0.38669796077639995</v>
      </c>
      <c r="J1062" s="27">
        <v>0</v>
      </c>
      <c r="K1062" s="27">
        <v>0</v>
      </c>
      <c r="L1062" s="27">
        <v>0</v>
      </c>
      <c r="M1062" s="27">
        <v>0</v>
      </c>
      <c r="N1062" s="27">
        <v>0</v>
      </c>
      <c r="O1062" s="27">
        <v>0</v>
      </c>
      <c r="P1062" s="27">
        <v>0</v>
      </c>
      <c r="Q1062" s="27">
        <v>0</v>
      </c>
      <c r="R1062" s="27">
        <v>1</v>
      </c>
      <c r="S1062" s="27">
        <v>0</v>
      </c>
      <c r="T1062" s="27">
        <v>0.36749999999999999</v>
      </c>
      <c r="U1062" s="27">
        <v>0</v>
      </c>
      <c r="V1062" s="27">
        <v>0</v>
      </c>
      <c r="W1062" s="27">
        <v>0</v>
      </c>
      <c r="X1062" s="27">
        <v>0</v>
      </c>
      <c r="Y1062" s="27">
        <v>0</v>
      </c>
      <c r="Z1062" s="27">
        <v>0</v>
      </c>
      <c r="AA1062" s="27">
        <v>0</v>
      </c>
      <c r="AB1062" s="27">
        <v>0</v>
      </c>
      <c r="AC1062" s="27">
        <v>1</v>
      </c>
      <c r="AD1062" s="27">
        <v>0</v>
      </c>
      <c r="AE1062" s="81">
        <v>0</v>
      </c>
      <c r="AF1062" s="80"/>
      <c r="AG1062" s="27">
        <v>-1.9197960776399958E-2</v>
      </c>
      <c r="AH1062" s="28">
        <v>-4.9645880567497414E-2</v>
      </c>
      <c r="AI1062" s="33" t="s">
        <v>81</v>
      </c>
    </row>
    <row r="1063" spans="2:35" ht="63" x14ac:dyDescent="0.25">
      <c r="B1063" s="15" t="s">
        <v>1473</v>
      </c>
      <c r="C1063" s="26" t="s">
        <v>4656</v>
      </c>
      <c r="D1063" s="36" t="s">
        <v>2848</v>
      </c>
      <c r="E1063" s="44" t="s">
        <v>5224</v>
      </c>
      <c r="F1063" s="44" t="s">
        <v>5262</v>
      </c>
      <c r="G1063" s="27">
        <v>0.16730999999999999</v>
      </c>
      <c r="H1063" s="27">
        <v>0</v>
      </c>
      <c r="I1063" s="27">
        <v>0.16731000000000001</v>
      </c>
      <c r="J1063" s="27">
        <v>0</v>
      </c>
      <c r="K1063" s="27">
        <v>0</v>
      </c>
      <c r="L1063" s="27">
        <v>0</v>
      </c>
      <c r="M1063" s="27">
        <v>0</v>
      </c>
      <c r="N1063" s="27">
        <v>0</v>
      </c>
      <c r="O1063" s="27">
        <v>0</v>
      </c>
      <c r="P1063" s="27">
        <v>0</v>
      </c>
      <c r="Q1063" s="27">
        <v>0</v>
      </c>
      <c r="R1063" s="27">
        <v>1</v>
      </c>
      <c r="S1063" s="27">
        <v>0</v>
      </c>
      <c r="T1063" s="27">
        <v>0.1</v>
      </c>
      <c r="U1063" s="27">
        <v>0</v>
      </c>
      <c r="V1063" s="27">
        <v>0</v>
      </c>
      <c r="W1063" s="27">
        <v>0</v>
      </c>
      <c r="X1063" s="27">
        <v>0</v>
      </c>
      <c r="Y1063" s="27">
        <v>0</v>
      </c>
      <c r="Z1063" s="27">
        <v>0</v>
      </c>
      <c r="AA1063" s="27">
        <v>0</v>
      </c>
      <c r="AB1063" s="27">
        <v>0</v>
      </c>
      <c r="AC1063" s="27">
        <v>1</v>
      </c>
      <c r="AD1063" s="27">
        <v>0</v>
      </c>
      <c r="AE1063" s="81">
        <v>0</v>
      </c>
      <c r="AF1063" s="80"/>
      <c r="AG1063" s="27">
        <v>-6.7310000000000009E-2</v>
      </c>
      <c r="AH1063" s="28">
        <v>-0.40230709461478698</v>
      </c>
      <c r="AI1063" s="33" t="s">
        <v>81</v>
      </c>
    </row>
    <row r="1064" spans="2:35" ht="63" x14ac:dyDescent="0.25">
      <c r="B1064" s="15" t="s">
        <v>1473</v>
      </c>
      <c r="C1064" s="26" t="s">
        <v>4657</v>
      </c>
      <c r="D1064" s="36" t="s">
        <v>4658</v>
      </c>
      <c r="E1064" s="44" t="s">
        <v>5224</v>
      </c>
      <c r="F1064" s="44" t="s">
        <v>5262</v>
      </c>
      <c r="G1064" s="27">
        <v>1.4745993100000001</v>
      </c>
      <c r="H1064" s="27">
        <v>0</v>
      </c>
      <c r="I1064" s="27">
        <v>1.4745993111023994</v>
      </c>
      <c r="J1064" s="27">
        <v>0</v>
      </c>
      <c r="K1064" s="27">
        <v>0</v>
      </c>
      <c r="L1064" s="27">
        <v>0</v>
      </c>
      <c r="M1064" s="27">
        <v>0</v>
      </c>
      <c r="N1064" s="27">
        <v>0</v>
      </c>
      <c r="O1064" s="27">
        <v>0</v>
      </c>
      <c r="P1064" s="27">
        <v>0</v>
      </c>
      <c r="Q1064" s="27">
        <v>0</v>
      </c>
      <c r="R1064" s="27">
        <v>1</v>
      </c>
      <c r="S1064" s="27">
        <v>0</v>
      </c>
      <c r="T1064" s="27">
        <v>0</v>
      </c>
      <c r="U1064" s="27">
        <v>0</v>
      </c>
      <c r="V1064" s="27">
        <v>0</v>
      </c>
      <c r="W1064" s="27">
        <v>0</v>
      </c>
      <c r="X1064" s="27">
        <v>0</v>
      </c>
      <c r="Y1064" s="27">
        <v>0</v>
      </c>
      <c r="Z1064" s="27">
        <v>0</v>
      </c>
      <c r="AA1064" s="27">
        <v>0</v>
      </c>
      <c r="AB1064" s="27">
        <v>0</v>
      </c>
      <c r="AC1064" s="27">
        <v>0</v>
      </c>
      <c r="AD1064" s="27">
        <v>0</v>
      </c>
      <c r="AE1064" s="81">
        <v>0</v>
      </c>
      <c r="AF1064" s="80"/>
      <c r="AG1064" s="27">
        <v>-1.4745993111023994</v>
      </c>
      <c r="AH1064" s="28">
        <v>-1</v>
      </c>
      <c r="AI1064" s="33" t="s">
        <v>138</v>
      </c>
    </row>
    <row r="1065" spans="2:35" ht="63" x14ac:dyDescent="0.25">
      <c r="B1065" s="15" t="s">
        <v>1473</v>
      </c>
      <c r="C1065" s="26" t="s">
        <v>4659</v>
      </c>
      <c r="D1065" s="36" t="s">
        <v>4660</v>
      </c>
      <c r="E1065" s="44" t="s">
        <v>5224</v>
      </c>
      <c r="F1065" s="44" t="s">
        <v>5262</v>
      </c>
      <c r="G1065" s="27">
        <v>1.03240833</v>
      </c>
      <c r="H1065" s="27">
        <v>0</v>
      </c>
      <c r="I1065" s="27">
        <v>1.0324083333333336</v>
      </c>
      <c r="J1065" s="27">
        <v>0</v>
      </c>
      <c r="K1065" s="27">
        <v>0</v>
      </c>
      <c r="L1065" s="27">
        <v>0</v>
      </c>
      <c r="M1065" s="27">
        <v>0</v>
      </c>
      <c r="N1065" s="27">
        <v>0</v>
      </c>
      <c r="O1065" s="27">
        <v>0</v>
      </c>
      <c r="P1065" s="27">
        <v>0</v>
      </c>
      <c r="Q1065" s="27">
        <v>0</v>
      </c>
      <c r="R1065" s="27">
        <v>1</v>
      </c>
      <c r="S1065" s="27">
        <v>0</v>
      </c>
      <c r="T1065" s="27">
        <v>0</v>
      </c>
      <c r="U1065" s="27">
        <v>0</v>
      </c>
      <c r="V1065" s="27">
        <v>0</v>
      </c>
      <c r="W1065" s="27">
        <v>0</v>
      </c>
      <c r="X1065" s="27">
        <v>0</v>
      </c>
      <c r="Y1065" s="27">
        <v>0</v>
      </c>
      <c r="Z1065" s="27">
        <v>0</v>
      </c>
      <c r="AA1065" s="27">
        <v>0</v>
      </c>
      <c r="AB1065" s="27">
        <v>0</v>
      </c>
      <c r="AC1065" s="27">
        <v>0</v>
      </c>
      <c r="AD1065" s="27">
        <v>0</v>
      </c>
      <c r="AE1065" s="81">
        <v>0</v>
      </c>
      <c r="AF1065" s="80"/>
      <c r="AG1065" s="27">
        <v>-1.0324083333333336</v>
      </c>
      <c r="AH1065" s="28">
        <v>-1</v>
      </c>
      <c r="AI1065" s="33" t="s">
        <v>138</v>
      </c>
    </row>
    <row r="1066" spans="2:35" ht="31.5" x14ac:dyDescent="0.25">
      <c r="B1066" s="15" t="s">
        <v>1473</v>
      </c>
      <c r="C1066" s="26" t="s">
        <v>4661</v>
      </c>
      <c r="D1066" s="36" t="s">
        <v>4662</v>
      </c>
      <c r="E1066" s="44" t="s">
        <v>5454</v>
      </c>
      <c r="F1066" s="44" t="s">
        <v>6008</v>
      </c>
      <c r="G1066" s="27">
        <v>0.24511667000000001</v>
      </c>
      <c r="H1066" s="27">
        <v>0</v>
      </c>
      <c r="I1066" s="27">
        <v>0.24511667000000001</v>
      </c>
      <c r="J1066" s="27">
        <v>0</v>
      </c>
      <c r="K1066" s="27">
        <v>0</v>
      </c>
      <c r="L1066" s="27">
        <v>0</v>
      </c>
      <c r="M1066" s="27">
        <v>0</v>
      </c>
      <c r="N1066" s="27">
        <v>0</v>
      </c>
      <c r="O1066" s="27">
        <v>0</v>
      </c>
      <c r="P1066" s="27">
        <v>0</v>
      </c>
      <c r="Q1066" s="27">
        <v>0</v>
      </c>
      <c r="R1066" s="27">
        <v>1</v>
      </c>
      <c r="S1066" s="27">
        <v>0</v>
      </c>
      <c r="T1066" s="27">
        <v>0.24511667000000001</v>
      </c>
      <c r="U1066" s="27">
        <v>0</v>
      </c>
      <c r="V1066" s="27">
        <v>0</v>
      </c>
      <c r="W1066" s="27">
        <v>0</v>
      </c>
      <c r="X1066" s="27">
        <v>0</v>
      </c>
      <c r="Y1066" s="27">
        <v>0</v>
      </c>
      <c r="Z1066" s="27">
        <v>0</v>
      </c>
      <c r="AA1066" s="27">
        <v>0</v>
      </c>
      <c r="AB1066" s="27">
        <v>0</v>
      </c>
      <c r="AC1066" s="27">
        <v>1</v>
      </c>
      <c r="AD1066" s="27">
        <v>0</v>
      </c>
      <c r="AE1066" s="81">
        <v>0</v>
      </c>
      <c r="AF1066" s="80"/>
      <c r="AG1066" s="27">
        <v>0</v>
      </c>
      <c r="AH1066" s="28">
        <v>0</v>
      </c>
      <c r="AI1066" s="33" t="s">
        <v>62</v>
      </c>
    </row>
    <row r="1067" spans="2:35" ht="63" x14ac:dyDescent="0.25">
      <c r="B1067" s="15" t="s">
        <v>1473</v>
      </c>
      <c r="C1067" s="26" t="s">
        <v>4663</v>
      </c>
      <c r="D1067" s="36" t="s">
        <v>4664</v>
      </c>
      <c r="E1067" s="44" t="s">
        <v>5454</v>
      </c>
      <c r="F1067" s="44" t="s">
        <v>6008</v>
      </c>
      <c r="G1067" s="27">
        <v>0.92274</v>
      </c>
      <c r="H1067" s="27">
        <v>0</v>
      </c>
      <c r="I1067" s="27">
        <v>0.92274</v>
      </c>
      <c r="J1067" s="27">
        <v>0</v>
      </c>
      <c r="K1067" s="27">
        <v>0</v>
      </c>
      <c r="L1067" s="27">
        <v>0</v>
      </c>
      <c r="M1067" s="27">
        <v>0</v>
      </c>
      <c r="N1067" s="27">
        <v>0</v>
      </c>
      <c r="O1067" s="27">
        <v>0</v>
      </c>
      <c r="P1067" s="27">
        <v>0</v>
      </c>
      <c r="Q1067" s="27">
        <v>0</v>
      </c>
      <c r="R1067" s="27">
        <v>1</v>
      </c>
      <c r="S1067" s="27">
        <v>0</v>
      </c>
      <c r="T1067" s="27">
        <v>0</v>
      </c>
      <c r="U1067" s="27">
        <v>0</v>
      </c>
      <c r="V1067" s="27">
        <v>0</v>
      </c>
      <c r="W1067" s="27">
        <v>0</v>
      </c>
      <c r="X1067" s="27">
        <v>0</v>
      </c>
      <c r="Y1067" s="27">
        <v>0</v>
      </c>
      <c r="Z1067" s="27">
        <v>0</v>
      </c>
      <c r="AA1067" s="27">
        <v>0</v>
      </c>
      <c r="AB1067" s="27">
        <v>0</v>
      </c>
      <c r="AC1067" s="27">
        <v>0</v>
      </c>
      <c r="AD1067" s="27">
        <v>0</v>
      </c>
      <c r="AE1067" s="81">
        <v>0</v>
      </c>
      <c r="AF1067" s="80"/>
      <c r="AG1067" s="27">
        <v>-0.92274</v>
      </c>
      <c r="AH1067" s="28">
        <v>-1</v>
      </c>
      <c r="AI1067" s="33" t="s">
        <v>138</v>
      </c>
    </row>
    <row r="1068" spans="2:35" ht="63" x14ac:dyDescent="0.25">
      <c r="B1068" s="15" t="s">
        <v>1473</v>
      </c>
      <c r="C1068" s="26" t="s">
        <v>4665</v>
      </c>
      <c r="D1068" s="36" t="s">
        <v>4666</v>
      </c>
      <c r="E1068" s="44" t="s">
        <v>5454</v>
      </c>
      <c r="F1068" s="44" t="s">
        <v>6008</v>
      </c>
      <c r="G1068" s="27">
        <v>0.55286000000000002</v>
      </c>
      <c r="H1068" s="27">
        <v>0</v>
      </c>
      <c r="I1068" s="27">
        <v>0.55286000000000002</v>
      </c>
      <c r="J1068" s="27">
        <v>0</v>
      </c>
      <c r="K1068" s="27">
        <v>0</v>
      </c>
      <c r="L1068" s="27">
        <v>0</v>
      </c>
      <c r="M1068" s="27">
        <v>0</v>
      </c>
      <c r="N1068" s="27">
        <v>0</v>
      </c>
      <c r="O1068" s="27">
        <v>0</v>
      </c>
      <c r="P1068" s="27">
        <v>0</v>
      </c>
      <c r="Q1068" s="27">
        <v>0</v>
      </c>
      <c r="R1068" s="27">
        <v>1</v>
      </c>
      <c r="S1068" s="27">
        <v>0</v>
      </c>
      <c r="T1068" s="27">
        <v>0.45391667000000002</v>
      </c>
      <c r="U1068" s="27">
        <v>0</v>
      </c>
      <c r="V1068" s="27">
        <v>0</v>
      </c>
      <c r="W1068" s="27">
        <v>0</v>
      </c>
      <c r="X1068" s="27">
        <v>0</v>
      </c>
      <c r="Y1068" s="27">
        <v>0</v>
      </c>
      <c r="Z1068" s="27">
        <v>0</v>
      </c>
      <c r="AA1068" s="27">
        <v>0</v>
      </c>
      <c r="AB1068" s="27">
        <v>0</v>
      </c>
      <c r="AC1068" s="27">
        <v>1</v>
      </c>
      <c r="AD1068" s="27">
        <v>0</v>
      </c>
      <c r="AE1068" s="81">
        <v>0</v>
      </c>
      <c r="AF1068" s="80"/>
      <c r="AG1068" s="27">
        <v>-9.8943329999999996E-2</v>
      </c>
      <c r="AH1068" s="28">
        <v>-0.17896633867525236</v>
      </c>
      <c r="AI1068" s="33" t="s">
        <v>81</v>
      </c>
    </row>
    <row r="1069" spans="2:35" ht="47.25" x14ac:dyDescent="0.25">
      <c r="B1069" s="15" t="s">
        <v>1473</v>
      </c>
      <c r="C1069" s="26" t="s">
        <v>4667</v>
      </c>
      <c r="D1069" s="36" t="s">
        <v>4668</v>
      </c>
      <c r="E1069" s="44" t="s">
        <v>5454</v>
      </c>
      <c r="F1069" s="44" t="s">
        <v>6008</v>
      </c>
      <c r="G1069" s="27">
        <v>0.23626386999999999</v>
      </c>
      <c r="H1069" s="27">
        <v>0</v>
      </c>
      <c r="I1069" s="27">
        <v>0.23626387039999999</v>
      </c>
      <c r="J1069" s="27">
        <v>0</v>
      </c>
      <c r="K1069" s="27">
        <v>0</v>
      </c>
      <c r="L1069" s="27">
        <v>0</v>
      </c>
      <c r="M1069" s="27">
        <v>0</v>
      </c>
      <c r="N1069" s="27">
        <v>0</v>
      </c>
      <c r="O1069" s="27">
        <v>0</v>
      </c>
      <c r="P1069" s="27">
        <v>0</v>
      </c>
      <c r="Q1069" s="27">
        <v>0</v>
      </c>
      <c r="R1069" s="27">
        <v>1</v>
      </c>
      <c r="S1069" s="27">
        <v>0</v>
      </c>
      <c r="T1069" s="27">
        <v>0.1794</v>
      </c>
      <c r="U1069" s="27">
        <v>0</v>
      </c>
      <c r="V1069" s="27">
        <v>0</v>
      </c>
      <c r="W1069" s="27">
        <v>0</v>
      </c>
      <c r="X1069" s="27">
        <v>0</v>
      </c>
      <c r="Y1069" s="27">
        <v>0</v>
      </c>
      <c r="Z1069" s="27">
        <v>0</v>
      </c>
      <c r="AA1069" s="27">
        <v>0</v>
      </c>
      <c r="AB1069" s="27">
        <v>0</v>
      </c>
      <c r="AC1069" s="27">
        <v>1</v>
      </c>
      <c r="AD1069" s="27">
        <v>0</v>
      </c>
      <c r="AE1069" s="81">
        <v>0</v>
      </c>
      <c r="AF1069" s="80"/>
      <c r="AG1069" s="27">
        <v>-5.6863870399999988E-2</v>
      </c>
      <c r="AH1069" s="28">
        <v>-0.24067950086370882</v>
      </c>
      <c r="AI1069" s="33" t="s">
        <v>103</v>
      </c>
    </row>
    <row r="1070" spans="2:35" ht="63" x14ac:dyDescent="0.25">
      <c r="B1070" s="15" t="s">
        <v>1473</v>
      </c>
      <c r="C1070" s="26" t="s">
        <v>4669</v>
      </c>
      <c r="D1070" s="36" t="s">
        <v>1606</v>
      </c>
      <c r="E1070" s="44" t="s">
        <v>5454</v>
      </c>
      <c r="F1070" s="44" t="s">
        <v>6008</v>
      </c>
      <c r="G1070" s="27">
        <v>8.5070739999999994</v>
      </c>
      <c r="H1070" s="27">
        <v>0</v>
      </c>
      <c r="I1070" s="27">
        <v>8.5070740000000011</v>
      </c>
      <c r="J1070" s="27">
        <v>0</v>
      </c>
      <c r="K1070" s="27">
        <v>0</v>
      </c>
      <c r="L1070" s="27">
        <v>0</v>
      </c>
      <c r="M1070" s="27">
        <v>0</v>
      </c>
      <c r="N1070" s="27">
        <v>0</v>
      </c>
      <c r="O1070" s="27">
        <v>0</v>
      </c>
      <c r="P1070" s="27">
        <v>0</v>
      </c>
      <c r="Q1070" s="27">
        <v>0</v>
      </c>
      <c r="R1070" s="27">
        <v>1</v>
      </c>
      <c r="S1070" s="27">
        <v>0</v>
      </c>
      <c r="T1070" s="27">
        <v>7.9</v>
      </c>
      <c r="U1070" s="27">
        <v>0</v>
      </c>
      <c r="V1070" s="27">
        <v>0</v>
      </c>
      <c r="W1070" s="27">
        <v>0</v>
      </c>
      <c r="X1070" s="27">
        <v>0</v>
      </c>
      <c r="Y1070" s="27">
        <v>0</v>
      </c>
      <c r="Z1070" s="27">
        <v>0</v>
      </c>
      <c r="AA1070" s="27">
        <v>0</v>
      </c>
      <c r="AB1070" s="27">
        <v>0</v>
      </c>
      <c r="AC1070" s="27">
        <v>1</v>
      </c>
      <c r="AD1070" s="27">
        <v>0</v>
      </c>
      <c r="AE1070" s="81">
        <v>0</v>
      </c>
      <c r="AF1070" s="80"/>
      <c r="AG1070" s="27">
        <v>-0.60707400000000078</v>
      </c>
      <c r="AH1070" s="28">
        <v>-7.1361081377686486E-2</v>
      </c>
      <c r="AI1070" s="33" t="s">
        <v>81</v>
      </c>
    </row>
    <row r="1071" spans="2:35" ht="63" x14ac:dyDescent="0.25">
      <c r="B1071" s="15" t="s">
        <v>1473</v>
      </c>
      <c r="C1071" s="26" t="s">
        <v>4659</v>
      </c>
      <c r="D1071" s="36" t="s">
        <v>4670</v>
      </c>
      <c r="E1071" s="44" t="s">
        <v>5454</v>
      </c>
      <c r="F1071" s="44" t="s">
        <v>6008</v>
      </c>
      <c r="G1071" s="27">
        <v>3.0966115799999998</v>
      </c>
      <c r="H1071" s="27">
        <v>0</v>
      </c>
      <c r="I1071" s="27">
        <v>3.0966115835199997</v>
      </c>
      <c r="J1071" s="27">
        <v>0</v>
      </c>
      <c r="K1071" s="27">
        <v>0</v>
      </c>
      <c r="L1071" s="27">
        <v>0</v>
      </c>
      <c r="M1071" s="27">
        <v>0</v>
      </c>
      <c r="N1071" s="27">
        <v>0</v>
      </c>
      <c r="O1071" s="27">
        <v>0</v>
      </c>
      <c r="P1071" s="27">
        <v>0</v>
      </c>
      <c r="Q1071" s="27">
        <v>0</v>
      </c>
      <c r="R1071" s="27">
        <v>1</v>
      </c>
      <c r="S1071" s="27">
        <v>0</v>
      </c>
      <c r="T1071" s="27">
        <v>2.3379449999999999</v>
      </c>
      <c r="U1071" s="27">
        <v>0</v>
      </c>
      <c r="V1071" s="27">
        <v>0</v>
      </c>
      <c r="W1071" s="27">
        <v>0</v>
      </c>
      <c r="X1071" s="27">
        <v>0</v>
      </c>
      <c r="Y1071" s="27">
        <v>0</v>
      </c>
      <c r="Z1071" s="27">
        <v>0</v>
      </c>
      <c r="AA1071" s="27">
        <v>0</v>
      </c>
      <c r="AB1071" s="27">
        <v>0</v>
      </c>
      <c r="AC1071" s="27">
        <v>1</v>
      </c>
      <c r="AD1071" s="27">
        <v>0</v>
      </c>
      <c r="AE1071" s="81">
        <v>0</v>
      </c>
      <c r="AF1071" s="80"/>
      <c r="AG1071" s="27">
        <v>-0.75866658351999972</v>
      </c>
      <c r="AH1071" s="28">
        <v>-0.2449989490311224</v>
      </c>
      <c r="AI1071" s="33" t="s">
        <v>81</v>
      </c>
    </row>
    <row r="1072" spans="2:35" ht="63" x14ac:dyDescent="0.25">
      <c r="B1072" s="15" t="s">
        <v>1473</v>
      </c>
      <c r="C1072" s="26" t="s">
        <v>4671</v>
      </c>
      <c r="D1072" s="36" t="s">
        <v>4672</v>
      </c>
      <c r="E1072" s="44" t="s">
        <v>5454</v>
      </c>
      <c r="F1072" s="44" t="s">
        <v>6008</v>
      </c>
      <c r="G1072" s="27">
        <v>0.101478</v>
      </c>
      <c r="H1072" s="27">
        <v>0</v>
      </c>
      <c r="I1072" s="27">
        <v>0.101478</v>
      </c>
      <c r="J1072" s="27">
        <v>0</v>
      </c>
      <c r="K1072" s="27">
        <v>0</v>
      </c>
      <c r="L1072" s="27">
        <v>0</v>
      </c>
      <c r="M1072" s="27">
        <v>0</v>
      </c>
      <c r="N1072" s="27">
        <v>0</v>
      </c>
      <c r="O1072" s="27">
        <v>0</v>
      </c>
      <c r="P1072" s="27">
        <v>0</v>
      </c>
      <c r="Q1072" s="27">
        <v>0</v>
      </c>
      <c r="R1072" s="27">
        <v>2</v>
      </c>
      <c r="S1072" s="27">
        <v>0</v>
      </c>
      <c r="T1072" s="27">
        <v>9.5000000000000001E-2</v>
      </c>
      <c r="U1072" s="27">
        <v>0</v>
      </c>
      <c r="V1072" s="27">
        <v>0</v>
      </c>
      <c r="W1072" s="27">
        <v>0</v>
      </c>
      <c r="X1072" s="27">
        <v>0</v>
      </c>
      <c r="Y1072" s="27">
        <v>0</v>
      </c>
      <c r="Z1072" s="27">
        <v>0</v>
      </c>
      <c r="AA1072" s="27">
        <v>0</v>
      </c>
      <c r="AB1072" s="27">
        <v>0</v>
      </c>
      <c r="AC1072" s="27">
        <v>2</v>
      </c>
      <c r="AD1072" s="27">
        <v>0</v>
      </c>
      <c r="AE1072" s="81">
        <v>0</v>
      </c>
      <c r="AF1072" s="80"/>
      <c r="AG1072" s="27">
        <v>-6.4779999999999976E-3</v>
      </c>
      <c r="AH1072" s="28">
        <v>-6.3836496580539581E-2</v>
      </c>
      <c r="AI1072" s="33" t="s">
        <v>81</v>
      </c>
    </row>
    <row r="1073" spans="2:35" ht="47.25" x14ac:dyDescent="0.25">
      <c r="B1073" s="15" t="s">
        <v>1473</v>
      </c>
      <c r="C1073" s="26" t="s">
        <v>1613</v>
      </c>
      <c r="D1073" s="36" t="s">
        <v>4673</v>
      </c>
      <c r="E1073" s="44" t="s">
        <v>5454</v>
      </c>
      <c r="F1073" s="44" t="s">
        <v>6008</v>
      </c>
      <c r="G1073" s="27">
        <v>1.2830575200000001</v>
      </c>
      <c r="H1073" s="27">
        <v>0</v>
      </c>
      <c r="I1073" s="27">
        <v>1.283057518288</v>
      </c>
      <c r="J1073" s="27">
        <v>0</v>
      </c>
      <c r="K1073" s="27">
        <v>0</v>
      </c>
      <c r="L1073" s="27">
        <v>0</v>
      </c>
      <c r="M1073" s="27">
        <v>0</v>
      </c>
      <c r="N1073" s="27">
        <v>0</v>
      </c>
      <c r="O1073" s="27">
        <v>0</v>
      </c>
      <c r="P1073" s="27">
        <v>0</v>
      </c>
      <c r="Q1073" s="27">
        <v>0</v>
      </c>
      <c r="R1073" s="27">
        <v>1</v>
      </c>
      <c r="S1073" s="27">
        <v>0</v>
      </c>
      <c r="T1073" s="27">
        <v>0</v>
      </c>
      <c r="U1073" s="27">
        <v>0</v>
      </c>
      <c r="V1073" s="27">
        <v>0</v>
      </c>
      <c r="W1073" s="27">
        <v>0</v>
      </c>
      <c r="X1073" s="27">
        <v>0</v>
      </c>
      <c r="Y1073" s="27">
        <v>0</v>
      </c>
      <c r="Z1073" s="27">
        <v>0</v>
      </c>
      <c r="AA1073" s="27">
        <v>0</v>
      </c>
      <c r="AB1073" s="27">
        <v>0</v>
      </c>
      <c r="AC1073" s="27">
        <v>0</v>
      </c>
      <c r="AD1073" s="27">
        <v>0</v>
      </c>
      <c r="AE1073" s="81">
        <v>0</v>
      </c>
      <c r="AF1073" s="80"/>
      <c r="AG1073" s="27">
        <v>-1.283057518288</v>
      </c>
      <c r="AH1073" s="28">
        <v>-1</v>
      </c>
      <c r="AI1073" s="33" t="s">
        <v>109</v>
      </c>
    </row>
    <row r="1074" spans="2:35" ht="63" x14ac:dyDescent="0.25">
      <c r="B1074" s="15" t="s">
        <v>1473</v>
      </c>
      <c r="C1074" s="26" t="s">
        <v>4674</v>
      </c>
      <c r="D1074" s="36" t="s">
        <v>4675</v>
      </c>
      <c r="E1074" s="44" t="s">
        <v>5454</v>
      </c>
      <c r="F1074" s="44" t="s">
        <v>6008</v>
      </c>
      <c r="G1074" s="27">
        <v>0.60711914</v>
      </c>
      <c r="H1074" s="27">
        <v>0</v>
      </c>
      <c r="I1074" s="27">
        <v>0.60711914066579986</v>
      </c>
      <c r="J1074" s="27">
        <v>0</v>
      </c>
      <c r="K1074" s="27">
        <v>0</v>
      </c>
      <c r="L1074" s="27">
        <v>0</v>
      </c>
      <c r="M1074" s="27">
        <v>0</v>
      </c>
      <c r="N1074" s="27">
        <v>0</v>
      </c>
      <c r="O1074" s="27">
        <v>0</v>
      </c>
      <c r="P1074" s="27">
        <v>0</v>
      </c>
      <c r="Q1074" s="27">
        <v>0</v>
      </c>
      <c r="R1074" s="27">
        <v>1</v>
      </c>
      <c r="S1074" s="27">
        <v>0</v>
      </c>
      <c r="T1074" s="27">
        <v>0.59199999999999997</v>
      </c>
      <c r="U1074" s="27">
        <v>0</v>
      </c>
      <c r="V1074" s="27">
        <v>0</v>
      </c>
      <c r="W1074" s="27">
        <v>0</v>
      </c>
      <c r="X1074" s="27">
        <v>0</v>
      </c>
      <c r="Y1074" s="27">
        <v>0</v>
      </c>
      <c r="Z1074" s="27">
        <v>0</v>
      </c>
      <c r="AA1074" s="27">
        <v>0</v>
      </c>
      <c r="AB1074" s="27">
        <v>0</v>
      </c>
      <c r="AC1074" s="27">
        <v>1</v>
      </c>
      <c r="AD1074" s="27">
        <v>0</v>
      </c>
      <c r="AE1074" s="81">
        <v>0</v>
      </c>
      <c r="AF1074" s="80"/>
      <c r="AG1074" s="27">
        <v>-1.5119140665799891E-2</v>
      </c>
      <c r="AH1074" s="28">
        <v>-2.4903086812943176E-2</v>
      </c>
      <c r="AI1074" s="33" t="s">
        <v>81</v>
      </c>
    </row>
    <row r="1075" spans="2:35" ht="63" x14ac:dyDescent="0.25">
      <c r="B1075" s="15" t="s">
        <v>1473</v>
      </c>
      <c r="C1075" s="26" t="s">
        <v>4676</v>
      </c>
      <c r="D1075" s="36" t="s">
        <v>4677</v>
      </c>
      <c r="E1075" s="44" t="s">
        <v>5454</v>
      </c>
      <c r="F1075" s="44" t="s">
        <v>6008</v>
      </c>
      <c r="G1075" s="27">
        <v>0.46835900000000003</v>
      </c>
      <c r="H1075" s="27">
        <v>0</v>
      </c>
      <c r="I1075" s="27">
        <v>0.46835900000000003</v>
      </c>
      <c r="J1075" s="27">
        <v>0</v>
      </c>
      <c r="K1075" s="27">
        <v>0</v>
      </c>
      <c r="L1075" s="27">
        <v>0</v>
      </c>
      <c r="M1075" s="27">
        <v>0</v>
      </c>
      <c r="N1075" s="27">
        <v>0</v>
      </c>
      <c r="O1075" s="27">
        <v>0</v>
      </c>
      <c r="P1075" s="27">
        <v>0</v>
      </c>
      <c r="Q1075" s="27">
        <v>0</v>
      </c>
      <c r="R1075" s="27">
        <v>1</v>
      </c>
      <c r="S1075" s="27">
        <v>0</v>
      </c>
      <c r="T1075" s="27">
        <v>0.39250000000000002</v>
      </c>
      <c r="U1075" s="27">
        <v>0</v>
      </c>
      <c r="V1075" s="27">
        <v>0</v>
      </c>
      <c r="W1075" s="27">
        <v>0</v>
      </c>
      <c r="X1075" s="27">
        <v>0</v>
      </c>
      <c r="Y1075" s="27">
        <v>0</v>
      </c>
      <c r="Z1075" s="27">
        <v>0</v>
      </c>
      <c r="AA1075" s="27">
        <v>0</v>
      </c>
      <c r="AB1075" s="27">
        <v>0</v>
      </c>
      <c r="AC1075" s="27">
        <v>1</v>
      </c>
      <c r="AD1075" s="27">
        <v>0</v>
      </c>
      <c r="AE1075" s="81">
        <v>0</v>
      </c>
      <c r="AF1075" s="80"/>
      <c r="AG1075" s="27">
        <v>-7.585900000000001E-2</v>
      </c>
      <c r="AH1075" s="28">
        <v>-0.16196763593738994</v>
      </c>
      <c r="AI1075" s="33" t="s">
        <v>81</v>
      </c>
    </row>
    <row r="1076" spans="2:35" ht="63" x14ac:dyDescent="0.25">
      <c r="B1076" s="15" t="s">
        <v>1473</v>
      </c>
      <c r="C1076" s="26" t="s">
        <v>4678</v>
      </c>
      <c r="D1076" s="36" t="s">
        <v>4679</v>
      </c>
      <c r="E1076" s="44" t="s">
        <v>5454</v>
      </c>
      <c r="F1076" s="44" t="s">
        <v>6008</v>
      </c>
      <c r="G1076" s="27">
        <v>0.62518499999999999</v>
      </c>
      <c r="H1076" s="27">
        <v>0</v>
      </c>
      <c r="I1076" s="27">
        <v>0.62518499999999999</v>
      </c>
      <c r="J1076" s="27">
        <v>0</v>
      </c>
      <c r="K1076" s="27">
        <v>0</v>
      </c>
      <c r="L1076" s="27">
        <v>0</v>
      </c>
      <c r="M1076" s="27">
        <v>0</v>
      </c>
      <c r="N1076" s="27">
        <v>0</v>
      </c>
      <c r="O1076" s="27">
        <v>0</v>
      </c>
      <c r="P1076" s="27">
        <v>0</v>
      </c>
      <c r="Q1076" s="27">
        <v>0</v>
      </c>
      <c r="R1076" s="27">
        <v>1</v>
      </c>
      <c r="S1076" s="27">
        <v>0</v>
      </c>
      <c r="T1076" s="27">
        <v>0.62518463999999996</v>
      </c>
      <c r="U1076" s="27">
        <v>0</v>
      </c>
      <c r="V1076" s="27">
        <v>0</v>
      </c>
      <c r="W1076" s="27">
        <v>0</v>
      </c>
      <c r="X1076" s="27">
        <v>0</v>
      </c>
      <c r="Y1076" s="27">
        <v>0</v>
      </c>
      <c r="Z1076" s="27">
        <v>0</v>
      </c>
      <c r="AA1076" s="27">
        <v>0</v>
      </c>
      <c r="AB1076" s="27">
        <v>0</v>
      </c>
      <c r="AC1076" s="27">
        <v>1</v>
      </c>
      <c r="AD1076" s="27">
        <v>0</v>
      </c>
      <c r="AE1076" s="81">
        <v>0</v>
      </c>
      <c r="AF1076" s="80"/>
      <c r="AG1076" s="27">
        <v>-3.600000000325565E-7</v>
      </c>
      <c r="AH1076" s="28">
        <v>-5.7582955448332029E-7</v>
      </c>
      <c r="AI1076" s="33" t="s">
        <v>81</v>
      </c>
    </row>
    <row r="1077" spans="2:35" ht="63" x14ac:dyDescent="0.25">
      <c r="B1077" s="15" t="s">
        <v>1473</v>
      </c>
      <c r="C1077" s="26" t="s">
        <v>4680</v>
      </c>
      <c r="D1077" s="36" t="s">
        <v>4681</v>
      </c>
      <c r="E1077" s="44" t="s">
        <v>5224</v>
      </c>
      <c r="F1077" s="44" t="s">
        <v>5262</v>
      </c>
      <c r="G1077" s="27">
        <v>0.54797333000000004</v>
      </c>
      <c r="H1077" s="27">
        <v>0</v>
      </c>
      <c r="I1077" s="27">
        <v>0.54797333333333331</v>
      </c>
      <c r="J1077" s="27">
        <v>0</v>
      </c>
      <c r="K1077" s="27">
        <v>0</v>
      </c>
      <c r="L1077" s="27">
        <v>0</v>
      </c>
      <c r="M1077" s="27">
        <v>0</v>
      </c>
      <c r="N1077" s="27">
        <v>0</v>
      </c>
      <c r="O1077" s="27">
        <v>0</v>
      </c>
      <c r="P1077" s="27">
        <v>0</v>
      </c>
      <c r="Q1077" s="27">
        <v>0</v>
      </c>
      <c r="R1077" s="27">
        <v>2</v>
      </c>
      <c r="S1077" s="27">
        <v>0</v>
      </c>
      <c r="T1077" s="27">
        <v>0</v>
      </c>
      <c r="U1077" s="27">
        <v>0</v>
      </c>
      <c r="V1077" s="27">
        <v>0</v>
      </c>
      <c r="W1077" s="27">
        <v>0</v>
      </c>
      <c r="X1077" s="27">
        <v>0</v>
      </c>
      <c r="Y1077" s="27">
        <v>0</v>
      </c>
      <c r="Z1077" s="27">
        <v>0</v>
      </c>
      <c r="AA1077" s="27">
        <v>0</v>
      </c>
      <c r="AB1077" s="27">
        <v>0</v>
      </c>
      <c r="AC1077" s="27">
        <v>0</v>
      </c>
      <c r="AD1077" s="27">
        <v>0</v>
      </c>
      <c r="AE1077" s="81">
        <v>0</v>
      </c>
      <c r="AF1077" s="80"/>
      <c r="AG1077" s="27">
        <v>-0.54797333333333331</v>
      </c>
      <c r="AH1077" s="28">
        <v>-1</v>
      </c>
      <c r="AI1077" s="33" t="s">
        <v>138</v>
      </c>
    </row>
    <row r="1078" spans="2:35" ht="63" x14ac:dyDescent="0.25">
      <c r="B1078" s="15" t="s">
        <v>1473</v>
      </c>
      <c r="C1078" s="26" t="s">
        <v>4682</v>
      </c>
      <c r="D1078" s="36" t="s">
        <v>4683</v>
      </c>
      <c r="E1078" s="44" t="s">
        <v>5224</v>
      </c>
      <c r="F1078" s="44" t="s">
        <v>5262</v>
      </c>
      <c r="G1078" s="27">
        <v>0.69997332999999995</v>
      </c>
      <c r="H1078" s="27">
        <v>0</v>
      </c>
      <c r="I1078" s="27">
        <v>0.69997333333333334</v>
      </c>
      <c r="J1078" s="27">
        <v>0</v>
      </c>
      <c r="K1078" s="27">
        <v>0</v>
      </c>
      <c r="L1078" s="27">
        <v>0</v>
      </c>
      <c r="M1078" s="27">
        <v>0</v>
      </c>
      <c r="N1078" s="27">
        <v>0</v>
      </c>
      <c r="O1078" s="27">
        <v>0</v>
      </c>
      <c r="P1078" s="27">
        <v>0</v>
      </c>
      <c r="Q1078" s="27">
        <v>0</v>
      </c>
      <c r="R1078" s="27">
        <v>2</v>
      </c>
      <c r="S1078" s="27">
        <v>0</v>
      </c>
      <c r="T1078" s="27">
        <v>0</v>
      </c>
      <c r="U1078" s="27">
        <v>0</v>
      </c>
      <c r="V1078" s="27">
        <v>0</v>
      </c>
      <c r="W1078" s="27">
        <v>0</v>
      </c>
      <c r="X1078" s="27">
        <v>0</v>
      </c>
      <c r="Y1078" s="27">
        <v>0</v>
      </c>
      <c r="Z1078" s="27">
        <v>0</v>
      </c>
      <c r="AA1078" s="27">
        <v>0</v>
      </c>
      <c r="AB1078" s="27">
        <v>0</v>
      </c>
      <c r="AC1078" s="27">
        <v>0</v>
      </c>
      <c r="AD1078" s="27">
        <v>0</v>
      </c>
      <c r="AE1078" s="81">
        <v>0</v>
      </c>
      <c r="AF1078" s="80"/>
      <c r="AG1078" s="27">
        <v>-0.69997333333333334</v>
      </c>
      <c r="AH1078" s="28">
        <v>-1</v>
      </c>
      <c r="AI1078" s="33" t="s">
        <v>138</v>
      </c>
    </row>
    <row r="1079" spans="2:35" ht="63" x14ac:dyDescent="0.25">
      <c r="B1079" s="15" t="s">
        <v>1473</v>
      </c>
      <c r="C1079" s="26" t="s">
        <v>4684</v>
      </c>
      <c r="D1079" s="36" t="s">
        <v>4685</v>
      </c>
      <c r="E1079" s="44" t="s">
        <v>5224</v>
      </c>
      <c r="F1079" s="44" t="s">
        <v>5262</v>
      </c>
      <c r="G1079" s="27">
        <v>0.88900667</v>
      </c>
      <c r="H1079" s="27">
        <v>0</v>
      </c>
      <c r="I1079" s="27">
        <v>0.88900666666666661</v>
      </c>
      <c r="J1079" s="27">
        <v>0</v>
      </c>
      <c r="K1079" s="27">
        <v>0</v>
      </c>
      <c r="L1079" s="27">
        <v>0</v>
      </c>
      <c r="M1079" s="27">
        <v>0</v>
      </c>
      <c r="N1079" s="27">
        <v>0</v>
      </c>
      <c r="O1079" s="27">
        <v>0</v>
      </c>
      <c r="P1079" s="27">
        <v>0</v>
      </c>
      <c r="Q1079" s="27">
        <v>0</v>
      </c>
      <c r="R1079" s="27">
        <v>2</v>
      </c>
      <c r="S1079" s="27">
        <v>0</v>
      </c>
      <c r="T1079" s="27">
        <v>0.86750000000000005</v>
      </c>
      <c r="U1079" s="27">
        <v>0</v>
      </c>
      <c r="V1079" s="27">
        <v>0</v>
      </c>
      <c r="W1079" s="27">
        <v>0</v>
      </c>
      <c r="X1079" s="27">
        <v>0</v>
      </c>
      <c r="Y1079" s="27">
        <v>0</v>
      </c>
      <c r="Z1079" s="27">
        <v>0</v>
      </c>
      <c r="AA1079" s="27">
        <v>0</v>
      </c>
      <c r="AB1079" s="27">
        <v>0</v>
      </c>
      <c r="AC1079" s="27">
        <v>2</v>
      </c>
      <c r="AD1079" s="27">
        <v>0</v>
      </c>
      <c r="AE1079" s="81">
        <v>0</v>
      </c>
      <c r="AF1079" s="80"/>
      <c r="AG1079" s="27">
        <v>-2.1506666666666563E-2</v>
      </c>
      <c r="AH1079" s="28">
        <v>-2.4191794587217097E-2</v>
      </c>
      <c r="AI1079" s="33" t="s">
        <v>81</v>
      </c>
    </row>
    <row r="1080" spans="2:35" ht="31.5" x14ac:dyDescent="0.25">
      <c r="B1080" s="15" t="s">
        <v>1473</v>
      </c>
      <c r="C1080" s="26" t="s">
        <v>2854</v>
      </c>
      <c r="D1080" s="36" t="s">
        <v>2855</v>
      </c>
      <c r="E1080" s="44" t="s">
        <v>5224</v>
      </c>
      <c r="F1080" s="44" t="s">
        <v>5262</v>
      </c>
      <c r="G1080" s="27">
        <v>0.10199999999999999</v>
      </c>
      <c r="H1080" s="27">
        <v>0</v>
      </c>
      <c r="I1080" s="27">
        <v>0</v>
      </c>
      <c r="J1080" s="27">
        <v>0</v>
      </c>
      <c r="K1080" s="27">
        <v>0</v>
      </c>
      <c r="L1080" s="27">
        <v>0</v>
      </c>
      <c r="M1080" s="27">
        <v>0</v>
      </c>
      <c r="N1080" s="27">
        <v>0</v>
      </c>
      <c r="O1080" s="27">
        <v>0</v>
      </c>
      <c r="P1080" s="27">
        <v>0</v>
      </c>
      <c r="Q1080" s="27">
        <v>0</v>
      </c>
      <c r="R1080" s="27">
        <v>0</v>
      </c>
      <c r="S1080" s="27">
        <v>0</v>
      </c>
      <c r="T1080" s="27">
        <v>0</v>
      </c>
      <c r="U1080" s="27">
        <v>0</v>
      </c>
      <c r="V1080" s="27">
        <v>0</v>
      </c>
      <c r="W1080" s="27">
        <v>0</v>
      </c>
      <c r="X1080" s="27">
        <v>0</v>
      </c>
      <c r="Y1080" s="27">
        <v>0</v>
      </c>
      <c r="Z1080" s="27">
        <v>0</v>
      </c>
      <c r="AA1080" s="27">
        <v>0</v>
      </c>
      <c r="AB1080" s="27">
        <v>0</v>
      </c>
      <c r="AC1080" s="27">
        <v>0</v>
      </c>
      <c r="AD1080" s="27">
        <v>0</v>
      </c>
      <c r="AE1080" s="81">
        <v>0</v>
      </c>
      <c r="AF1080" s="80"/>
      <c r="AG1080" s="27">
        <v>0</v>
      </c>
      <c r="AH1080" s="28">
        <v>0</v>
      </c>
      <c r="AI1080" s="33" t="s">
        <v>62</v>
      </c>
    </row>
    <row r="1081" spans="2:35" ht="31.5" x14ac:dyDescent="0.25">
      <c r="B1081" s="15" t="s">
        <v>1473</v>
      </c>
      <c r="C1081" s="26" t="s">
        <v>2856</v>
      </c>
      <c r="D1081" s="36" t="s">
        <v>2857</v>
      </c>
      <c r="E1081" s="44" t="s">
        <v>62</v>
      </c>
      <c r="F1081" s="44" t="s">
        <v>62</v>
      </c>
      <c r="G1081" s="27">
        <v>0.625</v>
      </c>
      <c r="H1081" s="27">
        <v>0</v>
      </c>
      <c r="I1081" s="27">
        <v>0</v>
      </c>
      <c r="J1081" s="27">
        <v>0</v>
      </c>
      <c r="K1081" s="27">
        <v>0</v>
      </c>
      <c r="L1081" s="27">
        <v>0</v>
      </c>
      <c r="M1081" s="27">
        <v>0</v>
      </c>
      <c r="N1081" s="27">
        <v>0</v>
      </c>
      <c r="O1081" s="27">
        <v>0</v>
      </c>
      <c r="P1081" s="27">
        <v>0</v>
      </c>
      <c r="Q1081" s="27">
        <v>0</v>
      </c>
      <c r="R1081" s="27">
        <v>0</v>
      </c>
      <c r="S1081" s="27">
        <v>0</v>
      </c>
      <c r="T1081" s="27">
        <v>0</v>
      </c>
      <c r="U1081" s="27">
        <v>0</v>
      </c>
      <c r="V1081" s="27">
        <v>0</v>
      </c>
      <c r="W1081" s="27">
        <v>0</v>
      </c>
      <c r="X1081" s="27">
        <v>0</v>
      </c>
      <c r="Y1081" s="27">
        <v>0</v>
      </c>
      <c r="Z1081" s="27">
        <v>0</v>
      </c>
      <c r="AA1081" s="27">
        <v>0</v>
      </c>
      <c r="AB1081" s="27">
        <v>0</v>
      </c>
      <c r="AC1081" s="27">
        <v>0</v>
      </c>
      <c r="AD1081" s="27">
        <v>0</v>
      </c>
      <c r="AE1081" s="81">
        <v>0</v>
      </c>
      <c r="AF1081" s="80"/>
      <c r="AG1081" s="27">
        <v>0</v>
      </c>
      <c r="AH1081" s="28">
        <v>0</v>
      </c>
      <c r="AI1081" s="33" t="s">
        <v>62</v>
      </c>
    </row>
    <row r="1082" spans="2:35" ht="63" x14ac:dyDescent="0.25">
      <c r="B1082" s="15" t="s">
        <v>1473</v>
      </c>
      <c r="C1082" s="26" t="s">
        <v>4686</v>
      </c>
      <c r="D1082" s="36" t="s">
        <v>4687</v>
      </c>
      <c r="E1082" s="44" t="s">
        <v>62</v>
      </c>
      <c r="F1082" s="44" t="s">
        <v>62</v>
      </c>
      <c r="G1082" s="27">
        <v>0.115255</v>
      </c>
      <c r="H1082" s="27">
        <v>0</v>
      </c>
      <c r="I1082" s="27">
        <v>0.115255</v>
      </c>
      <c r="J1082" s="27">
        <v>0</v>
      </c>
      <c r="K1082" s="27">
        <v>0</v>
      </c>
      <c r="L1082" s="27">
        <v>0</v>
      </c>
      <c r="M1082" s="27">
        <v>0</v>
      </c>
      <c r="N1082" s="27">
        <v>0</v>
      </c>
      <c r="O1082" s="27">
        <v>0</v>
      </c>
      <c r="P1082" s="27">
        <v>0</v>
      </c>
      <c r="Q1082" s="27">
        <v>0</v>
      </c>
      <c r="R1082" s="27">
        <v>1</v>
      </c>
      <c r="S1082" s="27">
        <v>0</v>
      </c>
      <c r="T1082" s="27">
        <v>5.7849999999999999E-2</v>
      </c>
      <c r="U1082" s="27">
        <v>0</v>
      </c>
      <c r="V1082" s="27">
        <v>0</v>
      </c>
      <c r="W1082" s="27">
        <v>0</v>
      </c>
      <c r="X1082" s="27">
        <v>0</v>
      </c>
      <c r="Y1082" s="27">
        <v>0</v>
      </c>
      <c r="Z1082" s="27">
        <v>0</v>
      </c>
      <c r="AA1082" s="27">
        <v>0</v>
      </c>
      <c r="AB1082" s="27">
        <v>0</v>
      </c>
      <c r="AC1082" s="27">
        <v>1</v>
      </c>
      <c r="AD1082" s="27">
        <v>0</v>
      </c>
      <c r="AE1082" s="81">
        <v>0</v>
      </c>
      <c r="AF1082" s="80"/>
      <c r="AG1082" s="27">
        <v>-5.7404999999999998E-2</v>
      </c>
      <c r="AH1082" s="28">
        <v>-0.49806949806949807</v>
      </c>
      <c r="AI1082" s="33" t="s">
        <v>81</v>
      </c>
    </row>
    <row r="1083" spans="2:35" ht="189" x14ac:dyDescent="0.25">
      <c r="B1083" s="15" t="s">
        <v>1473</v>
      </c>
      <c r="C1083" s="26" t="s">
        <v>4688</v>
      </c>
      <c r="D1083" s="36" t="s">
        <v>1622</v>
      </c>
      <c r="E1083" s="36" t="s">
        <v>5721</v>
      </c>
      <c r="F1083" s="36" t="s">
        <v>5722</v>
      </c>
      <c r="G1083" s="27">
        <v>25.760293220000001</v>
      </c>
      <c r="H1083" s="27">
        <v>0</v>
      </c>
      <c r="I1083" s="27">
        <v>15.516</v>
      </c>
      <c r="J1083" s="27">
        <v>0</v>
      </c>
      <c r="K1083" s="27">
        <v>0</v>
      </c>
      <c r="L1083" s="27">
        <v>0</v>
      </c>
      <c r="M1083" s="27">
        <v>0</v>
      </c>
      <c r="N1083" s="27">
        <v>0</v>
      </c>
      <c r="O1083" s="27">
        <v>0</v>
      </c>
      <c r="P1083" s="27">
        <v>0</v>
      </c>
      <c r="Q1083" s="27">
        <v>0</v>
      </c>
      <c r="R1083" s="27">
        <v>12</v>
      </c>
      <c r="S1083" s="27">
        <v>0</v>
      </c>
      <c r="T1083" s="27">
        <v>14.80275</v>
      </c>
      <c r="U1083" s="27">
        <v>0</v>
      </c>
      <c r="V1083" s="27">
        <v>0</v>
      </c>
      <c r="W1083" s="27">
        <v>0</v>
      </c>
      <c r="X1083" s="27">
        <v>0</v>
      </c>
      <c r="Y1083" s="27">
        <v>0</v>
      </c>
      <c r="Z1083" s="27">
        <v>0</v>
      </c>
      <c r="AA1083" s="27">
        <v>0</v>
      </c>
      <c r="AB1083" s="27">
        <v>0</v>
      </c>
      <c r="AC1083" s="27">
        <v>17</v>
      </c>
      <c r="AD1083" s="27">
        <v>0</v>
      </c>
      <c r="AE1083" s="81">
        <v>0</v>
      </c>
      <c r="AF1083" s="80"/>
      <c r="AG1083" s="27">
        <v>-0.71325000000000038</v>
      </c>
      <c r="AH1083" s="28">
        <v>-4.5968677494199528E-2</v>
      </c>
      <c r="AI1083" s="33" t="s">
        <v>81</v>
      </c>
    </row>
    <row r="1084" spans="2:35" ht="189" x14ac:dyDescent="0.25">
      <c r="B1084" s="15" t="s">
        <v>1473</v>
      </c>
      <c r="C1084" s="26" t="s">
        <v>4689</v>
      </c>
      <c r="D1084" s="36" t="s">
        <v>4690</v>
      </c>
      <c r="E1084" s="44" t="s">
        <v>5721</v>
      </c>
      <c r="F1084" s="44" t="s">
        <v>5723</v>
      </c>
      <c r="G1084" s="27">
        <v>128.30643613999999</v>
      </c>
      <c r="H1084" s="27">
        <v>0</v>
      </c>
      <c r="I1084" s="27">
        <v>26.970075291833329</v>
      </c>
      <c r="J1084" s="27">
        <v>0</v>
      </c>
      <c r="K1084" s="27">
        <v>0</v>
      </c>
      <c r="L1084" s="27">
        <v>0</v>
      </c>
      <c r="M1084" s="27">
        <v>0</v>
      </c>
      <c r="N1084" s="27">
        <v>0</v>
      </c>
      <c r="O1084" s="27">
        <v>0</v>
      </c>
      <c r="P1084" s="27">
        <v>0</v>
      </c>
      <c r="Q1084" s="27">
        <v>0</v>
      </c>
      <c r="R1084" s="27">
        <v>14</v>
      </c>
      <c r="S1084" s="27">
        <v>0</v>
      </c>
      <c r="T1084" s="27">
        <v>26.960632740000001</v>
      </c>
      <c r="U1084" s="27">
        <v>0</v>
      </c>
      <c r="V1084" s="27">
        <v>0</v>
      </c>
      <c r="W1084" s="27">
        <v>0</v>
      </c>
      <c r="X1084" s="27">
        <v>0</v>
      </c>
      <c r="Y1084" s="27">
        <v>0</v>
      </c>
      <c r="Z1084" s="27">
        <v>0</v>
      </c>
      <c r="AA1084" s="27">
        <v>0</v>
      </c>
      <c r="AB1084" s="27">
        <v>0</v>
      </c>
      <c r="AC1084" s="27">
        <v>11</v>
      </c>
      <c r="AD1084" s="27">
        <v>0</v>
      </c>
      <c r="AE1084" s="81">
        <v>0</v>
      </c>
      <c r="AF1084" s="80"/>
      <c r="AG1084" s="27">
        <v>-9.4425518333274283E-3</v>
      </c>
      <c r="AH1084" s="28">
        <v>-3.5011217918945459E-4</v>
      </c>
      <c r="AI1084" s="33" t="s">
        <v>81</v>
      </c>
    </row>
    <row r="1085" spans="2:35" ht="94.5" x14ac:dyDescent="0.25">
      <c r="B1085" s="15" t="s">
        <v>1473</v>
      </c>
      <c r="C1085" s="26" t="s">
        <v>4691</v>
      </c>
      <c r="D1085" s="36" t="s">
        <v>4692</v>
      </c>
      <c r="E1085" s="44" t="s">
        <v>5724</v>
      </c>
      <c r="F1085" s="44" t="s">
        <v>5725</v>
      </c>
      <c r="G1085" s="27">
        <v>35.824745319999998</v>
      </c>
      <c r="H1085" s="27">
        <v>0</v>
      </c>
      <c r="I1085" s="27">
        <v>14.740574957516143</v>
      </c>
      <c r="J1085" s="27">
        <v>0</v>
      </c>
      <c r="K1085" s="27">
        <v>0</v>
      </c>
      <c r="L1085" s="27">
        <v>0</v>
      </c>
      <c r="M1085" s="27">
        <v>0</v>
      </c>
      <c r="N1085" s="27">
        <v>0</v>
      </c>
      <c r="O1085" s="27">
        <v>0</v>
      </c>
      <c r="P1085" s="27">
        <v>0</v>
      </c>
      <c r="Q1085" s="27">
        <v>0</v>
      </c>
      <c r="R1085" s="27">
        <v>6</v>
      </c>
      <c r="S1085" s="27">
        <v>0</v>
      </c>
      <c r="T1085" s="27">
        <v>7.1402696700000003</v>
      </c>
      <c r="U1085" s="27">
        <v>0</v>
      </c>
      <c r="V1085" s="27">
        <v>0</v>
      </c>
      <c r="W1085" s="27">
        <v>0</v>
      </c>
      <c r="X1085" s="27">
        <v>0</v>
      </c>
      <c r="Y1085" s="27">
        <v>0</v>
      </c>
      <c r="Z1085" s="27">
        <v>0</v>
      </c>
      <c r="AA1085" s="27">
        <v>0</v>
      </c>
      <c r="AB1085" s="27">
        <v>0</v>
      </c>
      <c r="AC1085" s="27">
        <v>2</v>
      </c>
      <c r="AD1085" s="27">
        <v>0</v>
      </c>
      <c r="AE1085" s="81">
        <v>0</v>
      </c>
      <c r="AF1085" s="80"/>
      <c r="AG1085" s="27">
        <v>-7.600305287516143</v>
      </c>
      <c r="AH1085" s="28">
        <v>-0.51560439870364672</v>
      </c>
      <c r="AI1085" s="33" t="s">
        <v>81</v>
      </c>
    </row>
    <row r="1086" spans="2:35" ht="110.25" x14ac:dyDescent="0.25">
      <c r="B1086" s="15" t="s">
        <v>1473</v>
      </c>
      <c r="C1086" s="26" t="s">
        <v>1625</v>
      </c>
      <c r="D1086" s="36" t="s">
        <v>1626</v>
      </c>
      <c r="E1086" s="36" t="s">
        <v>5384</v>
      </c>
      <c r="F1086" s="36" t="s">
        <v>62</v>
      </c>
      <c r="G1086" s="27">
        <v>6.7673540000000004E-2</v>
      </c>
      <c r="H1086" s="27">
        <v>0</v>
      </c>
      <c r="I1086" s="27">
        <v>0</v>
      </c>
      <c r="J1086" s="27">
        <v>0</v>
      </c>
      <c r="K1086" s="27">
        <v>0</v>
      </c>
      <c r="L1086" s="27">
        <v>0</v>
      </c>
      <c r="M1086" s="27">
        <v>0</v>
      </c>
      <c r="N1086" s="27">
        <v>0</v>
      </c>
      <c r="O1086" s="27">
        <v>0</v>
      </c>
      <c r="P1086" s="27">
        <v>0</v>
      </c>
      <c r="Q1086" s="27">
        <v>0</v>
      </c>
      <c r="R1086" s="27">
        <v>0</v>
      </c>
      <c r="S1086" s="27">
        <v>0</v>
      </c>
      <c r="T1086" s="27">
        <v>0</v>
      </c>
      <c r="U1086" s="27">
        <v>0</v>
      </c>
      <c r="V1086" s="27">
        <v>0</v>
      </c>
      <c r="W1086" s="27">
        <v>0</v>
      </c>
      <c r="X1086" s="27">
        <v>0</v>
      </c>
      <c r="Y1086" s="27">
        <v>0</v>
      </c>
      <c r="Z1086" s="27">
        <v>0</v>
      </c>
      <c r="AA1086" s="27">
        <v>0</v>
      </c>
      <c r="AB1086" s="27">
        <v>0</v>
      </c>
      <c r="AC1086" s="27">
        <v>0</v>
      </c>
      <c r="AD1086" s="27">
        <v>0</v>
      </c>
      <c r="AE1086" s="81">
        <v>0</v>
      </c>
      <c r="AF1086" s="80"/>
      <c r="AG1086" s="27">
        <v>0</v>
      </c>
      <c r="AH1086" s="28">
        <v>0</v>
      </c>
      <c r="AI1086" s="33" t="s">
        <v>62</v>
      </c>
    </row>
    <row r="1087" spans="2:35" ht="63" x14ac:dyDescent="0.25">
      <c r="B1087" s="15" t="s">
        <v>1473</v>
      </c>
      <c r="C1087" s="26" t="s">
        <v>4693</v>
      </c>
      <c r="D1087" s="36" t="s">
        <v>1640</v>
      </c>
      <c r="E1087" s="44" t="s">
        <v>6233</v>
      </c>
      <c r="F1087" s="44" t="s">
        <v>5475</v>
      </c>
      <c r="G1087" s="27">
        <v>2.5179147</v>
      </c>
      <c r="H1087" s="27">
        <v>0</v>
      </c>
      <c r="I1087" s="27">
        <v>2.5179147</v>
      </c>
      <c r="J1087" s="27">
        <v>0</v>
      </c>
      <c r="K1087" s="27">
        <v>0</v>
      </c>
      <c r="L1087" s="27">
        <v>0</v>
      </c>
      <c r="M1087" s="27">
        <v>0</v>
      </c>
      <c r="N1087" s="27">
        <v>0</v>
      </c>
      <c r="O1087" s="27">
        <v>0</v>
      </c>
      <c r="P1087" s="27">
        <v>0</v>
      </c>
      <c r="Q1087" s="27">
        <v>0</v>
      </c>
      <c r="R1087" s="27">
        <v>3</v>
      </c>
      <c r="S1087" s="27">
        <v>0</v>
      </c>
      <c r="T1087" s="27">
        <v>2.3259097799999999</v>
      </c>
      <c r="U1087" s="27">
        <v>0</v>
      </c>
      <c r="V1087" s="27">
        <v>0</v>
      </c>
      <c r="W1087" s="27">
        <v>0</v>
      </c>
      <c r="X1087" s="27">
        <v>0</v>
      </c>
      <c r="Y1087" s="27">
        <v>0</v>
      </c>
      <c r="Z1087" s="27">
        <v>0</v>
      </c>
      <c r="AA1087" s="27">
        <v>0</v>
      </c>
      <c r="AB1087" s="27">
        <v>0</v>
      </c>
      <c r="AC1087" s="27">
        <v>5</v>
      </c>
      <c r="AD1087" s="27">
        <v>0</v>
      </c>
      <c r="AE1087" s="81">
        <v>0</v>
      </c>
      <c r="AF1087" s="80"/>
      <c r="AG1087" s="27">
        <v>-0.19200492000000002</v>
      </c>
      <c r="AH1087" s="28">
        <v>-7.6255530022522167E-2</v>
      </c>
      <c r="AI1087" s="33" t="s">
        <v>3395</v>
      </c>
    </row>
    <row r="1088" spans="2:35" ht="31.5" x14ac:dyDescent="0.25">
      <c r="B1088" s="15" t="s">
        <v>1473</v>
      </c>
      <c r="C1088" s="26" t="s">
        <v>4694</v>
      </c>
      <c r="D1088" s="36" t="s">
        <v>1642</v>
      </c>
      <c r="E1088" s="44" t="s">
        <v>62</v>
      </c>
      <c r="F1088" s="44" t="s">
        <v>62</v>
      </c>
      <c r="G1088" s="27">
        <v>5.2095857600000004</v>
      </c>
      <c r="H1088" s="27">
        <v>0</v>
      </c>
      <c r="I1088" s="27">
        <v>5.2095857599999995</v>
      </c>
      <c r="J1088" s="27">
        <v>0</v>
      </c>
      <c r="K1088" s="27">
        <v>0</v>
      </c>
      <c r="L1088" s="27">
        <v>0</v>
      </c>
      <c r="M1088" s="27">
        <v>0</v>
      </c>
      <c r="N1088" s="27">
        <v>0</v>
      </c>
      <c r="O1088" s="27">
        <v>0</v>
      </c>
      <c r="P1088" s="27">
        <v>0</v>
      </c>
      <c r="Q1088" s="27">
        <v>0</v>
      </c>
      <c r="R1088" s="27">
        <v>6</v>
      </c>
      <c r="S1088" s="27">
        <v>0</v>
      </c>
      <c r="T1088" s="27">
        <v>0</v>
      </c>
      <c r="U1088" s="27">
        <v>0</v>
      </c>
      <c r="V1088" s="27">
        <v>0</v>
      </c>
      <c r="W1088" s="27">
        <v>0</v>
      </c>
      <c r="X1088" s="27">
        <v>0</v>
      </c>
      <c r="Y1088" s="27">
        <v>0</v>
      </c>
      <c r="Z1088" s="27">
        <v>0</v>
      </c>
      <c r="AA1088" s="27">
        <v>0</v>
      </c>
      <c r="AB1088" s="27">
        <v>0</v>
      </c>
      <c r="AC1088" s="27">
        <v>0</v>
      </c>
      <c r="AD1088" s="27">
        <v>0</v>
      </c>
      <c r="AE1088" s="81">
        <v>0</v>
      </c>
      <c r="AF1088" s="80"/>
      <c r="AG1088" s="27">
        <v>-5.2095857599999995</v>
      </c>
      <c r="AH1088" s="28">
        <v>-1</v>
      </c>
      <c r="AI1088" s="33" t="s">
        <v>141</v>
      </c>
    </row>
    <row r="1089" spans="2:35" ht="63" x14ac:dyDescent="0.25">
      <c r="B1089" s="15" t="s">
        <v>1473</v>
      </c>
      <c r="C1089" s="26" t="s">
        <v>4695</v>
      </c>
      <c r="D1089" s="36" t="s">
        <v>1644</v>
      </c>
      <c r="E1089" s="44" t="s">
        <v>5477</v>
      </c>
      <c r="F1089" s="44" t="s">
        <v>5478</v>
      </c>
      <c r="G1089" s="27">
        <v>2.1185590099999998</v>
      </c>
      <c r="H1089" s="27">
        <v>0</v>
      </c>
      <c r="I1089" s="27">
        <v>2.1185590061993</v>
      </c>
      <c r="J1089" s="27">
        <v>0</v>
      </c>
      <c r="K1089" s="27">
        <v>0</v>
      </c>
      <c r="L1089" s="27">
        <v>0</v>
      </c>
      <c r="M1089" s="27">
        <v>0</v>
      </c>
      <c r="N1089" s="27">
        <v>0</v>
      </c>
      <c r="O1089" s="27">
        <v>0</v>
      </c>
      <c r="P1089" s="27">
        <v>0</v>
      </c>
      <c r="Q1089" s="27">
        <v>0</v>
      </c>
      <c r="R1089" s="27">
        <v>2</v>
      </c>
      <c r="S1089" s="27">
        <v>0</v>
      </c>
      <c r="T1089" s="27">
        <v>1.812975</v>
      </c>
      <c r="U1089" s="27">
        <v>0</v>
      </c>
      <c r="V1089" s="27">
        <v>0</v>
      </c>
      <c r="W1089" s="27">
        <v>0</v>
      </c>
      <c r="X1089" s="27">
        <v>0</v>
      </c>
      <c r="Y1089" s="27">
        <v>0</v>
      </c>
      <c r="Z1089" s="27">
        <v>0</v>
      </c>
      <c r="AA1089" s="27">
        <v>0</v>
      </c>
      <c r="AB1089" s="27">
        <v>0</v>
      </c>
      <c r="AC1089" s="27">
        <v>2</v>
      </c>
      <c r="AD1089" s="27">
        <v>0</v>
      </c>
      <c r="AE1089" s="81">
        <v>0</v>
      </c>
      <c r="AF1089" s="80"/>
      <c r="AG1089" s="27">
        <v>-0.30558400619930004</v>
      </c>
      <c r="AH1089" s="28">
        <v>-0.14424144208639178</v>
      </c>
      <c r="AI1089" s="33" t="s">
        <v>3395</v>
      </c>
    </row>
    <row r="1090" spans="2:35" ht="63" x14ac:dyDescent="0.25">
      <c r="B1090" s="15" t="s">
        <v>1473</v>
      </c>
      <c r="C1090" s="26" t="s">
        <v>1647</v>
      </c>
      <c r="D1090" s="36" t="s">
        <v>1648</v>
      </c>
      <c r="E1090" s="44" t="s">
        <v>6235</v>
      </c>
      <c r="F1090" s="44" t="s">
        <v>5482</v>
      </c>
      <c r="G1090" s="27">
        <v>14.536610169999999</v>
      </c>
      <c r="H1090" s="27">
        <v>0</v>
      </c>
      <c r="I1090" s="27">
        <v>7.9698392017948727</v>
      </c>
      <c r="J1090" s="27">
        <v>0</v>
      </c>
      <c r="K1090" s="27">
        <v>0</v>
      </c>
      <c r="L1090" s="27">
        <v>0</v>
      </c>
      <c r="M1090" s="27">
        <v>0</v>
      </c>
      <c r="N1090" s="27">
        <v>0</v>
      </c>
      <c r="O1090" s="27">
        <v>0</v>
      </c>
      <c r="P1090" s="27">
        <v>0</v>
      </c>
      <c r="Q1090" s="27">
        <v>0</v>
      </c>
      <c r="R1090" s="27">
        <v>11</v>
      </c>
      <c r="S1090" s="27">
        <v>0</v>
      </c>
      <c r="T1090" s="27">
        <v>7.3549300000000004</v>
      </c>
      <c r="U1090" s="27">
        <v>0</v>
      </c>
      <c r="V1090" s="27">
        <v>0</v>
      </c>
      <c r="W1090" s="27">
        <v>0</v>
      </c>
      <c r="X1090" s="27">
        <v>0</v>
      </c>
      <c r="Y1090" s="27">
        <v>0</v>
      </c>
      <c r="Z1090" s="27">
        <v>0</v>
      </c>
      <c r="AA1090" s="27">
        <v>0</v>
      </c>
      <c r="AB1090" s="27">
        <v>0</v>
      </c>
      <c r="AC1090" s="27">
        <v>11</v>
      </c>
      <c r="AD1090" s="27">
        <v>0</v>
      </c>
      <c r="AE1090" s="81">
        <v>0</v>
      </c>
      <c r="AF1090" s="80"/>
      <c r="AG1090" s="27">
        <v>-0.6149092017948723</v>
      </c>
      <c r="AH1090" s="28">
        <v>-7.715453050249621E-2</v>
      </c>
      <c r="AI1090" s="33" t="s">
        <v>3395</v>
      </c>
    </row>
    <row r="1091" spans="2:35" ht="31.5" x14ac:dyDescent="0.25">
      <c r="B1091" s="15" t="s">
        <v>1473</v>
      </c>
      <c r="C1091" s="26" t="s">
        <v>1649</v>
      </c>
      <c r="D1091" s="36" t="s">
        <v>1650</v>
      </c>
      <c r="E1091" s="44" t="s">
        <v>62</v>
      </c>
      <c r="F1091" s="44" t="s">
        <v>62</v>
      </c>
      <c r="G1091" s="27">
        <v>3.9165691699999998</v>
      </c>
      <c r="H1091" s="27">
        <v>0</v>
      </c>
      <c r="I1091" s="27">
        <v>3.9165691715733328</v>
      </c>
      <c r="J1091" s="27">
        <v>0</v>
      </c>
      <c r="K1091" s="27">
        <v>0</v>
      </c>
      <c r="L1091" s="27">
        <v>0</v>
      </c>
      <c r="M1091" s="27">
        <v>0</v>
      </c>
      <c r="N1091" s="27">
        <v>0</v>
      </c>
      <c r="O1091" s="27">
        <v>0</v>
      </c>
      <c r="P1091" s="27">
        <v>0</v>
      </c>
      <c r="Q1091" s="27">
        <v>0</v>
      </c>
      <c r="R1091" s="27">
        <v>53</v>
      </c>
      <c r="S1091" s="27">
        <v>0</v>
      </c>
      <c r="T1091" s="27">
        <v>0</v>
      </c>
      <c r="U1091" s="27">
        <v>0</v>
      </c>
      <c r="V1091" s="27">
        <v>0</v>
      </c>
      <c r="W1091" s="27">
        <v>0</v>
      </c>
      <c r="X1091" s="27">
        <v>0</v>
      </c>
      <c r="Y1091" s="27">
        <v>0</v>
      </c>
      <c r="Z1091" s="27">
        <v>0</v>
      </c>
      <c r="AA1091" s="27">
        <v>0</v>
      </c>
      <c r="AB1091" s="27">
        <v>0</v>
      </c>
      <c r="AC1091" s="27">
        <v>0</v>
      </c>
      <c r="AD1091" s="27">
        <v>0</v>
      </c>
      <c r="AE1091" s="81">
        <v>0</v>
      </c>
      <c r="AF1091" s="80"/>
      <c r="AG1091" s="27">
        <v>-3.9165691715733328</v>
      </c>
      <c r="AH1091" s="28">
        <v>-1</v>
      </c>
      <c r="AI1091" s="33" t="s">
        <v>141</v>
      </c>
    </row>
    <row r="1092" spans="2:35" ht="47.25" x14ac:dyDescent="0.25">
      <c r="B1092" s="15" t="s">
        <v>1473</v>
      </c>
      <c r="C1092" s="26" t="s">
        <v>1653</v>
      </c>
      <c r="D1092" s="36" t="s">
        <v>1654</v>
      </c>
      <c r="E1092" s="44" t="s">
        <v>5411</v>
      </c>
      <c r="F1092" s="44" t="s">
        <v>5483</v>
      </c>
      <c r="G1092" s="27">
        <v>0.72320403</v>
      </c>
      <c r="H1092" s="27">
        <v>0</v>
      </c>
      <c r="I1092" s="27">
        <v>0.11571161100000001</v>
      </c>
      <c r="J1092" s="27">
        <v>0</v>
      </c>
      <c r="K1092" s="27">
        <v>0</v>
      </c>
      <c r="L1092" s="27">
        <v>0</v>
      </c>
      <c r="M1092" s="27">
        <v>0</v>
      </c>
      <c r="N1092" s="27">
        <v>0</v>
      </c>
      <c r="O1092" s="27">
        <v>0</v>
      </c>
      <c r="P1092" s="27">
        <v>0</v>
      </c>
      <c r="Q1092" s="27">
        <v>0</v>
      </c>
      <c r="R1092" s="27">
        <v>1</v>
      </c>
      <c r="S1092" s="27">
        <v>0</v>
      </c>
      <c r="T1092" s="27">
        <v>0</v>
      </c>
      <c r="U1092" s="27">
        <v>0</v>
      </c>
      <c r="V1092" s="27">
        <v>0</v>
      </c>
      <c r="W1092" s="27">
        <v>0</v>
      </c>
      <c r="X1092" s="27">
        <v>0</v>
      </c>
      <c r="Y1092" s="27">
        <v>0</v>
      </c>
      <c r="Z1092" s="27">
        <v>0</v>
      </c>
      <c r="AA1092" s="27">
        <v>0</v>
      </c>
      <c r="AB1092" s="27">
        <v>0</v>
      </c>
      <c r="AC1092" s="27">
        <v>0</v>
      </c>
      <c r="AD1092" s="27">
        <v>0</v>
      </c>
      <c r="AE1092" s="81">
        <v>0</v>
      </c>
      <c r="AF1092" s="80"/>
      <c r="AG1092" s="27">
        <v>-0.11571161100000001</v>
      </c>
      <c r="AH1092" s="28">
        <v>-1</v>
      </c>
      <c r="AI1092" s="33" t="s">
        <v>3398</v>
      </c>
    </row>
    <row r="1093" spans="2:35" ht="63" x14ac:dyDescent="0.25">
      <c r="B1093" s="15" t="s">
        <v>1473</v>
      </c>
      <c r="C1093" s="26" t="s">
        <v>4696</v>
      </c>
      <c r="D1093" s="36" t="s">
        <v>4697</v>
      </c>
      <c r="E1093" s="36" t="s">
        <v>6230</v>
      </c>
      <c r="F1093" s="36" t="s">
        <v>62</v>
      </c>
      <c r="G1093" s="27">
        <v>14.31576722</v>
      </c>
      <c r="H1093" s="27">
        <v>0</v>
      </c>
      <c r="I1093" s="27">
        <v>1.716</v>
      </c>
      <c r="J1093" s="27">
        <v>0</v>
      </c>
      <c r="K1093" s="27">
        <v>0</v>
      </c>
      <c r="L1093" s="27">
        <v>0</v>
      </c>
      <c r="M1093" s="27">
        <v>0</v>
      </c>
      <c r="N1093" s="27">
        <v>0</v>
      </c>
      <c r="O1093" s="27">
        <v>0</v>
      </c>
      <c r="P1093" s="27">
        <v>0</v>
      </c>
      <c r="Q1093" s="27">
        <v>0</v>
      </c>
      <c r="R1093" s="27">
        <v>24</v>
      </c>
      <c r="S1093" s="27">
        <v>0</v>
      </c>
      <c r="T1093" s="27">
        <v>1.7141519999999999</v>
      </c>
      <c r="U1093" s="27">
        <v>0</v>
      </c>
      <c r="V1093" s="27">
        <v>0</v>
      </c>
      <c r="W1093" s="27">
        <v>0</v>
      </c>
      <c r="X1093" s="27">
        <v>0</v>
      </c>
      <c r="Y1093" s="27">
        <v>0</v>
      </c>
      <c r="Z1093" s="27">
        <v>0</v>
      </c>
      <c r="AA1093" s="27">
        <v>0</v>
      </c>
      <c r="AB1093" s="27">
        <v>0</v>
      </c>
      <c r="AC1093" s="27">
        <v>24</v>
      </c>
      <c r="AD1093" s="27">
        <v>0</v>
      </c>
      <c r="AE1093" s="81">
        <v>0</v>
      </c>
      <c r="AF1093" s="80"/>
      <c r="AG1093" s="27">
        <v>-1.8480000000000718E-3</v>
      </c>
      <c r="AH1093" s="28">
        <v>-1.0769230769230864E-3</v>
      </c>
      <c r="AI1093" s="33" t="s">
        <v>81</v>
      </c>
    </row>
    <row r="1094" spans="2:35" ht="63" x14ac:dyDescent="0.25">
      <c r="B1094" s="15" t="s">
        <v>1473</v>
      </c>
      <c r="C1094" s="26" t="s">
        <v>4698</v>
      </c>
      <c r="D1094" s="36" t="s">
        <v>4699</v>
      </c>
      <c r="E1094" s="36" t="s">
        <v>6232</v>
      </c>
      <c r="F1094" s="44" t="s">
        <v>5623</v>
      </c>
      <c r="G1094" s="27">
        <v>6.5391938300000003</v>
      </c>
      <c r="H1094" s="27">
        <v>0</v>
      </c>
      <c r="I1094" s="27">
        <v>3.9235162982843996</v>
      </c>
      <c r="J1094" s="27">
        <v>0</v>
      </c>
      <c r="K1094" s="27">
        <v>0</v>
      </c>
      <c r="L1094" s="27">
        <v>0</v>
      </c>
      <c r="M1094" s="27">
        <v>0</v>
      </c>
      <c r="N1094" s="27">
        <v>0</v>
      </c>
      <c r="O1094" s="27">
        <v>0</v>
      </c>
      <c r="P1094" s="27">
        <v>0</v>
      </c>
      <c r="Q1094" s="27">
        <v>0</v>
      </c>
      <c r="R1094" s="27">
        <v>9</v>
      </c>
      <c r="S1094" s="27">
        <v>0</v>
      </c>
      <c r="T1094" s="27">
        <v>3.7712789999999998</v>
      </c>
      <c r="U1094" s="27">
        <v>0</v>
      </c>
      <c r="V1094" s="27">
        <v>0</v>
      </c>
      <c r="W1094" s="27">
        <v>0</v>
      </c>
      <c r="X1094" s="27">
        <v>0</v>
      </c>
      <c r="Y1094" s="27">
        <v>0</v>
      </c>
      <c r="Z1094" s="27">
        <v>0</v>
      </c>
      <c r="AA1094" s="27">
        <v>0</v>
      </c>
      <c r="AB1094" s="27">
        <v>0</v>
      </c>
      <c r="AC1094" s="27">
        <v>9</v>
      </c>
      <c r="AD1094" s="27">
        <v>0</v>
      </c>
      <c r="AE1094" s="81">
        <v>0</v>
      </c>
      <c r="AF1094" s="80"/>
      <c r="AG1094" s="27">
        <v>-0.1522372982843998</v>
      </c>
      <c r="AH1094" s="28">
        <v>-3.8801240191347564E-2</v>
      </c>
      <c r="AI1094" s="33" t="s">
        <v>81</v>
      </c>
    </row>
    <row r="1095" spans="2:35" ht="63" x14ac:dyDescent="0.25">
      <c r="B1095" s="15" t="s">
        <v>1473</v>
      </c>
      <c r="C1095" s="26" t="s">
        <v>4700</v>
      </c>
      <c r="D1095" s="36" t="s">
        <v>4701</v>
      </c>
      <c r="E1095" s="44" t="s">
        <v>6232</v>
      </c>
      <c r="F1095" s="44" t="s">
        <v>5623</v>
      </c>
      <c r="G1095" s="27">
        <v>7.8914315500000001</v>
      </c>
      <c r="H1095" s="27">
        <v>0</v>
      </c>
      <c r="I1095" s="27">
        <v>5.03315631019795</v>
      </c>
      <c r="J1095" s="27">
        <v>0</v>
      </c>
      <c r="K1095" s="27">
        <v>0</v>
      </c>
      <c r="L1095" s="27">
        <v>0</v>
      </c>
      <c r="M1095" s="27">
        <v>0</v>
      </c>
      <c r="N1095" s="27">
        <v>0</v>
      </c>
      <c r="O1095" s="27">
        <v>0</v>
      </c>
      <c r="P1095" s="27">
        <v>0</v>
      </c>
      <c r="Q1095" s="27">
        <v>0</v>
      </c>
      <c r="R1095" s="27">
        <v>8</v>
      </c>
      <c r="S1095" s="27">
        <v>0</v>
      </c>
      <c r="T1095" s="27">
        <v>5.0212500699999998</v>
      </c>
      <c r="U1095" s="27">
        <v>0</v>
      </c>
      <c r="V1095" s="27">
        <v>0</v>
      </c>
      <c r="W1095" s="27">
        <v>0</v>
      </c>
      <c r="X1095" s="27">
        <v>0</v>
      </c>
      <c r="Y1095" s="27">
        <v>0</v>
      </c>
      <c r="Z1095" s="27">
        <v>0</v>
      </c>
      <c r="AA1095" s="27">
        <v>0</v>
      </c>
      <c r="AB1095" s="27">
        <v>0</v>
      </c>
      <c r="AC1095" s="27">
        <v>9</v>
      </c>
      <c r="AD1095" s="27">
        <v>0</v>
      </c>
      <c r="AE1095" s="81">
        <v>0</v>
      </c>
      <c r="AF1095" s="80"/>
      <c r="AG1095" s="27">
        <v>-1.1906240197950169E-2</v>
      </c>
      <c r="AH1095" s="28">
        <v>-2.3655613821940147E-3</v>
      </c>
      <c r="AI1095" s="33" t="s">
        <v>81</v>
      </c>
    </row>
    <row r="1096" spans="2:35" ht="94.5" x14ac:dyDescent="0.25">
      <c r="B1096" s="15" t="s">
        <v>1473</v>
      </c>
      <c r="C1096" s="26" t="s">
        <v>4702</v>
      </c>
      <c r="D1096" s="36" t="s">
        <v>4703</v>
      </c>
      <c r="E1096" s="44" t="s">
        <v>5217</v>
      </c>
      <c r="F1096" s="44" t="s">
        <v>62</v>
      </c>
      <c r="G1096" s="27">
        <v>5.4355599999999997</v>
      </c>
      <c r="H1096" s="27">
        <v>0</v>
      </c>
      <c r="I1096" s="27">
        <v>0</v>
      </c>
      <c r="J1096" s="27">
        <v>0</v>
      </c>
      <c r="K1096" s="27">
        <v>0</v>
      </c>
      <c r="L1096" s="27">
        <v>0</v>
      </c>
      <c r="M1096" s="27">
        <v>0</v>
      </c>
      <c r="N1096" s="27">
        <v>0</v>
      </c>
      <c r="O1096" s="27">
        <v>0</v>
      </c>
      <c r="P1096" s="27">
        <v>0</v>
      </c>
      <c r="Q1096" s="27">
        <v>0</v>
      </c>
      <c r="R1096" s="27">
        <v>0</v>
      </c>
      <c r="S1096" s="27">
        <v>0</v>
      </c>
      <c r="T1096" s="27">
        <v>0</v>
      </c>
      <c r="U1096" s="27">
        <v>0</v>
      </c>
      <c r="V1096" s="27">
        <v>0</v>
      </c>
      <c r="W1096" s="27">
        <v>0</v>
      </c>
      <c r="X1096" s="27">
        <v>0</v>
      </c>
      <c r="Y1096" s="27">
        <v>0</v>
      </c>
      <c r="Z1096" s="27">
        <v>0</v>
      </c>
      <c r="AA1096" s="27">
        <v>0</v>
      </c>
      <c r="AB1096" s="27">
        <v>0</v>
      </c>
      <c r="AC1096" s="27">
        <v>0</v>
      </c>
      <c r="AD1096" s="27">
        <v>0</v>
      </c>
      <c r="AE1096" s="81">
        <v>0</v>
      </c>
      <c r="AF1096" s="80"/>
      <c r="AG1096" s="27">
        <v>0</v>
      </c>
      <c r="AH1096" s="28">
        <v>0</v>
      </c>
      <c r="AI1096" s="33" t="s">
        <v>62</v>
      </c>
    </row>
    <row r="1097" spans="2:35" ht="78.75" x14ac:dyDescent="0.25">
      <c r="B1097" s="15" t="s">
        <v>1473</v>
      </c>
      <c r="C1097" s="26" t="s">
        <v>4704</v>
      </c>
      <c r="D1097" s="36" t="s">
        <v>4705</v>
      </c>
      <c r="E1097" s="44" t="s">
        <v>5386</v>
      </c>
      <c r="F1097" s="44" t="s">
        <v>62</v>
      </c>
      <c r="G1097" s="27">
        <v>10.58845833</v>
      </c>
      <c r="H1097" s="27">
        <v>0</v>
      </c>
      <c r="I1097" s="27">
        <v>10.588458333</v>
      </c>
      <c r="J1097" s="27">
        <v>0</v>
      </c>
      <c r="K1097" s="27">
        <v>0</v>
      </c>
      <c r="L1097" s="27">
        <v>0</v>
      </c>
      <c r="M1097" s="27">
        <v>0</v>
      </c>
      <c r="N1097" s="27">
        <v>0</v>
      </c>
      <c r="O1097" s="27">
        <v>0</v>
      </c>
      <c r="P1097" s="27">
        <v>1.3160000000000001</v>
      </c>
      <c r="Q1097" s="27">
        <v>0</v>
      </c>
      <c r="R1097" s="27">
        <v>17</v>
      </c>
      <c r="S1097" s="27">
        <v>0</v>
      </c>
      <c r="T1097" s="27">
        <v>8.7924459699999993</v>
      </c>
      <c r="U1097" s="27">
        <v>0</v>
      </c>
      <c r="V1097" s="27">
        <v>0</v>
      </c>
      <c r="W1097" s="27">
        <v>0</v>
      </c>
      <c r="X1097" s="27">
        <v>0</v>
      </c>
      <c r="Y1097" s="27">
        <v>0</v>
      </c>
      <c r="Z1097" s="27">
        <v>0</v>
      </c>
      <c r="AA1097" s="27">
        <v>0</v>
      </c>
      <c r="AB1097" s="27">
        <v>0</v>
      </c>
      <c r="AC1097" s="27">
        <v>6</v>
      </c>
      <c r="AD1097" s="27">
        <v>0</v>
      </c>
      <c r="AE1097" s="81">
        <v>0</v>
      </c>
      <c r="AF1097" s="80"/>
      <c r="AG1097" s="27">
        <v>-1.7960123630000009</v>
      </c>
      <c r="AH1097" s="28">
        <v>-0.16961981683419836</v>
      </c>
      <c r="AI1097" s="33" t="s">
        <v>73</v>
      </c>
    </row>
    <row r="1098" spans="2:35" ht="189" x14ac:dyDescent="0.25">
      <c r="B1098" s="15" t="s">
        <v>1473</v>
      </c>
      <c r="C1098" s="26" t="s">
        <v>4706</v>
      </c>
      <c r="D1098" s="36" t="s">
        <v>1663</v>
      </c>
      <c r="E1098" s="44" t="s">
        <v>5721</v>
      </c>
      <c r="F1098" s="44" t="s">
        <v>5723</v>
      </c>
      <c r="G1098" s="27">
        <v>64.875</v>
      </c>
      <c r="H1098" s="27">
        <v>0</v>
      </c>
      <c r="I1098" s="27">
        <v>0</v>
      </c>
      <c r="J1098" s="27">
        <v>0</v>
      </c>
      <c r="K1098" s="27">
        <v>0</v>
      </c>
      <c r="L1098" s="27">
        <v>0</v>
      </c>
      <c r="M1098" s="27">
        <v>0</v>
      </c>
      <c r="N1098" s="27">
        <v>0</v>
      </c>
      <c r="O1098" s="27">
        <v>0</v>
      </c>
      <c r="P1098" s="27">
        <v>0</v>
      </c>
      <c r="Q1098" s="27">
        <v>0</v>
      </c>
      <c r="R1098" s="27">
        <v>0</v>
      </c>
      <c r="S1098" s="27">
        <v>0</v>
      </c>
      <c r="T1098" s="27">
        <v>0</v>
      </c>
      <c r="U1098" s="27">
        <v>0</v>
      </c>
      <c r="V1098" s="27">
        <v>0</v>
      </c>
      <c r="W1098" s="27">
        <v>0</v>
      </c>
      <c r="X1098" s="27">
        <v>0</v>
      </c>
      <c r="Y1098" s="27">
        <v>0</v>
      </c>
      <c r="Z1098" s="27">
        <v>0</v>
      </c>
      <c r="AA1098" s="27">
        <v>0</v>
      </c>
      <c r="AB1098" s="27">
        <v>0</v>
      </c>
      <c r="AC1098" s="27">
        <v>0</v>
      </c>
      <c r="AD1098" s="27">
        <v>0</v>
      </c>
      <c r="AE1098" s="81">
        <v>0</v>
      </c>
      <c r="AF1098" s="80"/>
      <c r="AG1098" s="27">
        <v>0</v>
      </c>
      <c r="AH1098" s="28">
        <v>0</v>
      </c>
      <c r="AI1098" s="33" t="s">
        <v>62</v>
      </c>
    </row>
    <row r="1099" spans="2:35" ht="189" x14ac:dyDescent="0.25">
      <c r="B1099" s="15" t="s">
        <v>1473</v>
      </c>
      <c r="C1099" s="26" t="s">
        <v>2870</v>
      </c>
      <c r="D1099" s="36" t="s">
        <v>2871</v>
      </c>
      <c r="E1099" s="44" t="s">
        <v>5721</v>
      </c>
      <c r="F1099" s="44" t="s">
        <v>5723</v>
      </c>
      <c r="G1099" s="27">
        <v>87.610140000000001</v>
      </c>
      <c r="H1099" s="27">
        <v>0</v>
      </c>
      <c r="I1099" s="27">
        <v>36.009075920000001</v>
      </c>
      <c r="J1099" s="27">
        <v>0</v>
      </c>
      <c r="K1099" s="27">
        <v>0</v>
      </c>
      <c r="L1099" s="27">
        <v>0</v>
      </c>
      <c r="M1099" s="27">
        <v>0</v>
      </c>
      <c r="N1099" s="27">
        <v>0</v>
      </c>
      <c r="O1099" s="27">
        <v>0</v>
      </c>
      <c r="P1099" s="27">
        <v>0</v>
      </c>
      <c r="Q1099" s="27">
        <v>0</v>
      </c>
      <c r="R1099" s="27">
        <v>8</v>
      </c>
      <c r="S1099" s="27">
        <v>0</v>
      </c>
      <c r="T1099" s="27">
        <v>35.963139239999997</v>
      </c>
      <c r="U1099" s="27">
        <v>0</v>
      </c>
      <c r="V1099" s="27">
        <v>0</v>
      </c>
      <c r="W1099" s="27">
        <v>0</v>
      </c>
      <c r="X1099" s="27">
        <v>0</v>
      </c>
      <c r="Y1099" s="27">
        <v>0</v>
      </c>
      <c r="Z1099" s="27">
        <v>0</v>
      </c>
      <c r="AA1099" s="27">
        <v>0</v>
      </c>
      <c r="AB1099" s="27">
        <v>0</v>
      </c>
      <c r="AC1099" s="27">
        <v>9</v>
      </c>
      <c r="AD1099" s="27">
        <v>0</v>
      </c>
      <c r="AE1099" s="81">
        <v>0</v>
      </c>
      <c r="AF1099" s="80"/>
      <c r="AG1099" s="27">
        <v>-4.593668000000406E-2</v>
      </c>
      <c r="AH1099" s="28">
        <v>-1.275697274266574E-3</v>
      </c>
      <c r="AI1099" s="33" t="s">
        <v>81</v>
      </c>
    </row>
    <row r="1100" spans="2:35" ht="189" x14ac:dyDescent="0.25">
      <c r="B1100" s="15" t="s">
        <v>1473</v>
      </c>
      <c r="C1100" s="26" t="s">
        <v>2872</v>
      </c>
      <c r="D1100" s="36" t="s">
        <v>2873</v>
      </c>
      <c r="E1100" s="44" t="s">
        <v>5721</v>
      </c>
      <c r="F1100" s="44" t="s">
        <v>5723</v>
      </c>
      <c r="G1100" s="27">
        <v>50.775599999999997</v>
      </c>
      <c r="H1100" s="27">
        <v>0</v>
      </c>
      <c r="I1100" s="27">
        <v>49.3528375</v>
      </c>
      <c r="J1100" s="27">
        <v>0</v>
      </c>
      <c r="K1100" s="27">
        <v>0</v>
      </c>
      <c r="L1100" s="27">
        <v>0</v>
      </c>
      <c r="M1100" s="27">
        <v>0</v>
      </c>
      <c r="N1100" s="27">
        <v>0</v>
      </c>
      <c r="O1100" s="27">
        <v>0</v>
      </c>
      <c r="P1100" s="27">
        <v>0</v>
      </c>
      <c r="Q1100" s="27">
        <v>0</v>
      </c>
      <c r="R1100" s="27">
        <v>10</v>
      </c>
      <c r="S1100" s="27">
        <v>0</v>
      </c>
      <c r="T1100" s="27">
        <v>49.315170080000001</v>
      </c>
      <c r="U1100" s="27">
        <v>0</v>
      </c>
      <c r="V1100" s="27">
        <v>0</v>
      </c>
      <c r="W1100" s="27">
        <v>0</v>
      </c>
      <c r="X1100" s="27">
        <v>0</v>
      </c>
      <c r="Y1100" s="27">
        <v>0</v>
      </c>
      <c r="Z1100" s="27">
        <v>0</v>
      </c>
      <c r="AA1100" s="27">
        <v>0</v>
      </c>
      <c r="AB1100" s="27">
        <v>0</v>
      </c>
      <c r="AC1100" s="27">
        <v>7</v>
      </c>
      <c r="AD1100" s="27">
        <v>0</v>
      </c>
      <c r="AE1100" s="81">
        <v>0</v>
      </c>
      <c r="AF1100" s="80"/>
      <c r="AG1100" s="27">
        <v>-3.7667419999998231E-2</v>
      </c>
      <c r="AH1100" s="28">
        <v>-7.6322703836428918E-4</v>
      </c>
      <c r="AI1100" s="33" t="s">
        <v>81</v>
      </c>
    </row>
    <row r="1101" spans="2:35" ht="63" x14ac:dyDescent="0.25">
      <c r="B1101" s="15" t="s">
        <v>1473</v>
      </c>
      <c r="C1101" s="26" t="s">
        <v>4707</v>
      </c>
      <c r="D1101" s="36" t="s">
        <v>4708</v>
      </c>
      <c r="E1101" s="44" t="s">
        <v>5210</v>
      </c>
      <c r="F1101" s="44" t="s">
        <v>5726</v>
      </c>
      <c r="G1101" s="27">
        <v>2.5073400000000001</v>
      </c>
      <c r="H1101" s="27">
        <v>0</v>
      </c>
      <c r="I1101" s="27">
        <v>2.5073400000000001</v>
      </c>
      <c r="J1101" s="27">
        <v>0</v>
      </c>
      <c r="K1101" s="27">
        <v>0</v>
      </c>
      <c r="L1101" s="27">
        <v>0</v>
      </c>
      <c r="M1101" s="27">
        <v>0</v>
      </c>
      <c r="N1101" s="27">
        <v>0</v>
      </c>
      <c r="O1101" s="27">
        <v>0</v>
      </c>
      <c r="P1101" s="27">
        <v>0</v>
      </c>
      <c r="Q1101" s="27">
        <v>0</v>
      </c>
      <c r="R1101" s="27">
        <v>1</v>
      </c>
      <c r="S1101" s="27">
        <v>0</v>
      </c>
      <c r="T1101" s="27">
        <v>1.7415</v>
      </c>
      <c r="U1101" s="27">
        <v>0</v>
      </c>
      <c r="V1101" s="27">
        <v>0</v>
      </c>
      <c r="W1101" s="27">
        <v>0</v>
      </c>
      <c r="X1101" s="27">
        <v>0</v>
      </c>
      <c r="Y1101" s="27">
        <v>0</v>
      </c>
      <c r="Z1101" s="27">
        <v>0</v>
      </c>
      <c r="AA1101" s="27">
        <v>0</v>
      </c>
      <c r="AB1101" s="27">
        <v>0</v>
      </c>
      <c r="AC1101" s="27">
        <v>2</v>
      </c>
      <c r="AD1101" s="27">
        <v>0</v>
      </c>
      <c r="AE1101" s="81">
        <v>0</v>
      </c>
      <c r="AF1101" s="80"/>
      <c r="AG1101" s="27">
        <v>-0.76584000000000008</v>
      </c>
      <c r="AH1101" s="28">
        <v>-0.30543923041948839</v>
      </c>
      <c r="AI1101" s="33" t="s">
        <v>81</v>
      </c>
    </row>
    <row r="1102" spans="2:35" ht="63" x14ac:dyDescent="0.25">
      <c r="B1102" s="15" t="s">
        <v>1473</v>
      </c>
      <c r="C1102" s="26" t="s">
        <v>4709</v>
      </c>
      <c r="D1102" s="36" t="s">
        <v>4710</v>
      </c>
      <c r="E1102" s="44" t="s">
        <v>5727</v>
      </c>
      <c r="F1102" s="44" t="s">
        <v>5728</v>
      </c>
      <c r="G1102" s="27">
        <v>6.9211666699999999</v>
      </c>
      <c r="H1102" s="27">
        <v>0</v>
      </c>
      <c r="I1102" s="27">
        <v>6.9211666666666671</v>
      </c>
      <c r="J1102" s="27">
        <v>0</v>
      </c>
      <c r="K1102" s="27">
        <v>0</v>
      </c>
      <c r="L1102" s="27">
        <v>0</v>
      </c>
      <c r="M1102" s="27">
        <v>0</v>
      </c>
      <c r="N1102" s="27">
        <v>0</v>
      </c>
      <c r="O1102" s="27">
        <v>0</v>
      </c>
      <c r="P1102" s="27">
        <v>0</v>
      </c>
      <c r="Q1102" s="27">
        <v>0</v>
      </c>
      <c r="R1102" s="27">
        <v>6</v>
      </c>
      <c r="S1102" s="27">
        <v>0</v>
      </c>
      <c r="T1102" s="27">
        <v>6.77708333</v>
      </c>
      <c r="U1102" s="27">
        <v>0</v>
      </c>
      <c r="V1102" s="27">
        <v>0</v>
      </c>
      <c r="W1102" s="27">
        <v>0</v>
      </c>
      <c r="X1102" s="27">
        <v>0</v>
      </c>
      <c r="Y1102" s="27">
        <v>0</v>
      </c>
      <c r="Z1102" s="27">
        <v>0</v>
      </c>
      <c r="AA1102" s="27">
        <v>0</v>
      </c>
      <c r="AB1102" s="27">
        <v>0</v>
      </c>
      <c r="AC1102" s="27">
        <v>5</v>
      </c>
      <c r="AD1102" s="27">
        <v>0</v>
      </c>
      <c r="AE1102" s="81">
        <v>0</v>
      </c>
      <c r="AF1102" s="80"/>
      <c r="AG1102" s="27">
        <v>-0.14408333666666717</v>
      </c>
      <c r="AH1102" s="28">
        <v>-2.0817781684205561E-2</v>
      </c>
      <c r="AI1102" s="33" t="s">
        <v>81</v>
      </c>
    </row>
    <row r="1103" spans="2:35" ht="47.25" x14ac:dyDescent="0.25">
      <c r="B1103" s="15" t="s">
        <v>1473</v>
      </c>
      <c r="C1103" s="26" t="s">
        <v>2874</v>
      </c>
      <c r="D1103" s="36" t="s">
        <v>2875</v>
      </c>
      <c r="E1103" s="44" t="s">
        <v>5210</v>
      </c>
      <c r="F1103" s="44" t="s">
        <v>62</v>
      </c>
      <c r="G1103" s="27">
        <v>2.6441058000000002</v>
      </c>
      <c r="H1103" s="27">
        <v>0</v>
      </c>
      <c r="I1103" s="27">
        <v>2.6441057999999993</v>
      </c>
      <c r="J1103" s="27">
        <v>0</v>
      </c>
      <c r="K1103" s="27">
        <v>0</v>
      </c>
      <c r="L1103" s="27">
        <v>0</v>
      </c>
      <c r="M1103" s="27">
        <v>0</v>
      </c>
      <c r="N1103" s="27">
        <v>0</v>
      </c>
      <c r="O1103" s="27">
        <v>0</v>
      </c>
      <c r="P1103" s="27">
        <v>0</v>
      </c>
      <c r="Q1103" s="27">
        <v>0</v>
      </c>
      <c r="R1103" s="27">
        <v>7</v>
      </c>
      <c r="S1103" s="27">
        <v>0</v>
      </c>
      <c r="T1103" s="27">
        <v>2.64408333</v>
      </c>
      <c r="U1103" s="27">
        <v>0</v>
      </c>
      <c r="V1103" s="27">
        <v>0</v>
      </c>
      <c r="W1103" s="27">
        <v>0</v>
      </c>
      <c r="X1103" s="27">
        <v>0</v>
      </c>
      <c r="Y1103" s="27">
        <v>0</v>
      </c>
      <c r="Z1103" s="27">
        <v>0</v>
      </c>
      <c r="AA1103" s="27">
        <v>0</v>
      </c>
      <c r="AB1103" s="27">
        <v>0</v>
      </c>
      <c r="AC1103" s="27">
        <v>7</v>
      </c>
      <c r="AD1103" s="27">
        <v>0</v>
      </c>
      <c r="AE1103" s="81">
        <v>0</v>
      </c>
      <c r="AF1103" s="80"/>
      <c r="AG1103" s="27">
        <v>-2.2469999999330525E-5</v>
      </c>
      <c r="AH1103" s="28">
        <v>-8.4981470860334696E-6</v>
      </c>
      <c r="AI1103" s="33" t="s">
        <v>103</v>
      </c>
    </row>
    <row r="1104" spans="2:35" ht="63" x14ac:dyDescent="0.25">
      <c r="B1104" s="15" t="s">
        <v>1473</v>
      </c>
      <c r="C1104" s="26" t="s">
        <v>1668</v>
      </c>
      <c r="D1104" s="36" t="s">
        <v>1669</v>
      </c>
      <c r="E1104" s="44" t="s">
        <v>5454</v>
      </c>
      <c r="F1104" s="44" t="s">
        <v>6008</v>
      </c>
      <c r="G1104" s="27">
        <v>10.290486</v>
      </c>
      <c r="H1104" s="27">
        <v>0</v>
      </c>
      <c r="I1104" s="27">
        <v>10.290486000000001</v>
      </c>
      <c r="J1104" s="27">
        <v>0</v>
      </c>
      <c r="K1104" s="27">
        <v>0</v>
      </c>
      <c r="L1104" s="27">
        <v>0</v>
      </c>
      <c r="M1104" s="27">
        <v>0</v>
      </c>
      <c r="N1104" s="27">
        <v>0</v>
      </c>
      <c r="O1104" s="27">
        <v>0</v>
      </c>
      <c r="P1104" s="27">
        <v>0</v>
      </c>
      <c r="Q1104" s="27">
        <v>0</v>
      </c>
      <c r="R1104" s="27">
        <v>4</v>
      </c>
      <c r="S1104" s="27">
        <v>0</v>
      </c>
      <c r="T1104" s="27">
        <v>10.196526799999999</v>
      </c>
      <c r="U1104" s="27">
        <v>0</v>
      </c>
      <c r="V1104" s="27">
        <v>0</v>
      </c>
      <c r="W1104" s="27">
        <v>0</v>
      </c>
      <c r="X1104" s="27">
        <v>0</v>
      </c>
      <c r="Y1104" s="27">
        <v>0</v>
      </c>
      <c r="Z1104" s="27">
        <v>0</v>
      </c>
      <c r="AA1104" s="27">
        <v>0</v>
      </c>
      <c r="AB1104" s="27">
        <v>0</v>
      </c>
      <c r="AC1104" s="27">
        <v>4</v>
      </c>
      <c r="AD1104" s="27">
        <v>0</v>
      </c>
      <c r="AE1104" s="81">
        <v>0</v>
      </c>
      <c r="AF1104" s="80"/>
      <c r="AG1104" s="27">
        <v>-9.3959200000002241E-2</v>
      </c>
      <c r="AH1104" s="28">
        <v>-9.130686344649086E-3</v>
      </c>
      <c r="AI1104" s="33" t="s">
        <v>81</v>
      </c>
    </row>
    <row r="1105" spans="2:35" ht="47.25" x14ac:dyDescent="0.25">
      <c r="B1105" s="15" t="s">
        <v>1473</v>
      </c>
      <c r="C1105" s="26" t="s">
        <v>2884</v>
      </c>
      <c r="D1105" s="36" t="s">
        <v>2885</v>
      </c>
      <c r="E1105" s="44" t="s">
        <v>62</v>
      </c>
      <c r="F1105" s="44" t="s">
        <v>62</v>
      </c>
      <c r="G1105" s="27">
        <v>9.44</v>
      </c>
      <c r="H1105" s="27">
        <v>0</v>
      </c>
      <c r="I1105" s="27">
        <v>0</v>
      </c>
      <c r="J1105" s="27">
        <v>0</v>
      </c>
      <c r="K1105" s="27">
        <v>0</v>
      </c>
      <c r="L1105" s="27">
        <v>0</v>
      </c>
      <c r="M1105" s="27">
        <v>0</v>
      </c>
      <c r="N1105" s="27">
        <v>0</v>
      </c>
      <c r="O1105" s="27">
        <v>0</v>
      </c>
      <c r="P1105" s="27">
        <v>0</v>
      </c>
      <c r="Q1105" s="27">
        <v>0</v>
      </c>
      <c r="R1105" s="27">
        <v>0</v>
      </c>
      <c r="S1105" s="27">
        <v>0</v>
      </c>
      <c r="T1105" s="27">
        <v>0</v>
      </c>
      <c r="U1105" s="27">
        <v>0</v>
      </c>
      <c r="V1105" s="27">
        <v>0</v>
      </c>
      <c r="W1105" s="27">
        <v>0</v>
      </c>
      <c r="X1105" s="27">
        <v>0</v>
      </c>
      <c r="Y1105" s="27">
        <v>0</v>
      </c>
      <c r="Z1105" s="27">
        <v>0</v>
      </c>
      <c r="AA1105" s="27">
        <v>0</v>
      </c>
      <c r="AB1105" s="27">
        <v>0</v>
      </c>
      <c r="AC1105" s="27">
        <v>0</v>
      </c>
      <c r="AD1105" s="27">
        <v>0</v>
      </c>
      <c r="AE1105" s="81">
        <v>0</v>
      </c>
      <c r="AF1105" s="80"/>
      <c r="AG1105" s="27">
        <v>0</v>
      </c>
      <c r="AH1105" s="28">
        <v>0</v>
      </c>
      <c r="AI1105" s="33" t="s">
        <v>62</v>
      </c>
    </row>
    <row r="1106" spans="2:35" ht="63" x14ac:dyDescent="0.25">
      <c r="B1106" s="15" t="s">
        <v>1473</v>
      </c>
      <c r="C1106" s="26" t="s">
        <v>2888</v>
      </c>
      <c r="D1106" s="36" t="s">
        <v>2889</v>
      </c>
      <c r="E1106" s="44" t="s">
        <v>62</v>
      </c>
      <c r="F1106" s="44" t="s">
        <v>62</v>
      </c>
      <c r="G1106" s="27">
        <v>0.51629999999999998</v>
      </c>
      <c r="H1106" s="27">
        <v>0</v>
      </c>
      <c r="I1106" s="27">
        <v>0.51629999999999998</v>
      </c>
      <c r="J1106" s="27">
        <v>0</v>
      </c>
      <c r="K1106" s="27">
        <v>0</v>
      </c>
      <c r="L1106" s="27">
        <v>0</v>
      </c>
      <c r="M1106" s="27">
        <v>0</v>
      </c>
      <c r="N1106" s="27">
        <v>0</v>
      </c>
      <c r="O1106" s="27">
        <v>0</v>
      </c>
      <c r="P1106" s="27">
        <v>0</v>
      </c>
      <c r="Q1106" s="27">
        <v>0</v>
      </c>
      <c r="R1106" s="27">
        <v>2</v>
      </c>
      <c r="S1106" s="27">
        <v>0</v>
      </c>
      <c r="T1106" s="27">
        <v>0.40742</v>
      </c>
      <c r="U1106" s="27">
        <v>0</v>
      </c>
      <c r="V1106" s="27">
        <v>0</v>
      </c>
      <c r="W1106" s="27">
        <v>0</v>
      </c>
      <c r="X1106" s="27">
        <v>0</v>
      </c>
      <c r="Y1106" s="27">
        <v>0</v>
      </c>
      <c r="Z1106" s="27">
        <v>0</v>
      </c>
      <c r="AA1106" s="27">
        <v>0</v>
      </c>
      <c r="AB1106" s="27">
        <v>0</v>
      </c>
      <c r="AC1106" s="27">
        <v>2</v>
      </c>
      <c r="AD1106" s="27">
        <v>0</v>
      </c>
      <c r="AE1106" s="81">
        <v>0</v>
      </c>
      <c r="AF1106" s="80"/>
      <c r="AG1106" s="27">
        <v>-0.10887999999999998</v>
      </c>
      <c r="AH1106" s="28">
        <v>-0.21088514429595195</v>
      </c>
      <c r="AI1106" s="33" t="s">
        <v>81</v>
      </c>
    </row>
    <row r="1107" spans="2:35" ht="63" x14ac:dyDescent="0.25">
      <c r="B1107" s="15" t="s">
        <v>1473</v>
      </c>
      <c r="C1107" s="26" t="s">
        <v>2890</v>
      </c>
      <c r="D1107" s="36" t="s">
        <v>2891</v>
      </c>
      <c r="E1107" s="44" t="s">
        <v>62</v>
      </c>
      <c r="F1107" s="44" t="s">
        <v>62</v>
      </c>
      <c r="G1107" s="27">
        <v>0.54083999999999999</v>
      </c>
      <c r="H1107" s="27">
        <v>0</v>
      </c>
      <c r="I1107" s="27">
        <v>0.54083999999999999</v>
      </c>
      <c r="J1107" s="27">
        <v>0</v>
      </c>
      <c r="K1107" s="27">
        <v>0</v>
      </c>
      <c r="L1107" s="27">
        <v>0</v>
      </c>
      <c r="M1107" s="27">
        <v>0</v>
      </c>
      <c r="N1107" s="27">
        <v>0</v>
      </c>
      <c r="O1107" s="27">
        <v>0</v>
      </c>
      <c r="P1107" s="27">
        <v>0</v>
      </c>
      <c r="Q1107" s="27">
        <v>0</v>
      </c>
      <c r="R1107" s="27">
        <v>2</v>
      </c>
      <c r="S1107" s="27">
        <v>0</v>
      </c>
      <c r="T1107" s="27">
        <v>0.44240000000000002</v>
      </c>
      <c r="U1107" s="27">
        <v>0</v>
      </c>
      <c r="V1107" s="27">
        <v>0</v>
      </c>
      <c r="W1107" s="27">
        <v>0</v>
      </c>
      <c r="X1107" s="27">
        <v>0</v>
      </c>
      <c r="Y1107" s="27">
        <v>0</v>
      </c>
      <c r="Z1107" s="27">
        <v>0</v>
      </c>
      <c r="AA1107" s="27">
        <v>0</v>
      </c>
      <c r="AB1107" s="27">
        <v>0</v>
      </c>
      <c r="AC1107" s="27">
        <v>2</v>
      </c>
      <c r="AD1107" s="27">
        <v>0</v>
      </c>
      <c r="AE1107" s="81">
        <v>0</v>
      </c>
      <c r="AF1107" s="80"/>
      <c r="AG1107" s="27">
        <v>-9.8439999999999972E-2</v>
      </c>
      <c r="AH1107" s="28">
        <v>-0.18201316470675244</v>
      </c>
      <c r="AI1107" s="33" t="s">
        <v>81</v>
      </c>
    </row>
    <row r="1108" spans="2:35" ht="63" x14ac:dyDescent="0.25">
      <c r="B1108" s="15" t="s">
        <v>1473</v>
      </c>
      <c r="C1108" s="26" t="s">
        <v>2892</v>
      </c>
      <c r="D1108" s="36" t="s">
        <v>2893</v>
      </c>
      <c r="E1108" s="44" t="s">
        <v>62</v>
      </c>
      <c r="F1108" s="44" t="s">
        <v>62</v>
      </c>
      <c r="G1108" s="27">
        <v>0.54083999999999999</v>
      </c>
      <c r="H1108" s="27">
        <v>0</v>
      </c>
      <c r="I1108" s="27">
        <v>0.54083999999999999</v>
      </c>
      <c r="J1108" s="27">
        <v>0</v>
      </c>
      <c r="K1108" s="27">
        <v>0</v>
      </c>
      <c r="L1108" s="27">
        <v>0</v>
      </c>
      <c r="M1108" s="27">
        <v>0</v>
      </c>
      <c r="N1108" s="27">
        <v>0</v>
      </c>
      <c r="O1108" s="27">
        <v>0</v>
      </c>
      <c r="P1108" s="27">
        <v>0</v>
      </c>
      <c r="Q1108" s="27">
        <v>0</v>
      </c>
      <c r="R1108" s="27">
        <v>2</v>
      </c>
      <c r="S1108" s="27">
        <v>0</v>
      </c>
      <c r="T1108" s="27">
        <v>0.42265000000000003</v>
      </c>
      <c r="U1108" s="27">
        <v>0</v>
      </c>
      <c r="V1108" s="27">
        <v>0</v>
      </c>
      <c r="W1108" s="27">
        <v>0</v>
      </c>
      <c r="X1108" s="27">
        <v>0</v>
      </c>
      <c r="Y1108" s="27">
        <v>0</v>
      </c>
      <c r="Z1108" s="27">
        <v>0</v>
      </c>
      <c r="AA1108" s="27">
        <v>0</v>
      </c>
      <c r="AB1108" s="27">
        <v>0</v>
      </c>
      <c r="AC1108" s="27">
        <v>2</v>
      </c>
      <c r="AD1108" s="27">
        <v>0</v>
      </c>
      <c r="AE1108" s="81">
        <v>0</v>
      </c>
      <c r="AF1108" s="80"/>
      <c r="AG1108" s="27">
        <v>-0.11818999999999996</v>
      </c>
      <c r="AH1108" s="28">
        <v>-0.2185304341394867</v>
      </c>
      <c r="AI1108" s="33" t="s">
        <v>81</v>
      </c>
    </row>
    <row r="1109" spans="2:35" ht="63" x14ac:dyDescent="0.25">
      <c r="B1109" s="15" t="s">
        <v>1473</v>
      </c>
      <c r="C1109" s="26" t="s">
        <v>2894</v>
      </c>
      <c r="D1109" s="36" t="s">
        <v>2895</v>
      </c>
      <c r="E1109" s="44" t="s">
        <v>62</v>
      </c>
      <c r="F1109" s="44" t="s">
        <v>62</v>
      </c>
      <c r="G1109" s="27">
        <v>2.0905499999999999</v>
      </c>
      <c r="H1109" s="27">
        <v>0</v>
      </c>
      <c r="I1109" s="27">
        <v>2.0905500000000004</v>
      </c>
      <c r="J1109" s="27">
        <v>0</v>
      </c>
      <c r="K1109" s="27">
        <v>0</v>
      </c>
      <c r="L1109" s="27">
        <v>0</v>
      </c>
      <c r="M1109" s="27">
        <v>0</v>
      </c>
      <c r="N1109" s="27">
        <v>0</v>
      </c>
      <c r="O1109" s="27">
        <v>0</v>
      </c>
      <c r="P1109" s="27">
        <v>0</v>
      </c>
      <c r="Q1109" s="27">
        <v>0</v>
      </c>
      <c r="R1109" s="27">
        <v>6</v>
      </c>
      <c r="S1109" s="27">
        <v>0</v>
      </c>
      <c r="T1109" s="27">
        <v>1.5300959999999999</v>
      </c>
      <c r="U1109" s="27">
        <v>0</v>
      </c>
      <c r="V1109" s="27">
        <v>0</v>
      </c>
      <c r="W1109" s="27">
        <v>0</v>
      </c>
      <c r="X1109" s="27">
        <v>0</v>
      </c>
      <c r="Y1109" s="27">
        <v>0</v>
      </c>
      <c r="Z1109" s="27">
        <v>0</v>
      </c>
      <c r="AA1109" s="27">
        <v>0</v>
      </c>
      <c r="AB1109" s="27">
        <v>0</v>
      </c>
      <c r="AC1109" s="27">
        <v>6</v>
      </c>
      <c r="AD1109" s="27">
        <v>0</v>
      </c>
      <c r="AE1109" s="81">
        <v>0</v>
      </c>
      <c r="AF1109" s="80"/>
      <c r="AG1109" s="27">
        <v>-0.56045400000000045</v>
      </c>
      <c r="AH1109" s="28">
        <v>-0.26808925880749102</v>
      </c>
      <c r="AI1109" s="33" t="s">
        <v>81</v>
      </c>
    </row>
    <row r="1110" spans="2:35" ht="63" x14ac:dyDescent="0.25">
      <c r="B1110" s="15" t="s">
        <v>1473</v>
      </c>
      <c r="C1110" s="26" t="s">
        <v>2896</v>
      </c>
      <c r="D1110" s="36" t="s">
        <v>2897</v>
      </c>
      <c r="E1110" s="44" t="s">
        <v>62</v>
      </c>
      <c r="F1110" s="44" t="s">
        <v>62</v>
      </c>
      <c r="G1110" s="27">
        <v>2.7803100000000001</v>
      </c>
      <c r="H1110" s="27">
        <v>0</v>
      </c>
      <c r="I1110" s="27">
        <v>2.7803100000000001</v>
      </c>
      <c r="J1110" s="27">
        <v>0</v>
      </c>
      <c r="K1110" s="27">
        <v>0</v>
      </c>
      <c r="L1110" s="27">
        <v>0</v>
      </c>
      <c r="M1110" s="27">
        <v>0</v>
      </c>
      <c r="N1110" s="27">
        <v>0</v>
      </c>
      <c r="O1110" s="27">
        <v>0</v>
      </c>
      <c r="P1110" s="27">
        <v>0</v>
      </c>
      <c r="Q1110" s="27">
        <v>0</v>
      </c>
      <c r="R1110" s="27">
        <v>6</v>
      </c>
      <c r="S1110" s="27">
        <v>0</v>
      </c>
      <c r="T1110" s="27">
        <v>2.0760779999999999</v>
      </c>
      <c r="U1110" s="27">
        <v>0</v>
      </c>
      <c r="V1110" s="27">
        <v>0</v>
      </c>
      <c r="W1110" s="27">
        <v>0</v>
      </c>
      <c r="X1110" s="27">
        <v>0</v>
      </c>
      <c r="Y1110" s="27">
        <v>0</v>
      </c>
      <c r="Z1110" s="27">
        <v>0</v>
      </c>
      <c r="AA1110" s="27">
        <v>0</v>
      </c>
      <c r="AB1110" s="27">
        <v>0</v>
      </c>
      <c r="AC1110" s="27">
        <v>6</v>
      </c>
      <c r="AD1110" s="27">
        <v>0</v>
      </c>
      <c r="AE1110" s="81">
        <v>0</v>
      </c>
      <c r="AF1110" s="80"/>
      <c r="AG1110" s="27">
        <v>-0.70423200000000019</v>
      </c>
      <c r="AH1110" s="28">
        <v>-0.25329261844902196</v>
      </c>
      <c r="AI1110" s="33" t="s">
        <v>81</v>
      </c>
    </row>
    <row r="1111" spans="2:35" ht="63" x14ac:dyDescent="0.25">
      <c r="B1111" s="15" t="s">
        <v>1473</v>
      </c>
      <c r="C1111" s="26" t="s">
        <v>2898</v>
      </c>
      <c r="D1111" s="36" t="s">
        <v>2899</v>
      </c>
      <c r="E1111" s="44" t="s">
        <v>62</v>
      </c>
      <c r="F1111" s="44" t="s">
        <v>62</v>
      </c>
      <c r="G1111" s="27">
        <v>0.60057000000000005</v>
      </c>
      <c r="H1111" s="27">
        <v>0</v>
      </c>
      <c r="I1111" s="27">
        <v>0.60057000000000005</v>
      </c>
      <c r="J1111" s="27">
        <v>0</v>
      </c>
      <c r="K1111" s="27">
        <v>0</v>
      </c>
      <c r="L1111" s="27">
        <v>0</v>
      </c>
      <c r="M1111" s="27">
        <v>0</v>
      </c>
      <c r="N1111" s="27">
        <v>0</v>
      </c>
      <c r="O1111" s="27">
        <v>0</v>
      </c>
      <c r="P1111" s="27">
        <v>0</v>
      </c>
      <c r="Q1111" s="27">
        <v>0</v>
      </c>
      <c r="R1111" s="27">
        <v>1</v>
      </c>
      <c r="S1111" s="27">
        <v>0</v>
      </c>
      <c r="T1111" s="27">
        <v>0.483815</v>
      </c>
      <c r="U1111" s="27">
        <v>0</v>
      </c>
      <c r="V1111" s="27">
        <v>0</v>
      </c>
      <c r="W1111" s="27">
        <v>0</v>
      </c>
      <c r="X1111" s="27">
        <v>0</v>
      </c>
      <c r="Y1111" s="27">
        <v>0</v>
      </c>
      <c r="Z1111" s="27">
        <v>0</v>
      </c>
      <c r="AA1111" s="27">
        <v>0</v>
      </c>
      <c r="AB1111" s="27">
        <v>0</v>
      </c>
      <c r="AC1111" s="27">
        <v>1</v>
      </c>
      <c r="AD1111" s="27">
        <v>0</v>
      </c>
      <c r="AE1111" s="81">
        <v>0</v>
      </c>
      <c r="AF1111" s="80"/>
      <c r="AG1111" s="27">
        <v>-0.11675500000000005</v>
      </c>
      <c r="AH1111" s="28">
        <v>-0.19440698003563284</v>
      </c>
      <c r="AI1111" s="33" t="s">
        <v>81</v>
      </c>
    </row>
    <row r="1112" spans="2:35" ht="63" x14ac:dyDescent="0.25">
      <c r="B1112" s="15" t="s">
        <v>1473</v>
      </c>
      <c r="C1112" s="26" t="s">
        <v>2900</v>
      </c>
      <c r="D1112" s="36" t="s">
        <v>2901</v>
      </c>
      <c r="E1112" s="44" t="s">
        <v>62</v>
      </c>
      <c r="F1112" s="44" t="s">
        <v>62</v>
      </c>
      <c r="G1112" s="27">
        <v>3.60344</v>
      </c>
      <c r="H1112" s="27">
        <v>0</v>
      </c>
      <c r="I1112" s="27">
        <v>3.60344</v>
      </c>
      <c r="J1112" s="27">
        <v>0</v>
      </c>
      <c r="K1112" s="27">
        <v>0</v>
      </c>
      <c r="L1112" s="27">
        <v>0</v>
      </c>
      <c r="M1112" s="27">
        <v>0</v>
      </c>
      <c r="N1112" s="27">
        <v>0</v>
      </c>
      <c r="O1112" s="27">
        <v>0</v>
      </c>
      <c r="P1112" s="27">
        <v>0</v>
      </c>
      <c r="Q1112" s="27">
        <v>0</v>
      </c>
      <c r="R1112" s="27">
        <v>6</v>
      </c>
      <c r="S1112" s="27">
        <v>0</v>
      </c>
      <c r="T1112" s="27">
        <v>2.8237260000000002</v>
      </c>
      <c r="U1112" s="27">
        <v>0</v>
      </c>
      <c r="V1112" s="27">
        <v>0</v>
      </c>
      <c r="W1112" s="27">
        <v>0</v>
      </c>
      <c r="X1112" s="27">
        <v>0</v>
      </c>
      <c r="Y1112" s="27">
        <v>0</v>
      </c>
      <c r="Z1112" s="27">
        <v>0</v>
      </c>
      <c r="AA1112" s="27">
        <v>0</v>
      </c>
      <c r="AB1112" s="27">
        <v>0</v>
      </c>
      <c r="AC1112" s="27">
        <v>6</v>
      </c>
      <c r="AD1112" s="27">
        <v>0</v>
      </c>
      <c r="AE1112" s="81">
        <v>0</v>
      </c>
      <c r="AF1112" s="80"/>
      <c r="AG1112" s="27">
        <v>-0.7797139999999998</v>
      </c>
      <c r="AH1112" s="28">
        <v>-0.21638045867282374</v>
      </c>
      <c r="AI1112" s="33" t="s">
        <v>81</v>
      </c>
    </row>
    <row r="1113" spans="2:35" ht="63" x14ac:dyDescent="0.25">
      <c r="B1113" s="15" t="s">
        <v>1473</v>
      </c>
      <c r="C1113" s="26" t="s">
        <v>2902</v>
      </c>
      <c r="D1113" s="36" t="s">
        <v>2903</v>
      </c>
      <c r="E1113" s="44" t="s">
        <v>62</v>
      </c>
      <c r="F1113" s="44" t="s">
        <v>62</v>
      </c>
      <c r="G1113" s="27">
        <v>0.75507999999999997</v>
      </c>
      <c r="H1113" s="27">
        <v>0</v>
      </c>
      <c r="I1113" s="27">
        <v>0.75508000000000008</v>
      </c>
      <c r="J1113" s="27">
        <v>0</v>
      </c>
      <c r="K1113" s="27">
        <v>0</v>
      </c>
      <c r="L1113" s="27">
        <v>0</v>
      </c>
      <c r="M1113" s="27">
        <v>0</v>
      </c>
      <c r="N1113" s="27">
        <v>0</v>
      </c>
      <c r="O1113" s="27">
        <v>0</v>
      </c>
      <c r="P1113" s="27">
        <v>0</v>
      </c>
      <c r="Q1113" s="27">
        <v>0</v>
      </c>
      <c r="R1113" s="27">
        <v>1</v>
      </c>
      <c r="S1113" s="27">
        <v>0</v>
      </c>
      <c r="T1113" s="27">
        <v>0.61016999999999999</v>
      </c>
      <c r="U1113" s="27">
        <v>0</v>
      </c>
      <c r="V1113" s="27">
        <v>0</v>
      </c>
      <c r="W1113" s="27">
        <v>0</v>
      </c>
      <c r="X1113" s="27">
        <v>0</v>
      </c>
      <c r="Y1113" s="27">
        <v>0</v>
      </c>
      <c r="Z1113" s="27">
        <v>0</v>
      </c>
      <c r="AA1113" s="27">
        <v>0</v>
      </c>
      <c r="AB1113" s="27">
        <v>0</v>
      </c>
      <c r="AC1113" s="27">
        <v>1</v>
      </c>
      <c r="AD1113" s="27">
        <v>0</v>
      </c>
      <c r="AE1113" s="81">
        <v>0</v>
      </c>
      <c r="AF1113" s="80"/>
      <c r="AG1113" s="27">
        <v>-0.14491000000000009</v>
      </c>
      <c r="AH1113" s="28">
        <v>-0.19191343963553542</v>
      </c>
      <c r="AI1113" s="33" t="s">
        <v>81</v>
      </c>
    </row>
    <row r="1114" spans="2:35" ht="63" x14ac:dyDescent="0.25">
      <c r="B1114" s="15" t="s">
        <v>1473</v>
      </c>
      <c r="C1114" s="26" t="s">
        <v>2904</v>
      </c>
      <c r="D1114" s="36" t="s">
        <v>2905</v>
      </c>
      <c r="E1114" s="44" t="s">
        <v>62</v>
      </c>
      <c r="F1114" s="44" t="s">
        <v>62</v>
      </c>
      <c r="G1114" s="27">
        <v>0.95609</v>
      </c>
      <c r="H1114" s="27">
        <v>0</v>
      </c>
      <c r="I1114" s="27">
        <v>0.95609</v>
      </c>
      <c r="J1114" s="27">
        <v>0</v>
      </c>
      <c r="K1114" s="27">
        <v>0</v>
      </c>
      <c r="L1114" s="27">
        <v>0</v>
      </c>
      <c r="M1114" s="27">
        <v>0</v>
      </c>
      <c r="N1114" s="27">
        <v>0</v>
      </c>
      <c r="O1114" s="27">
        <v>0</v>
      </c>
      <c r="P1114" s="27">
        <v>0</v>
      </c>
      <c r="Q1114" s="27">
        <v>0</v>
      </c>
      <c r="R1114" s="27">
        <v>1</v>
      </c>
      <c r="S1114" s="27">
        <v>0</v>
      </c>
      <c r="T1114" s="27">
        <v>0.83643999999999996</v>
      </c>
      <c r="U1114" s="27">
        <v>0</v>
      </c>
      <c r="V1114" s="27">
        <v>0</v>
      </c>
      <c r="W1114" s="27">
        <v>0</v>
      </c>
      <c r="X1114" s="27">
        <v>0</v>
      </c>
      <c r="Y1114" s="27">
        <v>0</v>
      </c>
      <c r="Z1114" s="27">
        <v>0</v>
      </c>
      <c r="AA1114" s="27">
        <v>0</v>
      </c>
      <c r="AB1114" s="27">
        <v>0</v>
      </c>
      <c r="AC1114" s="27">
        <v>1</v>
      </c>
      <c r="AD1114" s="27">
        <v>0</v>
      </c>
      <c r="AE1114" s="81">
        <v>0</v>
      </c>
      <c r="AF1114" s="80"/>
      <c r="AG1114" s="27">
        <v>-0.11965000000000003</v>
      </c>
      <c r="AH1114" s="28">
        <v>-0.12514512232112041</v>
      </c>
      <c r="AI1114" s="33" t="s">
        <v>81</v>
      </c>
    </row>
    <row r="1115" spans="2:35" ht="63" x14ac:dyDescent="0.25">
      <c r="B1115" s="15" t="s">
        <v>1473</v>
      </c>
      <c r="C1115" s="26" t="s">
        <v>2906</v>
      </c>
      <c r="D1115" s="36" t="s">
        <v>2907</v>
      </c>
      <c r="E1115" s="44" t="s">
        <v>62</v>
      </c>
      <c r="F1115" s="44" t="s">
        <v>62</v>
      </c>
      <c r="G1115" s="27">
        <v>1.91218</v>
      </c>
      <c r="H1115" s="27">
        <v>0</v>
      </c>
      <c r="I1115" s="27">
        <v>1.91218</v>
      </c>
      <c r="J1115" s="27">
        <v>0</v>
      </c>
      <c r="K1115" s="27">
        <v>0</v>
      </c>
      <c r="L1115" s="27">
        <v>0</v>
      </c>
      <c r="M1115" s="27">
        <v>0</v>
      </c>
      <c r="N1115" s="27">
        <v>0</v>
      </c>
      <c r="O1115" s="27">
        <v>0</v>
      </c>
      <c r="P1115" s="27">
        <v>0</v>
      </c>
      <c r="Q1115" s="27">
        <v>0</v>
      </c>
      <c r="R1115" s="27">
        <v>2</v>
      </c>
      <c r="S1115" s="27">
        <v>0</v>
      </c>
      <c r="T1115" s="27">
        <v>1.4624999999999999</v>
      </c>
      <c r="U1115" s="27">
        <v>0</v>
      </c>
      <c r="V1115" s="27">
        <v>0</v>
      </c>
      <c r="W1115" s="27">
        <v>0</v>
      </c>
      <c r="X1115" s="27">
        <v>0</v>
      </c>
      <c r="Y1115" s="27">
        <v>0</v>
      </c>
      <c r="Z1115" s="27">
        <v>0</v>
      </c>
      <c r="AA1115" s="27">
        <v>0</v>
      </c>
      <c r="AB1115" s="27">
        <v>0</v>
      </c>
      <c r="AC1115" s="27">
        <v>2</v>
      </c>
      <c r="AD1115" s="27">
        <v>0</v>
      </c>
      <c r="AE1115" s="81">
        <v>0</v>
      </c>
      <c r="AF1115" s="80"/>
      <c r="AG1115" s="27">
        <v>-0.44968000000000008</v>
      </c>
      <c r="AH1115" s="28">
        <v>-0.23516614544655845</v>
      </c>
      <c r="AI1115" s="33" t="s">
        <v>81</v>
      </c>
    </row>
    <row r="1116" spans="2:35" ht="157.5" x14ac:dyDescent="0.25">
      <c r="B1116" s="15" t="s">
        <v>1473</v>
      </c>
      <c r="C1116" s="26" t="s">
        <v>4711</v>
      </c>
      <c r="D1116" s="36" t="s">
        <v>4712</v>
      </c>
      <c r="E1116" s="44" t="s">
        <v>6234</v>
      </c>
      <c r="F1116" s="44" t="s">
        <v>5359</v>
      </c>
      <c r="G1116" s="27">
        <v>14.54085714</v>
      </c>
      <c r="H1116" s="27">
        <v>0</v>
      </c>
      <c r="I1116" s="27">
        <v>0</v>
      </c>
      <c r="J1116" s="27">
        <v>0</v>
      </c>
      <c r="K1116" s="27">
        <v>0</v>
      </c>
      <c r="L1116" s="27">
        <v>0</v>
      </c>
      <c r="M1116" s="27">
        <v>0</v>
      </c>
      <c r="N1116" s="27">
        <v>0</v>
      </c>
      <c r="O1116" s="27">
        <v>0</v>
      </c>
      <c r="P1116" s="27">
        <v>0</v>
      </c>
      <c r="Q1116" s="27">
        <v>0</v>
      </c>
      <c r="R1116" s="27">
        <v>0</v>
      </c>
      <c r="S1116" s="27">
        <v>0</v>
      </c>
      <c r="T1116" s="27">
        <v>0</v>
      </c>
      <c r="U1116" s="27">
        <v>0</v>
      </c>
      <c r="V1116" s="27">
        <v>0</v>
      </c>
      <c r="W1116" s="27">
        <v>0</v>
      </c>
      <c r="X1116" s="27">
        <v>0</v>
      </c>
      <c r="Y1116" s="27">
        <v>0</v>
      </c>
      <c r="Z1116" s="27">
        <v>0</v>
      </c>
      <c r="AA1116" s="27">
        <v>0</v>
      </c>
      <c r="AB1116" s="27">
        <v>0</v>
      </c>
      <c r="AC1116" s="27">
        <v>0</v>
      </c>
      <c r="AD1116" s="27">
        <v>0</v>
      </c>
      <c r="AE1116" s="81">
        <v>0</v>
      </c>
      <c r="AF1116" s="80"/>
      <c r="AG1116" s="27">
        <v>0</v>
      </c>
      <c r="AH1116" s="28">
        <v>0</v>
      </c>
      <c r="AI1116" s="33" t="s">
        <v>62</v>
      </c>
    </row>
    <row r="1117" spans="2:35" ht="78.75" x14ac:dyDescent="0.25">
      <c r="B1117" s="15" t="s">
        <v>1473</v>
      </c>
      <c r="C1117" s="26" t="s">
        <v>4713</v>
      </c>
      <c r="D1117" s="36" t="s">
        <v>4714</v>
      </c>
      <c r="E1117" s="44" t="s">
        <v>6231</v>
      </c>
      <c r="F1117" s="44" t="s">
        <v>62</v>
      </c>
      <c r="G1117" s="27">
        <v>7.2704335699999998</v>
      </c>
      <c r="H1117" s="27">
        <v>0</v>
      </c>
      <c r="I1117" s="27">
        <v>0</v>
      </c>
      <c r="J1117" s="27">
        <v>0</v>
      </c>
      <c r="K1117" s="27">
        <v>0</v>
      </c>
      <c r="L1117" s="27">
        <v>0</v>
      </c>
      <c r="M1117" s="27">
        <v>0</v>
      </c>
      <c r="N1117" s="27">
        <v>0</v>
      </c>
      <c r="O1117" s="27">
        <v>0</v>
      </c>
      <c r="P1117" s="27">
        <v>0</v>
      </c>
      <c r="Q1117" s="27">
        <v>0</v>
      </c>
      <c r="R1117" s="27">
        <v>0</v>
      </c>
      <c r="S1117" s="27">
        <v>0</v>
      </c>
      <c r="T1117" s="27">
        <v>0</v>
      </c>
      <c r="U1117" s="27">
        <v>0</v>
      </c>
      <c r="V1117" s="27">
        <v>0</v>
      </c>
      <c r="W1117" s="27">
        <v>0</v>
      </c>
      <c r="X1117" s="27">
        <v>0</v>
      </c>
      <c r="Y1117" s="27">
        <v>0</v>
      </c>
      <c r="Z1117" s="27">
        <v>0</v>
      </c>
      <c r="AA1117" s="27">
        <v>0</v>
      </c>
      <c r="AB1117" s="27">
        <v>0</v>
      </c>
      <c r="AC1117" s="27">
        <v>0</v>
      </c>
      <c r="AD1117" s="27">
        <v>0</v>
      </c>
      <c r="AE1117" s="81">
        <v>0</v>
      </c>
      <c r="AF1117" s="80"/>
      <c r="AG1117" s="27">
        <v>0</v>
      </c>
      <c r="AH1117" s="28">
        <v>0</v>
      </c>
      <c r="AI1117" s="33" t="s">
        <v>62</v>
      </c>
    </row>
    <row r="1118" spans="2:35" ht="94.5" x14ac:dyDescent="0.25">
      <c r="B1118" s="15" t="s">
        <v>1473</v>
      </c>
      <c r="C1118" s="26" t="s">
        <v>4715</v>
      </c>
      <c r="D1118" s="36" t="s">
        <v>4716</v>
      </c>
      <c r="E1118" s="44" t="s">
        <v>5449</v>
      </c>
      <c r="F1118" s="44" t="s">
        <v>62</v>
      </c>
      <c r="G1118" s="27">
        <v>11.814451010000001</v>
      </c>
      <c r="H1118" s="27">
        <v>0</v>
      </c>
      <c r="I1118" s="27">
        <v>0</v>
      </c>
      <c r="J1118" s="27">
        <v>0</v>
      </c>
      <c r="K1118" s="27">
        <v>0</v>
      </c>
      <c r="L1118" s="27">
        <v>0</v>
      </c>
      <c r="M1118" s="27">
        <v>0</v>
      </c>
      <c r="N1118" s="27">
        <v>0</v>
      </c>
      <c r="O1118" s="27">
        <v>0</v>
      </c>
      <c r="P1118" s="27">
        <v>0</v>
      </c>
      <c r="Q1118" s="27">
        <v>0</v>
      </c>
      <c r="R1118" s="27">
        <v>0</v>
      </c>
      <c r="S1118" s="27">
        <v>0</v>
      </c>
      <c r="T1118" s="27">
        <v>0</v>
      </c>
      <c r="U1118" s="27">
        <v>0</v>
      </c>
      <c r="V1118" s="27">
        <v>0</v>
      </c>
      <c r="W1118" s="27">
        <v>0</v>
      </c>
      <c r="X1118" s="27">
        <v>0</v>
      </c>
      <c r="Y1118" s="27">
        <v>0</v>
      </c>
      <c r="Z1118" s="27">
        <v>0</v>
      </c>
      <c r="AA1118" s="27">
        <v>0</v>
      </c>
      <c r="AB1118" s="27">
        <v>0</v>
      </c>
      <c r="AC1118" s="27">
        <v>0</v>
      </c>
      <c r="AD1118" s="27">
        <v>0</v>
      </c>
      <c r="AE1118" s="81">
        <v>0</v>
      </c>
      <c r="AF1118" s="80"/>
      <c r="AG1118" s="27">
        <v>0</v>
      </c>
      <c r="AH1118" s="28">
        <v>0</v>
      </c>
      <c r="AI1118" s="33" t="s">
        <v>62</v>
      </c>
    </row>
    <row r="1119" spans="2:35" ht="204.75" x14ac:dyDescent="0.25">
      <c r="B1119" s="15" t="s">
        <v>1473</v>
      </c>
      <c r="C1119" s="26" t="s">
        <v>4717</v>
      </c>
      <c r="D1119" s="36" t="s">
        <v>4718</v>
      </c>
      <c r="E1119" s="44" t="s">
        <v>5766</v>
      </c>
      <c r="F1119" s="44" t="s">
        <v>5767</v>
      </c>
      <c r="G1119" s="27">
        <v>7.6192415799999997</v>
      </c>
      <c r="H1119" s="27">
        <v>0</v>
      </c>
      <c r="I1119" s="27">
        <v>0</v>
      </c>
      <c r="J1119" s="27">
        <v>0</v>
      </c>
      <c r="K1119" s="27">
        <v>0</v>
      </c>
      <c r="L1119" s="27">
        <v>0</v>
      </c>
      <c r="M1119" s="27">
        <v>0</v>
      </c>
      <c r="N1119" s="27">
        <v>0</v>
      </c>
      <c r="O1119" s="27">
        <v>0</v>
      </c>
      <c r="P1119" s="27">
        <v>0</v>
      </c>
      <c r="Q1119" s="27">
        <v>0</v>
      </c>
      <c r="R1119" s="27">
        <v>0</v>
      </c>
      <c r="S1119" s="27">
        <v>0</v>
      </c>
      <c r="T1119" s="27">
        <v>0</v>
      </c>
      <c r="U1119" s="27">
        <v>0</v>
      </c>
      <c r="V1119" s="27">
        <v>0</v>
      </c>
      <c r="W1119" s="27">
        <v>0</v>
      </c>
      <c r="X1119" s="27">
        <v>0</v>
      </c>
      <c r="Y1119" s="27">
        <v>0</v>
      </c>
      <c r="Z1119" s="27">
        <v>0</v>
      </c>
      <c r="AA1119" s="27">
        <v>0</v>
      </c>
      <c r="AB1119" s="27">
        <v>0</v>
      </c>
      <c r="AC1119" s="27">
        <v>0</v>
      </c>
      <c r="AD1119" s="27">
        <v>0</v>
      </c>
      <c r="AE1119" s="81">
        <v>0</v>
      </c>
      <c r="AF1119" s="80"/>
      <c r="AG1119" s="27">
        <v>0</v>
      </c>
      <c r="AH1119" s="28">
        <v>0</v>
      </c>
      <c r="AI1119" s="33" t="s">
        <v>62</v>
      </c>
    </row>
    <row r="1120" spans="2:35" ht="78.75" x14ac:dyDescent="0.25">
      <c r="B1120" s="15" t="s">
        <v>1473</v>
      </c>
      <c r="C1120" s="26" t="s">
        <v>4719</v>
      </c>
      <c r="D1120" s="36" t="s">
        <v>4720</v>
      </c>
      <c r="E1120" s="44" t="s">
        <v>5715</v>
      </c>
      <c r="F1120" s="44" t="s">
        <v>5716</v>
      </c>
      <c r="G1120" s="27">
        <v>8.1792442300000001</v>
      </c>
      <c r="H1120" s="27">
        <v>0</v>
      </c>
      <c r="I1120" s="27">
        <v>0</v>
      </c>
      <c r="J1120" s="27">
        <v>0</v>
      </c>
      <c r="K1120" s="27">
        <v>0</v>
      </c>
      <c r="L1120" s="27">
        <v>0</v>
      </c>
      <c r="M1120" s="27">
        <v>0</v>
      </c>
      <c r="N1120" s="27">
        <v>0</v>
      </c>
      <c r="O1120" s="27">
        <v>0</v>
      </c>
      <c r="P1120" s="27">
        <v>0</v>
      </c>
      <c r="Q1120" s="27">
        <v>0</v>
      </c>
      <c r="R1120" s="27">
        <v>0</v>
      </c>
      <c r="S1120" s="27">
        <v>0</v>
      </c>
      <c r="T1120" s="27">
        <v>0</v>
      </c>
      <c r="U1120" s="27">
        <v>0</v>
      </c>
      <c r="V1120" s="27">
        <v>0</v>
      </c>
      <c r="W1120" s="27">
        <v>0</v>
      </c>
      <c r="X1120" s="27">
        <v>0</v>
      </c>
      <c r="Y1120" s="27">
        <v>0</v>
      </c>
      <c r="Z1120" s="27">
        <v>0</v>
      </c>
      <c r="AA1120" s="27">
        <v>0</v>
      </c>
      <c r="AB1120" s="27">
        <v>0</v>
      </c>
      <c r="AC1120" s="27">
        <v>0</v>
      </c>
      <c r="AD1120" s="27">
        <v>0</v>
      </c>
      <c r="AE1120" s="81">
        <v>0</v>
      </c>
      <c r="AF1120" s="80"/>
      <c r="AG1120" s="27">
        <v>0</v>
      </c>
      <c r="AH1120" s="28">
        <v>0</v>
      </c>
      <c r="AI1120" s="33" t="s">
        <v>62</v>
      </c>
    </row>
    <row r="1121" spans="2:35" ht="94.5" x14ac:dyDescent="0.25">
      <c r="B1121" s="15" t="s">
        <v>1473</v>
      </c>
      <c r="C1121" s="26" t="s">
        <v>4721</v>
      </c>
      <c r="D1121" s="36" t="s">
        <v>4722</v>
      </c>
      <c r="E1121" s="44" t="s">
        <v>6014</v>
      </c>
      <c r="F1121" s="44" t="s">
        <v>62</v>
      </c>
      <c r="G1121" s="27">
        <v>13.632059399999999</v>
      </c>
      <c r="H1121" s="27">
        <v>0</v>
      </c>
      <c r="I1121" s="27">
        <v>0</v>
      </c>
      <c r="J1121" s="27">
        <v>0</v>
      </c>
      <c r="K1121" s="27">
        <v>0</v>
      </c>
      <c r="L1121" s="27">
        <v>0</v>
      </c>
      <c r="M1121" s="27">
        <v>0</v>
      </c>
      <c r="N1121" s="27">
        <v>0</v>
      </c>
      <c r="O1121" s="27">
        <v>0</v>
      </c>
      <c r="P1121" s="27">
        <v>0</v>
      </c>
      <c r="Q1121" s="27">
        <v>0</v>
      </c>
      <c r="R1121" s="27">
        <v>0</v>
      </c>
      <c r="S1121" s="27">
        <v>0</v>
      </c>
      <c r="T1121" s="27">
        <v>0</v>
      </c>
      <c r="U1121" s="27">
        <v>0</v>
      </c>
      <c r="V1121" s="27">
        <v>0</v>
      </c>
      <c r="W1121" s="27">
        <v>0</v>
      </c>
      <c r="X1121" s="27">
        <v>0</v>
      </c>
      <c r="Y1121" s="27">
        <v>0</v>
      </c>
      <c r="Z1121" s="27">
        <v>0</v>
      </c>
      <c r="AA1121" s="27">
        <v>0</v>
      </c>
      <c r="AB1121" s="27">
        <v>0</v>
      </c>
      <c r="AC1121" s="27">
        <v>0</v>
      </c>
      <c r="AD1121" s="27">
        <v>0</v>
      </c>
      <c r="AE1121" s="81">
        <v>0</v>
      </c>
      <c r="AF1121" s="80"/>
      <c r="AG1121" s="27">
        <v>0</v>
      </c>
      <c r="AH1121" s="28">
        <v>0</v>
      </c>
      <c r="AI1121" s="33" t="s">
        <v>62</v>
      </c>
    </row>
    <row r="1122" spans="2:35" ht="94.5" x14ac:dyDescent="0.25">
      <c r="B1122" s="15" t="s">
        <v>1473</v>
      </c>
      <c r="C1122" s="26" t="s">
        <v>2466</v>
      </c>
      <c r="D1122" s="36" t="s">
        <v>2467</v>
      </c>
      <c r="E1122" s="44" t="s">
        <v>5227</v>
      </c>
      <c r="F1122" s="44" t="s">
        <v>5330</v>
      </c>
      <c r="G1122" s="27">
        <v>0</v>
      </c>
      <c r="H1122" s="27">
        <v>0</v>
      </c>
      <c r="I1122" s="42">
        <v>0</v>
      </c>
      <c r="J1122" s="27">
        <v>0</v>
      </c>
      <c r="K1122" s="27">
        <v>0</v>
      </c>
      <c r="L1122" s="27">
        <v>0</v>
      </c>
      <c r="M1122" s="27">
        <v>0</v>
      </c>
      <c r="N1122" s="27">
        <v>0</v>
      </c>
      <c r="O1122" s="27">
        <v>0</v>
      </c>
      <c r="P1122" s="27">
        <v>0</v>
      </c>
      <c r="Q1122" s="27">
        <v>0</v>
      </c>
      <c r="R1122" s="27">
        <v>0</v>
      </c>
      <c r="S1122" s="27">
        <v>0</v>
      </c>
      <c r="T1122" s="27">
        <v>0.14235555999999999</v>
      </c>
      <c r="U1122" s="27">
        <v>0</v>
      </c>
      <c r="V1122" s="27">
        <v>0</v>
      </c>
      <c r="W1122" s="27">
        <v>0</v>
      </c>
      <c r="X1122" s="27">
        <v>0</v>
      </c>
      <c r="Y1122" s="27">
        <v>0</v>
      </c>
      <c r="Z1122" s="27">
        <v>0</v>
      </c>
      <c r="AA1122" s="27">
        <v>0</v>
      </c>
      <c r="AB1122" s="27">
        <v>0</v>
      </c>
      <c r="AC1122" s="27">
        <v>3</v>
      </c>
      <c r="AD1122" s="27">
        <v>0</v>
      </c>
      <c r="AE1122" s="81">
        <v>0</v>
      </c>
      <c r="AF1122" s="80"/>
      <c r="AG1122" s="27">
        <v>0.14235555999999999</v>
      </c>
      <c r="AH1122" s="28">
        <v>0</v>
      </c>
      <c r="AI1122" s="33" t="s">
        <v>69</v>
      </c>
    </row>
    <row r="1123" spans="2:35" ht="31.5" x14ac:dyDescent="0.25">
      <c r="B1123" s="15" t="s">
        <v>1473</v>
      </c>
      <c r="C1123" s="26" t="s">
        <v>4723</v>
      </c>
      <c r="D1123" s="36" t="s">
        <v>4724</v>
      </c>
      <c r="E1123" s="44" t="s">
        <v>5210</v>
      </c>
      <c r="F1123" s="44" t="s">
        <v>62</v>
      </c>
      <c r="G1123" s="27">
        <v>5.9814729399999997</v>
      </c>
      <c r="H1123" s="27">
        <v>0</v>
      </c>
      <c r="I1123" s="27">
        <v>5.9814729405599989</v>
      </c>
      <c r="J1123" s="27">
        <v>0</v>
      </c>
      <c r="K1123" s="27">
        <v>0</v>
      </c>
      <c r="L1123" s="27">
        <v>0</v>
      </c>
      <c r="M1123" s="27">
        <v>0</v>
      </c>
      <c r="N1123" s="27">
        <v>0</v>
      </c>
      <c r="O1123" s="27">
        <v>0</v>
      </c>
      <c r="P1123" s="27">
        <v>0</v>
      </c>
      <c r="Q1123" s="27">
        <v>0</v>
      </c>
      <c r="R1123" s="27">
        <v>2</v>
      </c>
      <c r="S1123" s="27">
        <v>0</v>
      </c>
      <c r="T1123" s="27">
        <v>5.9814699999999998</v>
      </c>
      <c r="U1123" s="27">
        <v>0</v>
      </c>
      <c r="V1123" s="27">
        <v>0</v>
      </c>
      <c r="W1123" s="27">
        <v>0</v>
      </c>
      <c r="X1123" s="27">
        <v>0</v>
      </c>
      <c r="Y1123" s="27">
        <v>0</v>
      </c>
      <c r="Z1123" s="27">
        <v>0</v>
      </c>
      <c r="AA1123" s="27">
        <v>0</v>
      </c>
      <c r="AB1123" s="27">
        <v>0</v>
      </c>
      <c r="AC1123" s="27">
        <v>2</v>
      </c>
      <c r="AD1123" s="27">
        <v>0</v>
      </c>
      <c r="AE1123" s="81">
        <v>0</v>
      </c>
      <c r="AF1123" s="80"/>
      <c r="AG1123" s="27">
        <v>-2.9405599990539599E-6</v>
      </c>
      <c r="AH1123" s="28">
        <v>-4.9161135196040817E-7</v>
      </c>
      <c r="AI1123" s="33" t="s">
        <v>103</v>
      </c>
    </row>
    <row r="1124" spans="2:35" ht="63" x14ac:dyDescent="0.25">
      <c r="B1124" s="15" t="s">
        <v>1473</v>
      </c>
      <c r="C1124" s="26" t="s">
        <v>4725</v>
      </c>
      <c r="D1124" s="36" t="s">
        <v>4726</v>
      </c>
      <c r="E1124" s="44" t="s">
        <v>5224</v>
      </c>
      <c r="F1124" s="44" t="s">
        <v>5262</v>
      </c>
      <c r="G1124" s="27">
        <v>4.2299926399999999</v>
      </c>
      <c r="H1124" s="27">
        <v>0</v>
      </c>
      <c r="I1124" s="27">
        <v>4.2299926400000007</v>
      </c>
      <c r="J1124" s="27">
        <v>0</v>
      </c>
      <c r="K1124" s="27">
        <v>0</v>
      </c>
      <c r="L1124" s="27">
        <v>0</v>
      </c>
      <c r="M1124" s="27">
        <v>0</v>
      </c>
      <c r="N1124" s="27">
        <v>0</v>
      </c>
      <c r="O1124" s="27">
        <v>0</v>
      </c>
      <c r="P1124" s="27">
        <v>0</v>
      </c>
      <c r="Q1124" s="27">
        <v>0</v>
      </c>
      <c r="R1124" s="27">
        <v>10</v>
      </c>
      <c r="S1124" s="27">
        <v>0</v>
      </c>
      <c r="T1124" s="27">
        <v>2.6749999999999998</v>
      </c>
      <c r="U1124" s="27">
        <v>0</v>
      </c>
      <c r="V1124" s="27">
        <v>0</v>
      </c>
      <c r="W1124" s="27">
        <v>0</v>
      </c>
      <c r="X1124" s="27">
        <v>0</v>
      </c>
      <c r="Y1124" s="27">
        <v>0</v>
      </c>
      <c r="Z1124" s="27">
        <v>0</v>
      </c>
      <c r="AA1124" s="27">
        <v>0</v>
      </c>
      <c r="AB1124" s="27">
        <v>0</v>
      </c>
      <c r="AC1124" s="27">
        <v>10</v>
      </c>
      <c r="AD1124" s="27">
        <v>0</v>
      </c>
      <c r="AE1124" s="81">
        <v>0</v>
      </c>
      <c r="AF1124" s="80"/>
      <c r="AG1124" s="27">
        <v>-1.5549926400000009</v>
      </c>
      <c r="AH1124" s="28">
        <v>-0.36761119281758392</v>
      </c>
      <c r="AI1124" s="33" t="s">
        <v>81</v>
      </c>
    </row>
    <row r="1125" spans="2:35" ht="63" x14ac:dyDescent="0.25">
      <c r="B1125" s="15" t="s">
        <v>1473</v>
      </c>
      <c r="C1125" s="26" t="s">
        <v>3396</v>
      </c>
      <c r="D1125" s="36" t="s">
        <v>4727</v>
      </c>
      <c r="E1125" s="44" t="s">
        <v>5224</v>
      </c>
      <c r="F1125" s="44" t="s">
        <v>5729</v>
      </c>
      <c r="G1125" s="27">
        <v>7.6563596</v>
      </c>
      <c r="H1125" s="27">
        <v>0</v>
      </c>
      <c r="I1125" s="27">
        <v>7.6563595958416668</v>
      </c>
      <c r="J1125" s="27">
        <v>0</v>
      </c>
      <c r="K1125" s="27">
        <v>0</v>
      </c>
      <c r="L1125" s="27">
        <v>0</v>
      </c>
      <c r="M1125" s="27">
        <v>0</v>
      </c>
      <c r="N1125" s="27">
        <v>0</v>
      </c>
      <c r="O1125" s="27">
        <v>0</v>
      </c>
      <c r="P1125" s="27">
        <v>0</v>
      </c>
      <c r="Q1125" s="27">
        <v>0</v>
      </c>
      <c r="R1125" s="27">
        <v>1</v>
      </c>
      <c r="S1125" s="27">
        <v>0</v>
      </c>
      <c r="T1125" s="27">
        <v>5.84</v>
      </c>
      <c r="U1125" s="27">
        <v>0</v>
      </c>
      <c r="V1125" s="27">
        <v>0</v>
      </c>
      <c r="W1125" s="27">
        <v>0</v>
      </c>
      <c r="X1125" s="27">
        <v>0</v>
      </c>
      <c r="Y1125" s="27">
        <v>0</v>
      </c>
      <c r="Z1125" s="27">
        <v>0</v>
      </c>
      <c r="AA1125" s="27">
        <v>0</v>
      </c>
      <c r="AB1125" s="27">
        <v>0</v>
      </c>
      <c r="AC1125" s="27">
        <v>1</v>
      </c>
      <c r="AD1125" s="27">
        <v>0</v>
      </c>
      <c r="AE1125" s="81">
        <v>0</v>
      </c>
      <c r="AF1125" s="80"/>
      <c r="AG1125" s="27">
        <v>-1.816359595841667</v>
      </c>
      <c r="AH1125" s="28">
        <v>-0.2372354084346</v>
      </c>
      <c r="AI1125" s="33" t="s">
        <v>81</v>
      </c>
    </row>
    <row r="1126" spans="2:35" ht="63" x14ac:dyDescent="0.25">
      <c r="B1126" s="15" t="s">
        <v>1473</v>
      </c>
      <c r="C1126" s="26" t="s">
        <v>4728</v>
      </c>
      <c r="D1126" s="36" t="s">
        <v>4729</v>
      </c>
      <c r="E1126" s="44" t="s">
        <v>5730</v>
      </c>
      <c r="F1126" s="44" t="s">
        <v>5731</v>
      </c>
      <c r="G1126" s="27">
        <v>18.531905689999999</v>
      </c>
      <c r="H1126" s="27">
        <v>0</v>
      </c>
      <c r="I1126" s="27">
        <v>18.531905690999995</v>
      </c>
      <c r="J1126" s="27">
        <v>0</v>
      </c>
      <c r="K1126" s="27">
        <v>0</v>
      </c>
      <c r="L1126" s="27">
        <v>0</v>
      </c>
      <c r="M1126" s="27">
        <v>0</v>
      </c>
      <c r="N1126" s="27">
        <v>0</v>
      </c>
      <c r="O1126" s="27">
        <v>0</v>
      </c>
      <c r="P1126" s="27">
        <v>0</v>
      </c>
      <c r="Q1126" s="27">
        <v>0</v>
      </c>
      <c r="R1126" s="27">
        <v>13</v>
      </c>
      <c r="S1126" s="27">
        <v>0</v>
      </c>
      <c r="T1126" s="27">
        <v>18.28575</v>
      </c>
      <c r="U1126" s="27">
        <v>0</v>
      </c>
      <c r="V1126" s="27">
        <v>0</v>
      </c>
      <c r="W1126" s="27">
        <v>0</v>
      </c>
      <c r="X1126" s="27">
        <v>0</v>
      </c>
      <c r="Y1126" s="27">
        <v>0</v>
      </c>
      <c r="Z1126" s="27">
        <v>0</v>
      </c>
      <c r="AA1126" s="27">
        <v>0</v>
      </c>
      <c r="AB1126" s="27">
        <v>0</v>
      </c>
      <c r="AC1126" s="27">
        <v>21</v>
      </c>
      <c r="AD1126" s="27">
        <v>0</v>
      </c>
      <c r="AE1126" s="81">
        <v>0</v>
      </c>
      <c r="AF1126" s="80"/>
      <c r="AG1126" s="27">
        <v>-0.2461556909999949</v>
      </c>
      <c r="AH1126" s="28">
        <v>-1.3282805077059034E-2</v>
      </c>
      <c r="AI1126" s="33" t="s">
        <v>81</v>
      </c>
    </row>
    <row r="1127" spans="2:35" ht="63" x14ac:dyDescent="0.25">
      <c r="B1127" s="15" t="s">
        <v>1473</v>
      </c>
      <c r="C1127" s="26" t="s">
        <v>4730</v>
      </c>
      <c r="D1127" s="36" t="s">
        <v>4731</v>
      </c>
      <c r="E1127" s="44" t="s">
        <v>5224</v>
      </c>
      <c r="F1127" s="44" t="s">
        <v>5732</v>
      </c>
      <c r="G1127" s="27">
        <v>17.560091669999998</v>
      </c>
      <c r="H1127" s="27">
        <v>0</v>
      </c>
      <c r="I1127" s="27">
        <v>17.560091666666668</v>
      </c>
      <c r="J1127" s="27">
        <v>0</v>
      </c>
      <c r="K1127" s="27">
        <v>0</v>
      </c>
      <c r="L1127" s="27">
        <v>0</v>
      </c>
      <c r="M1127" s="27">
        <v>0</v>
      </c>
      <c r="N1127" s="27">
        <v>0</v>
      </c>
      <c r="O1127" s="27">
        <v>0</v>
      </c>
      <c r="P1127" s="27">
        <v>0</v>
      </c>
      <c r="Q1127" s="27">
        <v>0</v>
      </c>
      <c r="R1127" s="27">
        <v>1</v>
      </c>
      <c r="S1127" s="27">
        <v>0</v>
      </c>
      <c r="T1127" s="27">
        <v>17.541666670000001</v>
      </c>
      <c r="U1127" s="27">
        <v>0</v>
      </c>
      <c r="V1127" s="27">
        <v>0</v>
      </c>
      <c r="W1127" s="27">
        <v>0</v>
      </c>
      <c r="X1127" s="27">
        <v>0</v>
      </c>
      <c r="Y1127" s="27">
        <v>0</v>
      </c>
      <c r="Z1127" s="27">
        <v>0</v>
      </c>
      <c r="AA1127" s="27">
        <v>0</v>
      </c>
      <c r="AB1127" s="27">
        <v>0</v>
      </c>
      <c r="AC1127" s="27">
        <v>1</v>
      </c>
      <c r="AD1127" s="27">
        <v>0</v>
      </c>
      <c r="AE1127" s="81">
        <v>0</v>
      </c>
      <c r="AF1127" s="80"/>
      <c r="AG1127" s="27">
        <v>-1.8424996666666971E-2</v>
      </c>
      <c r="AH1127" s="28">
        <v>-1.0492540139549478E-3</v>
      </c>
      <c r="AI1127" s="33" t="s">
        <v>81</v>
      </c>
    </row>
    <row r="1128" spans="2:35" ht="63" x14ac:dyDescent="0.25">
      <c r="B1128" s="15" t="s">
        <v>1473</v>
      </c>
      <c r="C1128" s="26" t="s">
        <v>4732</v>
      </c>
      <c r="D1128" s="36" t="s">
        <v>4733</v>
      </c>
      <c r="E1128" s="44" t="s">
        <v>5224</v>
      </c>
      <c r="F1128" s="44" t="s">
        <v>5732</v>
      </c>
      <c r="G1128" s="27">
        <v>20.957042869999999</v>
      </c>
      <c r="H1128" s="27">
        <v>0</v>
      </c>
      <c r="I1128" s="27">
        <v>20.957042866666665</v>
      </c>
      <c r="J1128" s="27">
        <v>0</v>
      </c>
      <c r="K1128" s="27">
        <v>0</v>
      </c>
      <c r="L1128" s="27">
        <v>0</v>
      </c>
      <c r="M1128" s="27">
        <v>0</v>
      </c>
      <c r="N1128" s="27">
        <v>0</v>
      </c>
      <c r="O1128" s="27">
        <v>0</v>
      </c>
      <c r="P1128" s="27">
        <v>0</v>
      </c>
      <c r="Q1128" s="27">
        <v>0</v>
      </c>
      <c r="R1128" s="27">
        <v>3</v>
      </c>
      <c r="S1128" s="27">
        <v>0</v>
      </c>
      <c r="T1128" s="27">
        <v>20.325833329999998</v>
      </c>
      <c r="U1128" s="27">
        <v>0</v>
      </c>
      <c r="V1128" s="27">
        <v>0</v>
      </c>
      <c r="W1128" s="27">
        <v>0</v>
      </c>
      <c r="X1128" s="27">
        <v>0</v>
      </c>
      <c r="Y1128" s="27">
        <v>0</v>
      </c>
      <c r="Z1128" s="27">
        <v>0</v>
      </c>
      <c r="AA1128" s="27">
        <v>0</v>
      </c>
      <c r="AB1128" s="27">
        <v>0</v>
      </c>
      <c r="AC1128" s="27">
        <v>3</v>
      </c>
      <c r="AD1128" s="27">
        <v>0</v>
      </c>
      <c r="AE1128" s="81">
        <v>0</v>
      </c>
      <c r="AF1128" s="80"/>
      <c r="AG1128" s="27">
        <v>-0.63120953666666679</v>
      </c>
      <c r="AH1128" s="28">
        <v>-3.0119208167037725E-2</v>
      </c>
      <c r="AI1128" s="33" t="s">
        <v>81</v>
      </c>
    </row>
    <row r="1129" spans="2:35" ht="63" x14ac:dyDescent="0.25">
      <c r="B1129" s="15" t="s">
        <v>1473</v>
      </c>
      <c r="C1129" s="26" t="s">
        <v>4734</v>
      </c>
      <c r="D1129" s="36" t="s">
        <v>4735</v>
      </c>
      <c r="E1129" s="44" t="s">
        <v>5210</v>
      </c>
      <c r="F1129" s="44" t="s">
        <v>5733</v>
      </c>
      <c r="G1129" s="27">
        <v>15.48666212</v>
      </c>
      <c r="H1129" s="27">
        <v>0</v>
      </c>
      <c r="I1129" s="27">
        <v>15.486662120982974</v>
      </c>
      <c r="J1129" s="27">
        <v>0</v>
      </c>
      <c r="K1129" s="27">
        <v>0</v>
      </c>
      <c r="L1129" s="27">
        <v>0</v>
      </c>
      <c r="M1129" s="27">
        <v>0</v>
      </c>
      <c r="N1129" s="27">
        <v>0</v>
      </c>
      <c r="O1129" s="27">
        <v>0</v>
      </c>
      <c r="P1129" s="27">
        <v>0</v>
      </c>
      <c r="Q1129" s="27">
        <v>0</v>
      </c>
      <c r="R1129" s="27">
        <v>1</v>
      </c>
      <c r="S1129" s="27">
        <v>0</v>
      </c>
      <c r="T1129" s="27">
        <v>9.3699999999999992</v>
      </c>
      <c r="U1129" s="27">
        <v>0</v>
      </c>
      <c r="V1129" s="27">
        <v>0</v>
      </c>
      <c r="W1129" s="27">
        <v>0</v>
      </c>
      <c r="X1129" s="27">
        <v>0</v>
      </c>
      <c r="Y1129" s="27">
        <v>0</v>
      </c>
      <c r="Z1129" s="27">
        <v>0</v>
      </c>
      <c r="AA1129" s="27">
        <v>0</v>
      </c>
      <c r="AB1129" s="27">
        <v>0</v>
      </c>
      <c r="AC1129" s="27">
        <v>1</v>
      </c>
      <c r="AD1129" s="27">
        <v>0</v>
      </c>
      <c r="AE1129" s="81">
        <v>0</v>
      </c>
      <c r="AF1129" s="80"/>
      <c r="AG1129" s="27">
        <v>-6.1166621209829746</v>
      </c>
      <c r="AH1129" s="28">
        <v>-0.39496323179256754</v>
      </c>
      <c r="AI1129" s="33" t="s">
        <v>81</v>
      </c>
    </row>
    <row r="1130" spans="2:35" ht="63" x14ac:dyDescent="0.25">
      <c r="B1130" s="15" t="s">
        <v>1473</v>
      </c>
      <c r="C1130" s="26" t="s">
        <v>4736</v>
      </c>
      <c r="D1130" s="36" t="s">
        <v>4737</v>
      </c>
      <c r="E1130" s="36" t="s">
        <v>5622</v>
      </c>
      <c r="F1130" s="44" t="s">
        <v>62</v>
      </c>
      <c r="G1130" s="27">
        <v>249.99997500000001</v>
      </c>
      <c r="H1130" s="27">
        <v>0</v>
      </c>
      <c r="I1130" s="27">
        <v>166.66666000000001</v>
      </c>
      <c r="J1130" s="27">
        <v>0</v>
      </c>
      <c r="K1130" s="27">
        <v>0</v>
      </c>
      <c r="L1130" s="27">
        <v>0</v>
      </c>
      <c r="M1130" s="27">
        <v>0</v>
      </c>
      <c r="N1130" s="27">
        <v>0</v>
      </c>
      <c r="O1130" s="27">
        <v>0</v>
      </c>
      <c r="P1130" s="27">
        <v>0</v>
      </c>
      <c r="Q1130" s="27">
        <v>0</v>
      </c>
      <c r="R1130" s="27">
        <v>2</v>
      </c>
      <c r="S1130" s="27">
        <v>0</v>
      </c>
      <c r="T1130" s="27">
        <v>165.78833399999999</v>
      </c>
      <c r="U1130" s="27">
        <v>0</v>
      </c>
      <c r="V1130" s="27">
        <v>0</v>
      </c>
      <c r="W1130" s="27">
        <v>0</v>
      </c>
      <c r="X1130" s="27">
        <v>0</v>
      </c>
      <c r="Y1130" s="27">
        <v>0</v>
      </c>
      <c r="Z1130" s="27">
        <v>0</v>
      </c>
      <c r="AA1130" s="27">
        <v>0</v>
      </c>
      <c r="AB1130" s="27">
        <v>0</v>
      </c>
      <c r="AC1130" s="27">
        <v>2</v>
      </c>
      <c r="AD1130" s="27">
        <v>0</v>
      </c>
      <c r="AE1130" s="81">
        <v>0</v>
      </c>
      <c r="AF1130" s="80"/>
      <c r="AG1130" s="27">
        <v>-0.87832600000001548</v>
      </c>
      <c r="AH1130" s="28">
        <v>-5.2699562107982878E-3</v>
      </c>
      <c r="AI1130" s="33" t="s">
        <v>81</v>
      </c>
    </row>
    <row r="1131" spans="2:35" ht="63" x14ac:dyDescent="0.25">
      <c r="B1131" s="15" t="s">
        <v>1473</v>
      </c>
      <c r="C1131" s="26" t="s">
        <v>4738</v>
      </c>
      <c r="D1131" s="36" t="s">
        <v>4739</v>
      </c>
      <c r="E1131" s="44" t="s">
        <v>5224</v>
      </c>
      <c r="F1131" s="44" t="s">
        <v>5262</v>
      </c>
      <c r="G1131" s="27">
        <v>15.7210698</v>
      </c>
      <c r="H1131" s="27">
        <v>0</v>
      </c>
      <c r="I1131" s="27">
        <v>15.721069799999999</v>
      </c>
      <c r="J1131" s="27">
        <v>0</v>
      </c>
      <c r="K1131" s="27">
        <v>0</v>
      </c>
      <c r="L1131" s="27">
        <v>0</v>
      </c>
      <c r="M1131" s="27">
        <v>0</v>
      </c>
      <c r="N1131" s="27">
        <v>0</v>
      </c>
      <c r="O1131" s="27">
        <v>0</v>
      </c>
      <c r="P1131" s="27">
        <v>0</v>
      </c>
      <c r="Q1131" s="27">
        <v>0</v>
      </c>
      <c r="R1131" s="27">
        <v>2</v>
      </c>
      <c r="S1131" s="27">
        <v>0</v>
      </c>
      <c r="T1131" s="27">
        <v>14.091305999999999</v>
      </c>
      <c r="U1131" s="27">
        <v>0</v>
      </c>
      <c r="V1131" s="27">
        <v>0</v>
      </c>
      <c r="W1131" s="27">
        <v>0</v>
      </c>
      <c r="X1131" s="27">
        <v>0</v>
      </c>
      <c r="Y1131" s="27">
        <v>0</v>
      </c>
      <c r="Z1131" s="27">
        <v>0</v>
      </c>
      <c r="AA1131" s="27">
        <v>0</v>
      </c>
      <c r="AB1131" s="27">
        <v>0</v>
      </c>
      <c r="AC1131" s="27">
        <v>2</v>
      </c>
      <c r="AD1131" s="27">
        <v>0</v>
      </c>
      <c r="AE1131" s="81">
        <v>0</v>
      </c>
      <c r="AF1131" s="80"/>
      <c r="AG1131" s="27">
        <v>-1.6297637999999992</v>
      </c>
      <c r="AH1131" s="28">
        <v>-0.10366748705612894</v>
      </c>
      <c r="AI1131" s="33" t="s">
        <v>81</v>
      </c>
    </row>
    <row r="1132" spans="2:35" ht="63" x14ac:dyDescent="0.25">
      <c r="B1132" s="15" t="s">
        <v>1473</v>
      </c>
      <c r="C1132" s="26" t="s">
        <v>4740</v>
      </c>
      <c r="D1132" s="36" t="s">
        <v>4741</v>
      </c>
      <c r="E1132" s="44" t="s">
        <v>5224</v>
      </c>
      <c r="F1132" s="44" t="s">
        <v>5262</v>
      </c>
      <c r="G1132" s="27">
        <v>1.8865449999999999</v>
      </c>
      <c r="H1132" s="27">
        <v>0</v>
      </c>
      <c r="I1132" s="27">
        <v>1.8865450000000001</v>
      </c>
      <c r="J1132" s="27">
        <v>0</v>
      </c>
      <c r="K1132" s="27">
        <v>0</v>
      </c>
      <c r="L1132" s="27">
        <v>0</v>
      </c>
      <c r="M1132" s="27">
        <v>0</v>
      </c>
      <c r="N1132" s="27">
        <v>0</v>
      </c>
      <c r="O1132" s="27">
        <v>0</v>
      </c>
      <c r="P1132" s="27">
        <v>0</v>
      </c>
      <c r="Q1132" s="27">
        <v>0</v>
      </c>
      <c r="R1132" s="27">
        <v>1</v>
      </c>
      <c r="S1132" s="27">
        <v>0</v>
      </c>
      <c r="T1132" s="27">
        <v>1.6339999999999999</v>
      </c>
      <c r="U1132" s="27">
        <v>0</v>
      </c>
      <c r="V1132" s="27">
        <v>0</v>
      </c>
      <c r="W1132" s="27">
        <v>0</v>
      </c>
      <c r="X1132" s="27">
        <v>0</v>
      </c>
      <c r="Y1132" s="27">
        <v>0</v>
      </c>
      <c r="Z1132" s="27">
        <v>0</v>
      </c>
      <c r="AA1132" s="27">
        <v>0</v>
      </c>
      <c r="AB1132" s="27">
        <v>0</v>
      </c>
      <c r="AC1132" s="27">
        <v>1</v>
      </c>
      <c r="AD1132" s="27">
        <v>0</v>
      </c>
      <c r="AE1132" s="81">
        <v>0</v>
      </c>
      <c r="AF1132" s="80"/>
      <c r="AG1132" s="27">
        <v>-0.25254500000000024</v>
      </c>
      <c r="AH1132" s="28">
        <v>-0.133866406579223</v>
      </c>
      <c r="AI1132" s="33" t="s">
        <v>81</v>
      </c>
    </row>
    <row r="1133" spans="2:35" ht="63" x14ac:dyDescent="0.25">
      <c r="B1133" s="15" t="s">
        <v>1473</v>
      </c>
      <c r="C1133" s="26" t="s">
        <v>4742</v>
      </c>
      <c r="D1133" s="36" t="s">
        <v>4743</v>
      </c>
      <c r="E1133" s="44" t="s">
        <v>5224</v>
      </c>
      <c r="F1133" s="44" t="s">
        <v>5262</v>
      </c>
      <c r="G1133" s="27">
        <v>5.6702044200000001</v>
      </c>
      <c r="H1133" s="27">
        <v>0</v>
      </c>
      <c r="I1133" s="27">
        <v>5.6702044200000001</v>
      </c>
      <c r="J1133" s="27">
        <v>0</v>
      </c>
      <c r="K1133" s="27">
        <v>0</v>
      </c>
      <c r="L1133" s="27">
        <v>0</v>
      </c>
      <c r="M1133" s="27">
        <v>0</v>
      </c>
      <c r="N1133" s="27">
        <v>0</v>
      </c>
      <c r="O1133" s="27">
        <v>0</v>
      </c>
      <c r="P1133" s="27">
        <v>0</v>
      </c>
      <c r="Q1133" s="27">
        <v>0</v>
      </c>
      <c r="R1133" s="27">
        <v>6</v>
      </c>
      <c r="S1133" s="27">
        <v>0</v>
      </c>
      <c r="T1133" s="27">
        <v>5.5</v>
      </c>
      <c r="U1133" s="27">
        <v>0</v>
      </c>
      <c r="V1133" s="27">
        <v>0</v>
      </c>
      <c r="W1133" s="27">
        <v>0</v>
      </c>
      <c r="X1133" s="27">
        <v>0</v>
      </c>
      <c r="Y1133" s="27">
        <v>0</v>
      </c>
      <c r="Z1133" s="27">
        <v>0</v>
      </c>
      <c r="AA1133" s="27">
        <v>0</v>
      </c>
      <c r="AB1133" s="27">
        <v>0</v>
      </c>
      <c r="AC1133" s="27">
        <v>6</v>
      </c>
      <c r="AD1133" s="27">
        <v>0</v>
      </c>
      <c r="AE1133" s="81">
        <v>0</v>
      </c>
      <c r="AF1133" s="80"/>
      <c r="AG1133" s="27">
        <v>-0.17020442000000013</v>
      </c>
      <c r="AH1133" s="28">
        <v>-3.0017334013506369E-2</v>
      </c>
      <c r="AI1133" s="33" t="s">
        <v>81</v>
      </c>
    </row>
    <row r="1134" spans="2:35" ht="63" x14ac:dyDescent="0.25">
      <c r="B1134" s="15" t="s">
        <v>1473</v>
      </c>
      <c r="C1134" s="26" t="s">
        <v>4744</v>
      </c>
      <c r="D1134" s="36" t="s">
        <v>4745</v>
      </c>
      <c r="E1134" s="44" t="s">
        <v>5454</v>
      </c>
      <c r="F1134" s="44" t="s">
        <v>6008</v>
      </c>
      <c r="G1134" s="27">
        <v>0.766656</v>
      </c>
      <c r="H1134" s="27">
        <v>0</v>
      </c>
      <c r="I1134" s="27">
        <v>0.766656</v>
      </c>
      <c r="J1134" s="27">
        <v>0</v>
      </c>
      <c r="K1134" s="27">
        <v>0</v>
      </c>
      <c r="L1134" s="27">
        <v>0</v>
      </c>
      <c r="M1134" s="27">
        <v>0</v>
      </c>
      <c r="N1134" s="27">
        <v>0</v>
      </c>
      <c r="O1134" s="27">
        <v>0</v>
      </c>
      <c r="P1134" s="27">
        <v>0</v>
      </c>
      <c r="Q1134" s="27">
        <v>0</v>
      </c>
      <c r="R1134" s="27">
        <v>1</v>
      </c>
      <c r="S1134" s="27">
        <v>0</v>
      </c>
      <c r="T1134" s="27">
        <v>0.61899999999999999</v>
      </c>
      <c r="U1134" s="27">
        <v>0</v>
      </c>
      <c r="V1134" s="27">
        <v>0</v>
      </c>
      <c r="W1134" s="27">
        <v>0</v>
      </c>
      <c r="X1134" s="27">
        <v>0</v>
      </c>
      <c r="Y1134" s="27">
        <v>0</v>
      </c>
      <c r="Z1134" s="27">
        <v>0</v>
      </c>
      <c r="AA1134" s="27">
        <v>0</v>
      </c>
      <c r="AB1134" s="27">
        <v>0</v>
      </c>
      <c r="AC1134" s="27">
        <v>1</v>
      </c>
      <c r="AD1134" s="27">
        <v>0</v>
      </c>
      <c r="AE1134" s="81">
        <v>0</v>
      </c>
      <c r="AF1134" s="80"/>
      <c r="AG1134" s="27">
        <v>-0.14765600000000001</v>
      </c>
      <c r="AH1134" s="28">
        <v>-0.1925974622255614</v>
      </c>
      <c r="AI1134" s="33" t="s">
        <v>81</v>
      </c>
    </row>
    <row r="1135" spans="2:35" ht="63" x14ac:dyDescent="0.25">
      <c r="B1135" s="15" t="s">
        <v>1473</v>
      </c>
      <c r="C1135" s="26" t="s">
        <v>4746</v>
      </c>
      <c r="D1135" s="36" t="s">
        <v>4747</v>
      </c>
      <c r="E1135" s="44" t="s">
        <v>5454</v>
      </c>
      <c r="F1135" s="44" t="s">
        <v>6008</v>
      </c>
      <c r="G1135" s="27">
        <v>0.16974400000000001</v>
      </c>
      <c r="H1135" s="27">
        <v>0</v>
      </c>
      <c r="I1135" s="27">
        <v>0.16974400000000001</v>
      </c>
      <c r="J1135" s="27">
        <v>0</v>
      </c>
      <c r="K1135" s="27">
        <v>0</v>
      </c>
      <c r="L1135" s="27">
        <v>0</v>
      </c>
      <c r="M1135" s="27">
        <v>0</v>
      </c>
      <c r="N1135" s="27">
        <v>0</v>
      </c>
      <c r="O1135" s="27">
        <v>0</v>
      </c>
      <c r="P1135" s="27">
        <v>0</v>
      </c>
      <c r="Q1135" s="27">
        <v>0</v>
      </c>
      <c r="R1135" s="27">
        <v>1</v>
      </c>
      <c r="S1135" s="27">
        <v>0</v>
      </c>
      <c r="T1135" s="27">
        <v>0.1696</v>
      </c>
      <c r="U1135" s="27">
        <v>0</v>
      </c>
      <c r="V1135" s="27">
        <v>0</v>
      </c>
      <c r="W1135" s="27">
        <v>0</v>
      </c>
      <c r="X1135" s="27">
        <v>0</v>
      </c>
      <c r="Y1135" s="27">
        <v>0</v>
      </c>
      <c r="Z1135" s="27">
        <v>0</v>
      </c>
      <c r="AA1135" s="27">
        <v>0</v>
      </c>
      <c r="AB1135" s="27">
        <v>0</v>
      </c>
      <c r="AC1135" s="27">
        <v>1</v>
      </c>
      <c r="AD1135" s="27">
        <v>0</v>
      </c>
      <c r="AE1135" s="81">
        <v>0</v>
      </c>
      <c r="AF1135" s="80"/>
      <c r="AG1135" s="27">
        <v>-1.4400000000000523E-4</v>
      </c>
      <c r="AH1135" s="28">
        <v>-8.4833631822045508E-4</v>
      </c>
      <c r="AI1135" s="33" t="s">
        <v>81</v>
      </c>
    </row>
    <row r="1136" spans="2:35" ht="63" x14ac:dyDescent="0.25">
      <c r="B1136" s="15" t="s">
        <v>1473</v>
      </c>
      <c r="C1136" s="26" t="s">
        <v>4748</v>
      </c>
      <c r="D1136" s="36" t="s">
        <v>4749</v>
      </c>
      <c r="E1136" s="44" t="s">
        <v>5454</v>
      </c>
      <c r="F1136" s="44" t="s">
        <v>6008</v>
      </c>
      <c r="G1136" s="27">
        <v>4.6801449899999996</v>
      </c>
      <c r="H1136" s="27">
        <v>0</v>
      </c>
      <c r="I1136" s="27">
        <v>4.6801449902666796</v>
      </c>
      <c r="J1136" s="27">
        <v>0</v>
      </c>
      <c r="K1136" s="27">
        <v>0</v>
      </c>
      <c r="L1136" s="27">
        <v>0</v>
      </c>
      <c r="M1136" s="27">
        <v>0</v>
      </c>
      <c r="N1136" s="27">
        <v>0</v>
      </c>
      <c r="O1136" s="27">
        <v>0</v>
      </c>
      <c r="P1136" s="27">
        <v>0</v>
      </c>
      <c r="Q1136" s="27">
        <v>0</v>
      </c>
      <c r="R1136" s="27">
        <v>11</v>
      </c>
      <c r="S1136" s="27">
        <v>0</v>
      </c>
      <c r="T1136" s="27">
        <v>4.66916229</v>
      </c>
      <c r="U1136" s="27">
        <v>0</v>
      </c>
      <c r="V1136" s="27">
        <v>0</v>
      </c>
      <c r="W1136" s="27">
        <v>0</v>
      </c>
      <c r="X1136" s="27">
        <v>0</v>
      </c>
      <c r="Y1136" s="27">
        <v>0</v>
      </c>
      <c r="Z1136" s="27">
        <v>0</v>
      </c>
      <c r="AA1136" s="27">
        <v>0</v>
      </c>
      <c r="AB1136" s="27">
        <v>0</v>
      </c>
      <c r="AC1136" s="27">
        <v>11</v>
      </c>
      <c r="AD1136" s="27">
        <v>0</v>
      </c>
      <c r="AE1136" s="81">
        <v>0</v>
      </c>
      <c r="AF1136" s="80"/>
      <c r="AG1136" s="27">
        <v>-1.0982700266679579E-2</v>
      </c>
      <c r="AH1136" s="28">
        <v>-2.3466581248060558E-3</v>
      </c>
      <c r="AI1136" s="33" t="s">
        <v>81</v>
      </c>
    </row>
    <row r="1137" spans="2:35" ht="31.5" x14ac:dyDescent="0.25">
      <c r="B1137" s="15" t="s">
        <v>1473</v>
      </c>
      <c r="C1137" s="26" t="s">
        <v>4750</v>
      </c>
      <c r="D1137" s="36" t="s">
        <v>4751</v>
      </c>
      <c r="E1137" s="44" t="s">
        <v>6026</v>
      </c>
      <c r="F1137" s="44" t="s">
        <v>6029</v>
      </c>
      <c r="G1137" s="27">
        <v>0.390625</v>
      </c>
      <c r="H1137" s="27">
        <v>0</v>
      </c>
      <c r="I1137" s="27">
        <v>0.390625</v>
      </c>
      <c r="J1137" s="27">
        <v>0</v>
      </c>
      <c r="K1137" s="27">
        <v>0</v>
      </c>
      <c r="L1137" s="27">
        <v>0</v>
      </c>
      <c r="M1137" s="27">
        <v>0</v>
      </c>
      <c r="N1137" s="27">
        <v>0</v>
      </c>
      <c r="O1137" s="27">
        <v>0</v>
      </c>
      <c r="P1137" s="27">
        <v>0</v>
      </c>
      <c r="Q1137" s="27">
        <v>0</v>
      </c>
      <c r="R1137" s="27">
        <v>5</v>
      </c>
      <c r="S1137" s="27">
        <v>0</v>
      </c>
      <c r="T1137" s="27">
        <v>0.390625</v>
      </c>
      <c r="U1137" s="27">
        <v>0</v>
      </c>
      <c r="V1137" s="27">
        <v>0</v>
      </c>
      <c r="W1137" s="27">
        <v>0</v>
      </c>
      <c r="X1137" s="27">
        <v>0</v>
      </c>
      <c r="Y1137" s="27">
        <v>0</v>
      </c>
      <c r="Z1137" s="27">
        <v>0</v>
      </c>
      <c r="AA1137" s="27">
        <v>0</v>
      </c>
      <c r="AB1137" s="27">
        <v>0</v>
      </c>
      <c r="AC1137" s="27">
        <v>5</v>
      </c>
      <c r="AD1137" s="27">
        <v>0</v>
      </c>
      <c r="AE1137" s="81">
        <v>0</v>
      </c>
      <c r="AF1137" s="80"/>
      <c r="AG1137" s="27">
        <v>0</v>
      </c>
      <c r="AH1137" s="28">
        <v>0</v>
      </c>
      <c r="AI1137" s="33" t="s">
        <v>62</v>
      </c>
    </row>
    <row r="1138" spans="2:35" ht="63" x14ac:dyDescent="0.25">
      <c r="B1138" s="15" t="s">
        <v>1473</v>
      </c>
      <c r="C1138" s="26" t="s">
        <v>4752</v>
      </c>
      <c r="D1138" s="36" t="s">
        <v>4753</v>
      </c>
      <c r="E1138" s="44" t="s">
        <v>5454</v>
      </c>
      <c r="F1138" s="44" t="s">
        <v>6008</v>
      </c>
      <c r="G1138" s="27">
        <v>0.30443399999999998</v>
      </c>
      <c r="H1138" s="27">
        <v>0</v>
      </c>
      <c r="I1138" s="27">
        <v>0.30443399999999998</v>
      </c>
      <c r="J1138" s="27">
        <v>0</v>
      </c>
      <c r="K1138" s="27">
        <v>0</v>
      </c>
      <c r="L1138" s="27">
        <v>0</v>
      </c>
      <c r="M1138" s="27">
        <v>0</v>
      </c>
      <c r="N1138" s="27">
        <v>0</v>
      </c>
      <c r="O1138" s="27">
        <v>0</v>
      </c>
      <c r="P1138" s="27">
        <v>0</v>
      </c>
      <c r="Q1138" s="27">
        <v>0</v>
      </c>
      <c r="R1138" s="27">
        <v>6</v>
      </c>
      <c r="S1138" s="27">
        <v>0</v>
      </c>
      <c r="T1138" s="27">
        <v>0.28499999999999998</v>
      </c>
      <c r="U1138" s="27">
        <v>0</v>
      </c>
      <c r="V1138" s="27">
        <v>0</v>
      </c>
      <c r="W1138" s="27">
        <v>0</v>
      </c>
      <c r="X1138" s="27">
        <v>0</v>
      </c>
      <c r="Y1138" s="27">
        <v>0</v>
      </c>
      <c r="Z1138" s="27">
        <v>0</v>
      </c>
      <c r="AA1138" s="27">
        <v>0</v>
      </c>
      <c r="AB1138" s="27">
        <v>0</v>
      </c>
      <c r="AC1138" s="27">
        <v>6</v>
      </c>
      <c r="AD1138" s="27">
        <v>0</v>
      </c>
      <c r="AE1138" s="81">
        <v>0</v>
      </c>
      <c r="AF1138" s="80"/>
      <c r="AG1138" s="27">
        <v>-1.9434000000000007E-2</v>
      </c>
      <c r="AH1138" s="28">
        <v>-6.3836496580539692E-2</v>
      </c>
      <c r="AI1138" s="33" t="s">
        <v>81</v>
      </c>
    </row>
    <row r="1139" spans="2:35" ht="31.5" x14ac:dyDescent="0.25">
      <c r="B1139" s="15" t="s">
        <v>1473</v>
      </c>
      <c r="C1139" s="26" t="s">
        <v>4754</v>
      </c>
      <c r="D1139" s="36" t="s">
        <v>4755</v>
      </c>
      <c r="E1139" s="44" t="s">
        <v>5210</v>
      </c>
      <c r="F1139" s="44" t="s">
        <v>62</v>
      </c>
      <c r="G1139" s="27">
        <v>5.9163600000000001</v>
      </c>
      <c r="H1139" s="27">
        <v>0</v>
      </c>
      <c r="I1139" s="27">
        <v>5.9163600000000001</v>
      </c>
      <c r="J1139" s="27">
        <v>0</v>
      </c>
      <c r="K1139" s="27">
        <v>0</v>
      </c>
      <c r="L1139" s="27">
        <v>0</v>
      </c>
      <c r="M1139" s="27">
        <v>0</v>
      </c>
      <c r="N1139" s="27">
        <v>0</v>
      </c>
      <c r="O1139" s="27">
        <v>0</v>
      </c>
      <c r="P1139" s="27">
        <v>0</v>
      </c>
      <c r="Q1139" s="27">
        <v>0</v>
      </c>
      <c r="R1139" s="27">
        <v>5</v>
      </c>
      <c r="S1139" s="27">
        <v>0</v>
      </c>
      <c r="T1139" s="27">
        <v>5.85</v>
      </c>
      <c r="U1139" s="27">
        <v>0</v>
      </c>
      <c r="V1139" s="27">
        <v>0</v>
      </c>
      <c r="W1139" s="27">
        <v>0</v>
      </c>
      <c r="X1139" s="27">
        <v>0</v>
      </c>
      <c r="Y1139" s="27">
        <v>0</v>
      </c>
      <c r="Z1139" s="27">
        <v>0</v>
      </c>
      <c r="AA1139" s="27">
        <v>0</v>
      </c>
      <c r="AB1139" s="27">
        <v>0</v>
      </c>
      <c r="AC1139" s="27">
        <v>5</v>
      </c>
      <c r="AD1139" s="27">
        <v>0</v>
      </c>
      <c r="AE1139" s="81">
        <v>0</v>
      </c>
      <c r="AF1139" s="80"/>
      <c r="AG1139" s="27">
        <v>-6.6360000000000419E-2</v>
      </c>
      <c r="AH1139" s="28">
        <v>-1.1216356002677341E-2</v>
      </c>
      <c r="AI1139" s="33" t="s">
        <v>103</v>
      </c>
    </row>
    <row r="1140" spans="2:35" ht="31.5" x14ac:dyDescent="0.25">
      <c r="B1140" s="15" t="s">
        <v>1473</v>
      </c>
      <c r="C1140" s="26" t="s">
        <v>4756</v>
      </c>
      <c r="D1140" s="36" t="s">
        <v>4757</v>
      </c>
      <c r="E1140" s="44" t="s">
        <v>5210</v>
      </c>
      <c r="F1140" s="44" t="s">
        <v>62</v>
      </c>
      <c r="G1140" s="27">
        <v>5.2303139999999999</v>
      </c>
      <c r="H1140" s="27">
        <v>0</v>
      </c>
      <c r="I1140" s="27">
        <v>5.230313999999999</v>
      </c>
      <c r="J1140" s="27">
        <v>0</v>
      </c>
      <c r="K1140" s="27">
        <v>0</v>
      </c>
      <c r="L1140" s="27">
        <v>0</v>
      </c>
      <c r="M1140" s="27">
        <v>0</v>
      </c>
      <c r="N1140" s="27">
        <v>0</v>
      </c>
      <c r="O1140" s="27">
        <v>0</v>
      </c>
      <c r="P1140" s="27">
        <v>0</v>
      </c>
      <c r="Q1140" s="27">
        <v>0</v>
      </c>
      <c r="R1140" s="27">
        <v>3</v>
      </c>
      <c r="S1140" s="27">
        <v>0</v>
      </c>
      <c r="T1140" s="27">
        <v>3.8624999999999998</v>
      </c>
      <c r="U1140" s="27">
        <v>0</v>
      </c>
      <c r="V1140" s="27">
        <v>0</v>
      </c>
      <c r="W1140" s="27">
        <v>0</v>
      </c>
      <c r="X1140" s="27">
        <v>0</v>
      </c>
      <c r="Y1140" s="27">
        <v>0</v>
      </c>
      <c r="Z1140" s="27">
        <v>0</v>
      </c>
      <c r="AA1140" s="27">
        <v>0</v>
      </c>
      <c r="AB1140" s="27">
        <v>0</v>
      </c>
      <c r="AC1140" s="27">
        <v>3</v>
      </c>
      <c r="AD1140" s="27">
        <v>0</v>
      </c>
      <c r="AE1140" s="81">
        <v>0</v>
      </c>
      <c r="AF1140" s="80"/>
      <c r="AG1140" s="27">
        <v>-1.3678139999999992</v>
      </c>
      <c r="AH1140" s="28">
        <v>-0.26151661257813574</v>
      </c>
      <c r="AI1140" s="33" t="s">
        <v>103</v>
      </c>
    </row>
    <row r="1141" spans="2:35" ht="78.75" x14ac:dyDescent="0.25">
      <c r="B1141" s="15" t="s">
        <v>1473</v>
      </c>
      <c r="C1141" s="26" t="s">
        <v>4758</v>
      </c>
      <c r="D1141" s="36" t="s">
        <v>4759</v>
      </c>
      <c r="E1141" s="44" t="s">
        <v>5721</v>
      </c>
      <c r="F1141" s="44" t="s">
        <v>5729</v>
      </c>
      <c r="G1141" s="27">
        <v>28.410464390000001</v>
      </c>
      <c r="H1141" s="27">
        <v>0</v>
      </c>
      <c r="I1141" s="27">
        <v>28.410464393733946</v>
      </c>
      <c r="J1141" s="27">
        <v>0</v>
      </c>
      <c r="K1141" s="27">
        <v>0</v>
      </c>
      <c r="L1141" s="27">
        <v>0</v>
      </c>
      <c r="M1141" s="27">
        <v>0</v>
      </c>
      <c r="N1141" s="27">
        <v>0</v>
      </c>
      <c r="O1141" s="27">
        <v>0</v>
      </c>
      <c r="P1141" s="27">
        <v>0</v>
      </c>
      <c r="Q1141" s="27">
        <v>0</v>
      </c>
      <c r="R1141" s="27">
        <v>10</v>
      </c>
      <c r="S1141" s="27">
        <v>0</v>
      </c>
      <c r="T1141" s="27">
        <v>25.87521516</v>
      </c>
      <c r="U1141" s="27">
        <v>0</v>
      </c>
      <c r="V1141" s="27">
        <v>0</v>
      </c>
      <c r="W1141" s="27">
        <v>0</v>
      </c>
      <c r="X1141" s="27">
        <v>0</v>
      </c>
      <c r="Y1141" s="27">
        <v>0</v>
      </c>
      <c r="Z1141" s="27">
        <v>0</v>
      </c>
      <c r="AA1141" s="27">
        <v>0</v>
      </c>
      <c r="AB1141" s="27">
        <v>0</v>
      </c>
      <c r="AC1141" s="27">
        <v>9</v>
      </c>
      <c r="AD1141" s="27">
        <v>0</v>
      </c>
      <c r="AE1141" s="81">
        <v>0</v>
      </c>
      <c r="AF1141" s="80"/>
      <c r="AG1141" s="27">
        <v>-2.5352492337339463</v>
      </c>
      <c r="AH1141" s="28">
        <v>-8.9236458742754876E-2</v>
      </c>
      <c r="AI1141" s="33" t="s">
        <v>81</v>
      </c>
    </row>
    <row r="1142" spans="2:35" ht="47.25" x14ac:dyDescent="0.25">
      <c r="B1142" s="15" t="s">
        <v>1473</v>
      </c>
      <c r="C1142" s="26" t="s">
        <v>4760</v>
      </c>
      <c r="D1142" s="36" t="s">
        <v>4761</v>
      </c>
      <c r="E1142" s="44" t="s">
        <v>5210</v>
      </c>
      <c r="F1142" s="44" t="s">
        <v>62</v>
      </c>
      <c r="G1142" s="27">
        <v>4.1540400000000002</v>
      </c>
      <c r="H1142" s="27">
        <v>0</v>
      </c>
      <c r="I1142" s="27">
        <v>4.1540400000000002</v>
      </c>
      <c r="J1142" s="27">
        <v>0</v>
      </c>
      <c r="K1142" s="27">
        <v>0</v>
      </c>
      <c r="L1142" s="27">
        <v>0</v>
      </c>
      <c r="M1142" s="27">
        <v>0</v>
      </c>
      <c r="N1142" s="27">
        <v>0</v>
      </c>
      <c r="O1142" s="27">
        <v>0</v>
      </c>
      <c r="P1142" s="27">
        <v>0</v>
      </c>
      <c r="Q1142" s="27">
        <v>0</v>
      </c>
      <c r="R1142" s="27">
        <v>4</v>
      </c>
      <c r="S1142" s="27">
        <v>0</v>
      </c>
      <c r="T1142" s="27">
        <v>3.7333333299999998</v>
      </c>
      <c r="U1142" s="27">
        <v>0</v>
      </c>
      <c r="V1142" s="27">
        <v>0</v>
      </c>
      <c r="W1142" s="27">
        <v>0</v>
      </c>
      <c r="X1142" s="27">
        <v>0</v>
      </c>
      <c r="Y1142" s="27">
        <v>0</v>
      </c>
      <c r="Z1142" s="27">
        <v>0</v>
      </c>
      <c r="AA1142" s="27">
        <v>0</v>
      </c>
      <c r="AB1142" s="27">
        <v>0</v>
      </c>
      <c r="AC1142" s="27">
        <v>4</v>
      </c>
      <c r="AD1142" s="27">
        <v>0</v>
      </c>
      <c r="AE1142" s="81">
        <v>0</v>
      </c>
      <c r="AF1142" s="80"/>
      <c r="AG1142" s="27">
        <v>-0.42070667000000039</v>
      </c>
      <c r="AH1142" s="28">
        <v>-0.10127650913327757</v>
      </c>
      <c r="AI1142" s="33" t="s">
        <v>103</v>
      </c>
    </row>
    <row r="1143" spans="2:35" ht="63" x14ac:dyDescent="0.25">
      <c r="B1143" s="15" t="s">
        <v>1473</v>
      </c>
      <c r="C1143" s="26" t="s">
        <v>4762</v>
      </c>
      <c r="D1143" s="36" t="s">
        <v>4763</v>
      </c>
      <c r="E1143" s="44" t="s">
        <v>5224</v>
      </c>
      <c r="F1143" s="44" t="s">
        <v>5262</v>
      </c>
      <c r="G1143" s="27">
        <v>5.5763306000000004</v>
      </c>
      <c r="H1143" s="27">
        <v>0</v>
      </c>
      <c r="I1143" s="27">
        <v>5.5763306000000004</v>
      </c>
      <c r="J1143" s="27">
        <v>0</v>
      </c>
      <c r="K1143" s="27">
        <v>0</v>
      </c>
      <c r="L1143" s="27">
        <v>0</v>
      </c>
      <c r="M1143" s="27">
        <v>0</v>
      </c>
      <c r="N1143" s="27">
        <v>0</v>
      </c>
      <c r="O1143" s="27">
        <v>0</v>
      </c>
      <c r="P1143" s="27">
        <v>0</v>
      </c>
      <c r="Q1143" s="27">
        <v>0</v>
      </c>
      <c r="R1143" s="27">
        <v>6</v>
      </c>
      <c r="S1143" s="27">
        <v>0</v>
      </c>
      <c r="T1143" s="27">
        <v>5.5148022000000001</v>
      </c>
      <c r="U1143" s="27">
        <v>0</v>
      </c>
      <c r="V1143" s="27">
        <v>0</v>
      </c>
      <c r="W1143" s="27">
        <v>0</v>
      </c>
      <c r="X1143" s="27">
        <v>0</v>
      </c>
      <c r="Y1143" s="27">
        <v>0</v>
      </c>
      <c r="Z1143" s="27">
        <v>0</v>
      </c>
      <c r="AA1143" s="27">
        <v>0</v>
      </c>
      <c r="AB1143" s="27">
        <v>0</v>
      </c>
      <c r="AC1143" s="27">
        <v>6</v>
      </c>
      <c r="AD1143" s="27">
        <v>0</v>
      </c>
      <c r="AE1143" s="81">
        <v>0</v>
      </c>
      <c r="AF1143" s="80"/>
      <c r="AG1143" s="27">
        <v>-6.1528400000000261E-2</v>
      </c>
      <c r="AH1143" s="28">
        <v>-1.1033850826563274E-2</v>
      </c>
      <c r="AI1143" s="33" t="s">
        <v>81</v>
      </c>
    </row>
    <row r="1144" spans="2:35" ht="63" x14ac:dyDescent="0.25">
      <c r="B1144" s="15" t="s">
        <v>1473</v>
      </c>
      <c r="C1144" s="26" t="s">
        <v>4764</v>
      </c>
      <c r="D1144" s="36" t="s">
        <v>4765</v>
      </c>
      <c r="E1144" s="44" t="s">
        <v>5224</v>
      </c>
      <c r="F1144" s="44" t="s">
        <v>5732</v>
      </c>
      <c r="G1144" s="27">
        <v>13.834528499999999</v>
      </c>
      <c r="H1144" s="27">
        <v>0</v>
      </c>
      <c r="I1144" s="27">
        <v>13.834528500000001</v>
      </c>
      <c r="J1144" s="27">
        <v>0</v>
      </c>
      <c r="K1144" s="27">
        <v>0</v>
      </c>
      <c r="L1144" s="27">
        <v>0</v>
      </c>
      <c r="M1144" s="27">
        <v>0</v>
      </c>
      <c r="N1144" s="27">
        <v>0</v>
      </c>
      <c r="O1144" s="27">
        <v>0</v>
      </c>
      <c r="P1144" s="27">
        <v>0</v>
      </c>
      <c r="Q1144" s="27">
        <v>0</v>
      </c>
      <c r="R1144" s="27">
        <v>1</v>
      </c>
      <c r="S1144" s="27">
        <v>0</v>
      </c>
      <c r="T1144" s="27">
        <v>9.9124999999999996</v>
      </c>
      <c r="U1144" s="27">
        <v>0</v>
      </c>
      <c r="V1144" s="27">
        <v>0</v>
      </c>
      <c r="W1144" s="27">
        <v>0</v>
      </c>
      <c r="X1144" s="27">
        <v>0</v>
      </c>
      <c r="Y1144" s="27">
        <v>0</v>
      </c>
      <c r="Z1144" s="27">
        <v>0</v>
      </c>
      <c r="AA1144" s="27">
        <v>0</v>
      </c>
      <c r="AB1144" s="27">
        <v>0</v>
      </c>
      <c r="AC1144" s="27">
        <v>1</v>
      </c>
      <c r="AD1144" s="27">
        <v>0</v>
      </c>
      <c r="AE1144" s="81">
        <v>0</v>
      </c>
      <c r="AF1144" s="80"/>
      <c r="AG1144" s="27">
        <v>-3.9220285000000015</v>
      </c>
      <c r="AH1144" s="28">
        <v>-0.28349563919001652</v>
      </c>
      <c r="AI1144" s="33" t="s">
        <v>81</v>
      </c>
    </row>
    <row r="1145" spans="2:35" ht="63" x14ac:dyDescent="0.25">
      <c r="B1145" s="15" t="s">
        <v>1473</v>
      </c>
      <c r="C1145" s="26" t="s">
        <v>3397</v>
      </c>
      <c r="D1145" s="36" t="s">
        <v>4766</v>
      </c>
      <c r="E1145" s="44" t="s">
        <v>5224</v>
      </c>
      <c r="F1145" s="44" t="s">
        <v>5262</v>
      </c>
      <c r="G1145" s="27">
        <v>23.36825</v>
      </c>
      <c r="H1145" s="27">
        <v>0</v>
      </c>
      <c r="I1145" s="27">
        <v>23.36825</v>
      </c>
      <c r="J1145" s="27">
        <v>0</v>
      </c>
      <c r="K1145" s="27">
        <v>0</v>
      </c>
      <c r="L1145" s="27">
        <v>0</v>
      </c>
      <c r="M1145" s="27">
        <v>0</v>
      </c>
      <c r="N1145" s="27">
        <v>0</v>
      </c>
      <c r="O1145" s="27">
        <v>0</v>
      </c>
      <c r="P1145" s="27">
        <v>0</v>
      </c>
      <c r="Q1145" s="27">
        <v>0</v>
      </c>
      <c r="R1145" s="27">
        <v>5</v>
      </c>
      <c r="S1145" s="27">
        <v>0</v>
      </c>
      <c r="T1145" s="27">
        <v>23.3337</v>
      </c>
      <c r="U1145" s="27">
        <v>0</v>
      </c>
      <c r="V1145" s="27">
        <v>0</v>
      </c>
      <c r="W1145" s="27">
        <v>0</v>
      </c>
      <c r="X1145" s="27">
        <v>0</v>
      </c>
      <c r="Y1145" s="27">
        <v>0</v>
      </c>
      <c r="Z1145" s="27">
        <v>0</v>
      </c>
      <c r="AA1145" s="27">
        <v>0</v>
      </c>
      <c r="AB1145" s="27">
        <v>0</v>
      </c>
      <c r="AC1145" s="27">
        <v>5</v>
      </c>
      <c r="AD1145" s="27">
        <v>0</v>
      </c>
      <c r="AE1145" s="81">
        <v>0</v>
      </c>
      <c r="AF1145" s="80"/>
      <c r="AG1145" s="27">
        <v>-3.4549999999999415E-2</v>
      </c>
      <c r="AH1145" s="28">
        <v>-1.4785018133578465E-3</v>
      </c>
      <c r="AI1145" s="33" t="s">
        <v>81</v>
      </c>
    </row>
    <row r="1146" spans="2:35" ht="47.25" x14ac:dyDescent="0.25">
      <c r="B1146" s="15" t="s">
        <v>1473</v>
      </c>
      <c r="C1146" s="26" t="s">
        <v>2926</v>
      </c>
      <c r="D1146" s="36" t="s">
        <v>2927</v>
      </c>
      <c r="E1146" s="44" t="s">
        <v>5449</v>
      </c>
      <c r="F1146" s="44" t="s">
        <v>62</v>
      </c>
      <c r="G1146" s="27">
        <v>21</v>
      </c>
      <c r="H1146" s="27">
        <v>0</v>
      </c>
      <c r="I1146" s="27">
        <v>21</v>
      </c>
      <c r="J1146" s="27">
        <v>0</v>
      </c>
      <c r="K1146" s="27">
        <v>0</v>
      </c>
      <c r="L1146" s="27">
        <v>0</v>
      </c>
      <c r="M1146" s="27">
        <v>0</v>
      </c>
      <c r="N1146" s="27">
        <v>0</v>
      </c>
      <c r="O1146" s="27">
        <v>0</v>
      </c>
      <c r="P1146" s="27">
        <v>0</v>
      </c>
      <c r="Q1146" s="27">
        <v>0</v>
      </c>
      <c r="R1146" s="27">
        <v>1</v>
      </c>
      <c r="S1146" s="27">
        <v>0</v>
      </c>
      <c r="T1146" s="27">
        <v>21</v>
      </c>
      <c r="U1146" s="27">
        <v>0</v>
      </c>
      <c r="V1146" s="27">
        <v>0</v>
      </c>
      <c r="W1146" s="27">
        <v>0</v>
      </c>
      <c r="X1146" s="27">
        <v>0</v>
      </c>
      <c r="Y1146" s="27">
        <v>0</v>
      </c>
      <c r="Z1146" s="27">
        <v>0</v>
      </c>
      <c r="AA1146" s="27">
        <v>0</v>
      </c>
      <c r="AB1146" s="27">
        <v>0</v>
      </c>
      <c r="AC1146" s="27">
        <v>1</v>
      </c>
      <c r="AD1146" s="27">
        <v>0</v>
      </c>
      <c r="AE1146" s="81">
        <v>0</v>
      </c>
      <c r="AF1146" s="80"/>
      <c r="AG1146" s="27">
        <v>0</v>
      </c>
      <c r="AH1146" s="28">
        <v>0</v>
      </c>
      <c r="AI1146" s="33" t="s">
        <v>62</v>
      </c>
    </row>
    <row r="1147" spans="2:35" ht="94.5" x14ac:dyDescent="0.25">
      <c r="B1147" s="15" t="s">
        <v>1473</v>
      </c>
      <c r="C1147" s="26" t="s">
        <v>4767</v>
      </c>
      <c r="D1147" s="36" t="s">
        <v>4768</v>
      </c>
      <c r="E1147" s="44" t="s">
        <v>5488</v>
      </c>
      <c r="F1147" s="44" t="s">
        <v>5661</v>
      </c>
      <c r="G1147" s="27">
        <v>7.9517625699999996</v>
      </c>
      <c r="H1147" s="27">
        <v>0</v>
      </c>
      <c r="I1147" s="27">
        <v>0</v>
      </c>
      <c r="J1147" s="27">
        <v>0</v>
      </c>
      <c r="K1147" s="27">
        <v>0</v>
      </c>
      <c r="L1147" s="27">
        <v>0</v>
      </c>
      <c r="M1147" s="27">
        <v>0</v>
      </c>
      <c r="N1147" s="27">
        <v>0</v>
      </c>
      <c r="O1147" s="27">
        <v>0</v>
      </c>
      <c r="P1147" s="27">
        <v>0</v>
      </c>
      <c r="Q1147" s="27">
        <v>0</v>
      </c>
      <c r="R1147" s="27">
        <v>0</v>
      </c>
      <c r="S1147" s="27">
        <v>0</v>
      </c>
      <c r="T1147" s="27">
        <v>0</v>
      </c>
      <c r="U1147" s="27">
        <v>0</v>
      </c>
      <c r="V1147" s="27">
        <v>0</v>
      </c>
      <c r="W1147" s="27">
        <v>0</v>
      </c>
      <c r="X1147" s="27">
        <v>0</v>
      </c>
      <c r="Y1147" s="27">
        <v>0</v>
      </c>
      <c r="Z1147" s="27">
        <v>0</v>
      </c>
      <c r="AA1147" s="27">
        <v>0</v>
      </c>
      <c r="AB1147" s="27">
        <v>0</v>
      </c>
      <c r="AC1147" s="27">
        <v>0</v>
      </c>
      <c r="AD1147" s="27">
        <v>0</v>
      </c>
      <c r="AE1147" s="81">
        <v>0</v>
      </c>
      <c r="AF1147" s="80"/>
      <c r="AG1147" s="27">
        <v>0</v>
      </c>
      <c r="AH1147" s="28">
        <v>0</v>
      </c>
      <c r="AI1147" s="33" t="s">
        <v>62</v>
      </c>
    </row>
    <row r="1148" spans="2:35" ht="409.5" x14ac:dyDescent="0.25">
      <c r="B1148" s="15" t="s">
        <v>1473</v>
      </c>
      <c r="C1148" s="26" t="s">
        <v>4769</v>
      </c>
      <c r="D1148" s="36" t="s">
        <v>4770</v>
      </c>
      <c r="E1148" s="44" t="s">
        <v>5768</v>
      </c>
      <c r="F1148" s="44" t="s">
        <v>5769</v>
      </c>
      <c r="G1148" s="27">
        <v>1.5618799999999999</v>
      </c>
      <c r="H1148" s="27">
        <v>0</v>
      </c>
      <c r="I1148" s="27">
        <v>0</v>
      </c>
      <c r="J1148" s="27">
        <v>0</v>
      </c>
      <c r="K1148" s="27">
        <v>0</v>
      </c>
      <c r="L1148" s="27">
        <v>0</v>
      </c>
      <c r="M1148" s="27">
        <v>0</v>
      </c>
      <c r="N1148" s="27">
        <v>0</v>
      </c>
      <c r="O1148" s="27">
        <v>0</v>
      </c>
      <c r="P1148" s="27">
        <v>0</v>
      </c>
      <c r="Q1148" s="27">
        <v>0</v>
      </c>
      <c r="R1148" s="27">
        <v>0</v>
      </c>
      <c r="S1148" s="27">
        <v>0</v>
      </c>
      <c r="T1148" s="27">
        <v>0</v>
      </c>
      <c r="U1148" s="27">
        <v>0</v>
      </c>
      <c r="V1148" s="27">
        <v>0</v>
      </c>
      <c r="W1148" s="27">
        <v>0</v>
      </c>
      <c r="X1148" s="27">
        <v>0</v>
      </c>
      <c r="Y1148" s="27">
        <v>0</v>
      </c>
      <c r="Z1148" s="27">
        <v>0</v>
      </c>
      <c r="AA1148" s="27">
        <v>0</v>
      </c>
      <c r="AB1148" s="27">
        <v>0</v>
      </c>
      <c r="AC1148" s="27">
        <v>0</v>
      </c>
      <c r="AD1148" s="27">
        <v>0</v>
      </c>
      <c r="AE1148" s="81">
        <v>0</v>
      </c>
      <c r="AF1148" s="80"/>
      <c r="AG1148" s="27">
        <v>0</v>
      </c>
      <c r="AH1148" s="28">
        <v>0</v>
      </c>
      <c r="AI1148" s="33" t="s">
        <v>62</v>
      </c>
    </row>
    <row r="1149" spans="2:35" ht="78.75" x14ac:dyDescent="0.25">
      <c r="B1149" s="15" t="s">
        <v>1473</v>
      </c>
      <c r="C1149" s="26" t="s">
        <v>4771</v>
      </c>
      <c r="D1149" s="36" t="s">
        <v>4772</v>
      </c>
      <c r="E1149" s="44" t="s">
        <v>5454</v>
      </c>
      <c r="F1149" s="44" t="s">
        <v>62</v>
      </c>
      <c r="G1149" s="27">
        <v>2.5336799999999999</v>
      </c>
      <c r="H1149" s="27">
        <v>0</v>
      </c>
      <c r="I1149" s="27">
        <v>0</v>
      </c>
      <c r="J1149" s="27">
        <v>0</v>
      </c>
      <c r="K1149" s="27">
        <v>0</v>
      </c>
      <c r="L1149" s="27">
        <v>0</v>
      </c>
      <c r="M1149" s="27">
        <v>0</v>
      </c>
      <c r="N1149" s="27">
        <v>0</v>
      </c>
      <c r="O1149" s="27">
        <v>0</v>
      </c>
      <c r="P1149" s="27">
        <v>0</v>
      </c>
      <c r="Q1149" s="27">
        <v>0</v>
      </c>
      <c r="R1149" s="27">
        <v>0</v>
      </c>
      <c r="S1149" s="27">
        <v>0</v>
      </c>
      <c r="T1149" s="27">
        <v>0</v>
      </c>
      <c r="U1149" s="27">
        <v>0</v>
      </c>
      <c r="V1149" s="27">
        <v>0</v>
      </c>
      <c r="W1149" s="27">
        <v>0</v>
      </c>
      <c r="X1149" s="27">
        <v>0</v>
      </c>
      <c r="Y1149" s="27">
        <v>0</v>
      </c>
      <c r="Z1149" s="27">
        <v>0</v>
      </c>
      <c r="AA1149" s="27">
        <v>0</v>
      </c>
      <c r="AB1149" s="27">
        <v>0</v>
      </c>
      <c r="AC1149" s="27">
        <v>0</v>
      </c>
      <c r="AD1149" s="27">
        <v>0</v>
      </c>
      <c r="AE1149" s="81">
        <v>0</v>
      </c>
      <c r="AF1149" s="80"/>
      <c r="AG1149" s="27">
        <v>0</v>
      </c>
      <c r="AH1149" s="28">
        <v>0</v>
      </c>
      <c r="AI1149" s="33" t="s">
        <v>62</v>
      </c>
    </row>
    <row r="1150" spans="2:35" ht="63" x14ac:dyDescent="0.25">
      <c r="B1150" s="15" t="s">
        <v>1473</v>
      </c>
      <c r="C1150" s="26" t="s">
        <v>4773</v>
      </c>
      <c r="D1150" s="36" t="s">
        <v>4774</v>
      </c>
      <c r="E1150" s="44" t="s">
        <v>5425</v>
      </c>
      <c r="F1150" s="44" t="s">
        <v>5470</v>
      </c>
      <c r="G1150" s="27">
        <v>0.415877</v>
      </c>
      <c r="H1150" s="27">
        <v>0</v>
      </c>
      <c r="I1150" s="27">
        <v>0</v>
      </c>
      <c r="J1150" s="27">
        <v>0</v>
      </c>
      <c r="K1150" s="27">
        <v>0</v>
      </c>
      <c r="L1150" s="27">
        <v>0</v>
      </c>
      <c r="M1150" s="27">
        <v>0</v>
      </c>
      <c r="N1150" s="27">
        <v>0</v>
      </c>
      <c r="O1150" s="27">
        <v>0</v>
      </c>
      <c r="P1150" s="27">
        <v>0</v>
      </c>
      <c r="Q1150" s="27">
        <v>0</v>
      </c>
      <c r="R1150" s="27">
        <v>0</v>
      </c>
      <c r="S1150" s="27">
        <v>0</v>
      </c>
      <c r="T1150" s="27">
        <v>0</v>
      </c>
      <c r="U1150" s="27">
        <v>0</v>
      </c>
      <c r="V1150" s="27">
        <v>0</v>
      </c>
      <c r="W1150" s="27">
        <v>0</v>
      </c>
      <c r="X1150" s="27">
        <v>0</v>
      </c>
      <c r="Y1150" s="27">
        <v>0</v>
      </c>
      <c r="Z1150" s="27">
        <v>0</v>
      </c>
      <c r="AA1150" s="27">
        <v>0</v>
      </c>
      <c r="AB1150" s="27">
        <v>0</v>
      </c>
      <c r="AC1150" s="27">
        <v>0</v>
      </c>
      <c r="AD1150" s="27">
        <v>0</v>
      </c>
      <c r="AE1150" s="81">
        <v>0</v>
      </c>
      <c r="AF1150" s="80"/>
      <c r="AG1150" s="27">
        <v>0</v>
      </c>
      <c r="AH1150" s="28">
        <v>0</v>
      </c>
      <c r="AI1150" s="33" t="s">
        <v>62</v>
      </c>
    </row>
    <row r="1151" spans="2:35" ht="63" x14ac:dyDescent="0.25">
      <c r="B1151" s="15" t="s">
        <v>1473</v>
      </c>
      <c r="C1151" s="26" t="s">
        <v>4775</v>
      </c>
      <c r="D1151" s="36" t="s">
        <v>4776</v>
      </c>
      <c r="E1151" s="44" t="s">
        <v>5427</v>
      </c>
      <c r="F1151" s="44" t="s">
        <v>5510</v>
      </c>
      <c r="G1151" s="27">
        <v>0.415877</v>
      </c>
      <c r="H1151" s="27">
        <v>0</v>
      </c>
      <c r="I1151" s="27">
        <v>0</v>
      </c>
      <c r="J1151" s="27">
        <v>0</v>
      </c>
      <c r="K1151" s="27">
        <v>0</v>
      </c>
      <c r="L1151" s="27">
        <v>0</v>
      </c>
      <c r="M1151" s="27">
        <v>0</v>
      </c>
      <c r="N1151" s="27">
        <v>0</v>
      </c>
      <c r="O1151" s="27">
        <v>0</v>
      </c>
      <c r="P1151" s="27">
        <v>0</v>
      </c>
      <c r="Q1151" s="27">
        <v>0</v>
      </c>
      <c r="R1151" s="27">
        <v>0</v>
      </c>
      <c r="S1151" s="27">
        <v>0</v>
      </c>
      <c r="T1151" s="27">
        <v>0</v>
      </c>
      <c r="U1151" s="27">
        <v>0</v>
      </c>
      <c r="V1151" s="27">
        <v>0</v>
      </c>
      <c r="W1151" s="27">
        <v>0</v>
      </c>
      <c r="X1151" s="27">
        <v>0</v>
      </c>
      <c r="Y1151" s="27">
        <v>0</v>
      </c>
      <c r="Z1151" s="27">
        <v>0</v>
      </c>
      <c r="AA1151" s="27">
        <v>0</v>
      </c>
      <c r="AB1151" s="27">
        <v>0</v>
      </c>
      <c r="AC1151" s="27">
        <v>0</v>
      </c>
      <c r="AD1151" s="27">
        <v>0</v>
      </c>
      <c r="AE1151" s="81">
        <v>0</v>
      </c>
      <c r="AF1151" s="80"/>
      <c r="AG1151" s="27">
        <v>0</v>
      </c>
      <c r="AH1151" s="28">
        <v>0</v>
      </c>
      <c r="AI1151" s="33" t="s">
        <v>62</v>
      </c>
    </row>
    <row r="1152" spans="2:35" ht="63" x14ac:dyDescent="0.25">
      <c r="B1152" s="15" t="s">
        <v>1473</v>
      </c>
      <c r="C1152" s="26" t="s">
        <v>4777</v>
      </c>
      <c r="D1152" s="36" t="s">
        <v>4778</v>
      </c>
      <c r="E1152" s="44" t="s">
        <v>5427</v>
      </c>
      <c r="F1152" s="44" t="s">
        <v>5510</v>
      </c>
      <c r="G1152" s="27">
        <v>0.415877</v>
      </c>
      <c r="H1152" s="27">
        <v>0</v>
      </c>
      <c r="I1152" s="27">
        <v>0</v>
      </c>
      <c r="J1152" s="27">
        <v>0</v>
      </c>
      <c r="K1152" s="27">
        <v>0</v>
      </c>
      <c r="L1152" s="27">
        <v>0</v>
      </c>
      <c r="M1152" s="27">
        <v>0</v>
      </c>
      <c r="N1152" s="27">
        <v>0</v>
      </c>
      <c r="O1152" s="27">
        <v>0</v>
      </c>
      <c r="P1152" s="27">
        <v>0</v>
      </c>
      <c r="Q1152" s="27">
        <v>0</v>
      </c>
      <c r="R1152" s="27">
        <v>0</v>
      </c>
      <c r="S1152" s="27">
        <v>0</v>
      </c>
      <c r="T1152" s="27">
        <v>0</v>
      </c>
      <c r="U1152" s="27">
        <v>0</v>
      </c>
      <c r="V1152" s="27">
        <v>0</v>
      </c>
      <c r="W1152" s="27">
        <v>0</v>
      </c>
      <c r="X1152" s="27">
        <v>0</v>
      </c>
      <c r="Y1152" s="27">
        <v>0</v>
      </c>
      <c r="Z1152" s="27">
        <v>0</v>
      </c>
      <c r="AA1152" s="27">
        <v>0</v>
      </c>
      <c r="AB1152" s="27">
        <v>0</v>
      </c>
      <c r="AC1152" s="27">
        <v>0</v>
      </c>
      <c r="AD1152" s="27">
        <v>0</v>
      </c>
      <c r="AE1152" s="81">
        <v>0</v>
      </c>
      <c r="AF1152" s="80"/>
      <c r="AG1152" s="27">
        <v>0</v>
      </c>
      <c r="AH1152" s="28">
        <v>0</v>
      </c>
      <c r="AI1152" s="33" t="s">
        <v>62</v>
      </c>
    </row>
    <row r="1153" spans="2:35" ht="63" x14ac:dyDescent="0.25">
      <c r="B1153" s="15" t="s">
        <v>1473</v>
      </c>
      <c r="C1153" s="26" t="s">
        <v>4779</v>
      </c>
      <c r="D1153" s="36" t="s">
        <v>4780</v>
      </c>
      <c r="E1153" s="44" t="s">
        <v>5488</v>
      </c>
      <c r="F1153" s="44" t="s">
        <v>5527</v>
      </c>
      <c r="G1153" s="27">
        <v>0.415877</v>
      </c>
      <c r="H1153" s="27">
        <v>0</v>
      </c>
      <c r="I1153" s="27">
        <v>0</v>
      </c>
      <c r="J1153" s="27">
        <v>0</v>
      </c>
      <c r="K1153" s="27">
        <v>0</v>
      </c>
      <c r="L1153" s="27">
        <v>0</v>
      </c>
      <c r="M1153" s="27">
        <v>0</v>
      </c>
      <c r="N1153" s="27">
        <v>0</v>
      </c>
      <c r="O1153" s="27">
        <v>0</v>
      </c>
      <c r="P1153" s="27">
        <v>0</v>
      </c>
      <c r="Q1153" s="27">
        <v>0</v>
      </c>
      <c r="R1153" s="27">
        <v>0</v>
      </c>
      <c r="S1153" s="27">
        <v>0</v>
      </c>
      <c r="T1153" s="27">
        <v>0</v>
      </c>
      <c r="U1153" s="27">
        <v>0</v>
      </c>
      <c r="V1153" s="27">
        <v>0</v>
      </c>
      <c r="W1153" s="27">
        <v>0</v>
      </c>
      <c r="X1153" s="27">
        <v>0</v>
      </c>
      <c r="Y1153" s="27">
        <v>0</v>
      </c>
      <c r="Z1153" s="27">
        <v>0</v>
      </c>
      <c r="AA1153" s="27">
        <v>0</v>
      </c>
      <c r="AB1153" s="27">
        <v>0</v>
      </c>
      <c r="AC1153" s="27">
        <v>0</v>
      </c>
      <c r="AD1153" s="27">
        <v>0</v>
      </c>
      <c r="AE1153" s="81">
        <v>0</v>
      </c>
      <c r="AF1153" s="80"/>
      <c r="AG1153" s="27">
        <v>0</v>
      </c>
      <c r="AH1153" s="28">
        <v>0</v>
      </c>
      <c r="AI1153" s="33" t="s">
        <v>62</v>
      </c>
    </row>
    <row r="1154" spans="2:35" ht="63" x14ac:dyDescent="0.25">
      <c r="B1154" s="15" t="s">
        <v>1473</v>
      </c>
      <c r="C1154" s="26" t="s">
        <v>4781</v>
      </c>
      <c r="D1154" s="36" t="s">
        <v>4782</v>
      </c>
      <c r="E1154" s="44" t="s">
        <v>5414</v>
      </c>
      <c r="F1154" s="44" t="s">
        <v>5528</v>
      </c>
      <c r="G1154" s="27">
        <v>0.415877</v>
      </c>
      <c r="H1154" s="27">
        <v>0</v>
      </c>
      <c r="I1154" s="27">
        <v>0</v>
      </c>
      <c r="J1154" s="27">
        <v>0</v>
      </c>
      <c r="K1154" s="27">
        <v>0</v>
      </c>
      <c r="L1154" s="27">
        <v>0</v>
      </c>
      <c r="M1154" s="27">
        <v>0</v>
      </c>
      <c r="N1154" s="27">
        <v>0</v>
      </c>
      <c r="O1154" s="27">
        <v>0</v>
      </c>
      <c r="P1154" s="27">
        <v>0</v>
      </c>
      <c r="Q1154" s="27">
        <v>0</v>
      </c>
      <c r="R1154" s="27">
        <v>0</v>
      </c>
      <c r="S1154" s="27">
        <v>0</v>
      </c>
      <c r="T1154" s="27">
        <v>0</v>
      </c>
      <c r="U1154" s="27">
        <v>0</v>
      </c>
      <c r="V1154" s="27">
        <v>0</v>
      </c>
      <c r="W1154" s="27">
        <v>0</v>
      </c>
      <c r="X1154" s="27">
        <v>0</v>
      </c>
      <c r="Y1154" s="27">
        <v>0</v>
      </c>
      <c r="Z1154" s="27">
        <v>0</v>
      </c>
      <c r="AA1154" s="27">
        <v>0</v>
      </c>
      <c r="AB1154" s="27">
        <v>0</v>
      </c>
      <c r="AC1154" s="27">
        <v>0</v>
      </c>
      <c r="AD1154" s="27">
        <v>0</v>
      </c>
      <c r="AE1154" s="81">
        <v>0</v>
      </c>
      <c r="AF1154" s="80"/>
      <c r="AG1154" s="27">
        <v>0</v>
      </c>
      <c r="AH1154" s="28">
        <v>0</v>
      </c>
      <c r="AI1154" s="33" t="s">
        <v>62</v>
      </c>
    </row>
    <row r="1155" spans="2:35" ht="63" x14ac:dyDescent="0.25">
      <c r="B1155" s="15" t="s">
        <v>1473</v>
      </c>
      <c r="C1155" s="26" t="s">
        <v>4783</v>
      </c>
      <c r="D1155" s="36" t="s">
        <v>4784</v>
      </c>
      <c r="E1155" s="44" t="s">
        <v>5513</v>
      </c>
      <c r="F1155" s="44" t="s">
        <v>5529</v>
      </c>
      <c r="G1155" s="27">
        <v>0.415877</v>
      </c>
      <c r="H1155" s="27">
        <v>0</v>
      </c>
      <c r="I1155" s="27">
        <v>0</v>
      </c>
      <c r="J1155" s="27">
        <v>0</v>
      </c>
      <c r="K1155" s="27">
        <v>0</v>
      </c>
      <c r="L1155" s="27">
        <v>0</v>
      </c>
      <c r="M1155" s="27">
        <v>0</v>
      </c>
      <c r="N1155" s="27">
        <v>0</v>
      </c>
      <c r="O1155" s="27">
        <v>0</v>
      </c>
      <c r="P1155" s="27">
        <v>0</v>
      </c>
      <c r="Q1155" s="27">
        <v>0</v>
      </c>
      <c r="R1155" s="27">
        <v>0</v>
      </c>
      <c r="S1155" s="27">
        <v>0</v>
      </c>
      <c r="T1155" s="27">
        <v>0</v>
      </c>
      <c r="U1155" s="27">
        <v>0</v>
      </c>
      <c r="V1155" s="27">
        <v>0</v>
      </c>
      <c r="W1155" s="27">
        <v>0</v>
      </c>
      <c r="X1155" s="27">
        <v>0</v>
      </c>
      <c r="Y1155" s="27">
        <v>0</v>
      </c>
      <c r="Z1155" s="27">
        <v>0</v>
      </c>
      <c r="AA1155" s="27">
        <v>0</v>
      </c>
      <c r="AB1155" s="27">
        <v>0</v>
      </c>
      <c r="AC1155" s="27">
        <v>0</v>
      </c>
      <c r="AD1155" s="27">
        <v>0</v>
      </c>
      <c r="AE1155" s="81">
        <v>0</v>
      </c>
      <c r="AF1155" s="80"/>
      <c r="AG1155" s="27">
        <v>0</v>
      </c>
      <c r="AH1155" s="28">
        <v>0</v>
      </c>
      <c r="AI1155" s="33" t="s">
        <v>62</v>
      </c>
    </row>
    <row r="1156" spans="2:35" ht="63" x14ac:dyDescent="0.25">
      <c r="B1156" s="15" t="s">
        <v>1473</v>
      </c>
      <c r="C1156" s="26" t="s">
        <v>4785</v>
      </c>
      <c r="D1156" s="36" t="s">
        <v>4786</v>
      </c>
      <c r="E1156" s="44" t="s">
        <v>5210</v>
      </c>
      <c r="F1156" s="44" t="s">
        <v>5530</v>
      </c>
      <c r="G1156" s="27">
        <v>2.9161220000000001</v>
      </c>
      <c r="H1156" s="27">
        <v>0</v>
      </c>
      <c r="I1156" s="27">
        <v>0</v>
      </c>
      <c r="J1156" s="27">
        <v>0</v>
      </c>
      <c r="K1156" s="27">
        <v>0</v>
      </c>
      <c r="L1156" s="27">
        <v>0</v>
      </c>
      <c r="M1156" s="27">
        <v>0</v>
      </c>
      <c r="N1156" s="27">
        <v>0</v>
      </c>
      <c r="O1156" s="27">
        <v>0</v>
      </c>
      <c r="P1156" s="27">
        <v>0</v>
      </c>
      <c r="Q1156" s="27">
        <v>0</v>
      </c>
      <c r="R1156" s="27">
        <v>0</v>
      </c>
      <c r="S1156" s="27">
        <v>0</v>
      </c>
      <c r="T1156" s="27">
        <v>0</v>
      </c>
      <c r="U1156" s="27">
        <v>0</v>
      </c>
      <c r="V1156" s="27">
        <v>0</v>
      </c>
      <c r="W1156" s="27">
        <v>0</v>
      </c>
      <c r="X1156" s="27">
        <v>0</v>
      </c>
      <c r="Y1156" s="27">
        <v>0</v>
      </c>
      <c r="Z1156" s="27">
        <v>0</v>
      </c>
      <c r="AA1156" s="27">
        <v>0</v>
      </c>
      <c r="AB1156" s="27">
        <v>0</v>
      </c>
      <c r="AC1156" s="27">
        <v>0</v>
      </c>
      <c r="AD1156" s="27">
        <v>0</v>
      </c>
      <c r="AE1156" s="81">
        <v>0</v>
      </c>
      <c r="AF1156" s="80"/>
      <c r="AG1156" s="27">
        <v>0</v>
      </c>
      <c r="AH1156" s="28">
        <v>0</v>
      </c>
      <c r="AI1156" s="33" t="s">
        <v>62</v>
      </c>
    </row>
    <row r="1157" spans="2:35" ht="63" x14ac:dyDescent="0.25">
      <c r="B1157" s="15" t="s">
        <v>1473</v>
      </c>
      <c r="C1157" s="26" t="s">
        <v>4787</v>
      </c>
      <c r="D1157" s="36" t="s">
        <v>4788</v>
      </c>
      <c r="E1157" s="44" t="s">
        <v>5210</v>
      </c>
      <c r="F1157" s="44" t="s">
        <v>5436</v>
      </c>
      <c r="G1157" s="27">
        <v>0.81277900000000003</v>
      </c>
      <c r="H1157" s="27">
        <v>0</v>
      </c>
      <c r="I1157" s="27">
        <v>0</v>
      </c>
      <c r="J1157" s="27">
        <v>0</v>
      </c>
      <c r="K1157" s="27">
        <v>0</v>
      </c>
      <c r="L1157" s="27">
        <v>0</v>
      </c>
      <c r="M1157" s="27">
        <v>0</v>
      </c>
      <c r="N1157" s="27">
        <v>0</v>
      </c>
      <c r="O1157" s="27">
        <v>0</v>
      </c>
      <c r="P1157" s="27">
        <v>0</v>
      </c>
      <c r="Q1157" s="27">
        <v>0</v>
      </c>
      <c r="R1157" s="27">
        <v>0</v>
      </c>
      <c r="S1157" s="27">
        <v>0</v>
      </c>
      <c r="T1157" s="27">
        <v>0</v>
      </c>
      <c r="U1157" s="27">
        <v>0</v>
      </c>
      <c r="V1157" s="27">
        <v>0</v>
      </c>
      <c r="W1157" s="27">
        <v>0</v>
      </c>
      <c r="X1157" s="27">
        <v>0</v>
      </c>
      <c r="Y1157" s="27">
        <v>0</v>
      </c>
      <c r="Z1157" s="27">
        <v>0</v>
      </c>
      <c r="AA1157" s="27">
        <v>0</v>
      </c>
      <c r="AB1157" s="27">
        <v>0</v>
      </c>
      <c r="AC1157" s="27">
        <v>0</v>
      </c>
      <c r="AD1157" s="27">
        <v>0</v>
      </c>
      <c r="AE1157" s="81">
        <v>0</v>
      </c>
      <c r="AF1157" s="80"/>
      <c r="AG1157" s="27">
        <v>0</v>
      </c>
      <c r="AH1157" s="28">
        <v>0</v>
      </c>
      <c r="AI1157" s="33" t="s">
        <v>62</v>
      </c>
    </row>
    <row r="1158" spans="2:35" ht="63" x14ac:dyDescent="0.25">
      <c r="B1158" s="15" t="s">
        <v>1473</v>
      </c>
      <c r="C1158" s="26" t="s">
        <v>4789</v>
      </c>
      <c r="D1158" s="36" t="s">
        <v>4790</v>
      </c>
      <c r="E1158" s="44" t="s">
        <v>5210</v>
      </c>
      <c r="F1158" s="44" t="s">
        <v>5456</v>
      </c>
      <c r="G1158" s="27">
        <v>0.81277900000000003</v>
      </c>
      <c r="H1158" s="27">
        <v>0</v>
      </c>
      <c r="I1158" s="27">
        <v>0</v>
      </c>
      <c r="J1158" s="27">
        <v>0</v>
      </c>
      <c r="K1158" s="27">
        <v>0</v>
      </c>
      <c r="L1158" s="27">
        <v>0</v>
      </c>
      <c r="M1158" s="27">
        <v>0</v>
      </c>
      <c r="N1158" s="27">
        <v>0</v>
      </c>
      <c r="O1158" s="27">
        <v>0</v>
      </c>
      <c r="P1158" s="27">
        <v>0</v>
      </c>
      <c r="Q1158" s="27">
        <v>0</v>
      </c>
      <c r="R1158" s="27">
        <v>0</v>
      </c>
      <c r="S1158" s="27">
        <v>0</v>
      </c>
      <c r="T1158" s="27">
        <v>0</v>
      </c>
      <c r="U1158" s="27">
        <v>0</v>
      </c>
      <c r="V1158" s="27">
        <v>0</v>
      </c>
      <c r="W1158" s="27">
        <v>0</v>
      </c>
      <c r="X1158" s="27">
        <v>0</v>
      </c>
      <c r="Y1158" s="27">
        <v>0</v>
      </c>
      <c r="Z1158" s="27">
        <v>0</v>
      </c>
      <c r="AA1158" s="27">
        <v>0</v>
      </c>
      <c r="AB1158" s="27">
        <v>0</v>
      </c>
      <c r="AC1158" s="27">
        <v>0</v>
      </c>
      <c r="AD1158" s="27">
        <v>0</v>
      </c>
      <c r="AE1158" s="81">
        <v>0</v>
      </c>
      <c r="AF1158" s="80"/>
      <c r="AG1158" s="27">
        <v>0</v>
      </c>
      <c r="AH1158" s="28">
        <v>0</v>
      </c>
      <c r="AI1158" s="33" t="s">
        <v>62</v>
      </c>
    </row>
    <row r="1159" spans="2:35" ht="63" x14ac:dyDescent="0.25">
      <c r="B1159" s="15" t="s">
        <v>1473</v>
      </c>
      <c r="C1159" s="26" t="s">
        <v>4791</v>
      </c>
      <c r="D1159" s="36" t="s">
        <v>4792</v>
      </c>
      <c r="E1159" s="44" t="s">
        <v>5210</v>
      </c>
      <c r="F1159" s="44" t="s">
        <v>5376</v>
      </c>
      <c r="G1159" s="27">
        <v>0.81277900000000003</v>
      </c>
      <c r="H1159" s="27">
        <v>0</v>
      </c>
      <c r="I1159" s="27">
        <v>0</v>
      </c>
      <c r="J1159" s="27">
        <v>0</v>
      </c>
      <c r="K1159" s="27">
        <v>0</v>
      </c>
      <c r="L1159" s="27">
        <v>0</v>
      </c>
      <c r="M1159" s="27">
        <v>0</v>
      </c>
      <c r="N1159" s="27">
        <v>0</v>
      </c>
      <c r="O1159" s="27">
        <v>0</v>
      </c>
      <c r="P1159" s="27">
        <v>0</v>
      </c>
      <c r="Q1159" s="27">
        <v>0</v>
      </c>
      <c r="R1159" s="27">
        <v>0</v>
      </c>
      <c r="S1159" s="27">
        <v>0</v>
      </c>
      <c r="T1159" s="27">
        <v>0</v>
      </c>
      <c r="U1159" s="27">
        <v>0</v>
      </c>
      <c r="V1159" s="27">
        <v>0</v>
      </c>
      <c r="W1159" s="27">
        <v>0</v>
      </c>
      <c r="X1159" s="27">
        <v>0</v>
      </c>
      <c r="Y1159" s="27">
        <v>0</v>
      </c>
      <c r="Z1159" s="27">
        <v>0</v>
      </c>
      <c r="AA1159" s="27">
        <v>0</v>
      </c>
      <c r="AB1159" s="27">
        <v>0</v>
      </c>
      <c r="AC1159" s="27">
        <v>0</v>
      </c>
      <c r="AD1159" s="27">
        <v>0</v>
      </c>
      <c r="AE1159" s="81">
        <v>0</v>
      </c>
      <c r="AF1159" s="80"/>
      <c r="AG1159" s="27">
        <v>0</v>
      </c>
      <c r="AH1159" s="28">
        <v>0</v>
      </c>
      <c r="AI1159" s="33" t="s">
        <v>62</v>
      </c>
    </row>
    <row r="1160" spans="2:35" ht="63" x14ac:dyDescent="0.25">
      <c r="B1160" s="15" t="s">
        <v>1473</v>
      </c>
      <c r="C1160" s="26" t="s">
        <v>4793</v>
      </c>
      <c r="D1160" s="36" t="s">
        <v>4794</v>
      </c>
      <c r="E1160" s="44" t="s">
        <v>5210</v>
      </c>
      <c r="F1160" s="44" t="s">
        <v>5418</v>
      </c>
      <c r="G1160" s="27">
        <v>0.81277900000000003</v>
      </c>
      <c r="H1160" s="27">
        <v>0</v>
      </c>
      <c r="I1160" s="27">
        <v>0</v>
      </c>
      <c r="J1160" s="27">
        <v>0</v>
      </c>
      <c r="K1160" s="27">
        <v>0</v>
      </c>
      <c r="L1160" s="27">
        <v>0</v>
      </c>
      <c r="M1160" s="27">
        <v>0</v>
      </c>
      <c r="N1160" s="27">
        <v>0</v>
      </c>
      <c r="O1160" s="27">
        <v>0</v>
      </c>
      <c r="P1160" s="27">
        <v>0</v>
      </c>
      <c r="Q1160" s="27">
        <v>0</v>
      </c>
      <c r="R1160" s="27">
        <v>0</v>
      </c>
      <c r="S1160" s="27">
        <v>0</v>
      </c>
      <c r="T1160" s="27">
        <v>0</v>
      </c>
      <c r="U1160" s="27">
        <v>0</v>
      </c>
      <c r="V1160" s="27">
        <v>0</v>
      </c>
      <c r="W1160" s="27">
        <v>0</v>
      </c>
      <c r="X1160" s="27">
        <v>0</v>
      </c>
      <c r="Y1160" s="27">
        <v>0</v>
      </c>
      <c r="Z1160" s="27">
        <v>0</v>
      </c>
      <c r="AA1160" s="27">
        <v>0</v>
      </c>
      <c r="AB1160" s="27">
        <v>0</v>
      </c>
      <c r="AC1160" s="27">
        <v>0</v>
      </c>
      <c r="AD1160" s="27">
        <v>0</v>
      </c>
      <c r="AE1160" s="81">
        <v>0</v>
      </c>
      <c r="AF1160" s="80"/>
      <c r="AG1160" s="27">
        <v>0</v>
      </c>
      <c r="AH1160" s="28">
        <v>0</v>
      </c>
      <c r="AI1160" s="33" t="s">
        <v>62</v>
      </c>
    </row>
    <row r="1161" spans="2:35" ht="63" x14ac:dyDescent="0.25">
      <c r="B1161" s="15" t="s">
        <v>1473</v>
      </c>
      <c r="C1161" s="26" t="s">
        <v>4795</v>
      </c>
      <c r="D1161" s="36" t="s">
        <v>4796</v>
      </c>
      <c r="E1161" s="44" t="s">
        <v>5388</v>
      </c>
      <c r="F1161" s="44" t="s">
        <v>5512</v>
      </c>
      <c r="G1161" s="27">
        <v>0.81277900000000003</v>
      </c>
      <c r="H1161" s="27">
        <v>0</v>
      </c>
      <c r="I1161" s="27">
        <v>0</v>
      </c>
      <c r="J1161" s="27">
        <v>0</v>
      </c>
      <c r="K1161" s="27">
        <v>0</v>
      </c>
      <c r="L1161" s="27">
        <v>0</v>
      </c>
      <c r="M1161" s="27">
        <v>0</v>
      </c>
      <c r="N1161" s="27">
        <v>0</v>
      </c>
      <c r="O1161" s="27">
        <v>0</v>
      </c>
      <c r="P1161" s="27">
        <v>0</v>
      </c>
      <c r="Q1161" s="27">
        <v>0</v>
      </c>
      <c r="R1161" s="27">
        <v>0</v>
      </c>
      <c r="S1161" s="27">
        <v>0</v>
      </c>
      <c r="T1161" s="27">
        <v>0</v>
      </c>
      <c r="U1161" s="27">
        <v>0</v>
      </c>
      <c r="V1161" s="27">
        <v>0</v>
      </c>
      <c r="W1161" s="27">
        <v>0</v>
      </c>
      <c r="X1161" s="27">
        <v>0</v>
      </c>
      <c r="Y1161" s="27">
        <v>0</v>
      </c>
      <c r="Z1161" s="27">
        <v>0</v>
      </c>
      <c r="AA1161" s="27">
        <v>0</v>
      </c>
      <c r="AB1161" s="27">
        <v>0</v>
      </c>
      <c r="AC1161" s="27">
        <v>0</v>
      </c>
      <c r="AD1161" s="27">
        <v>0</v>
      </c>
      <c r="AE1161" s="81">
        <v>0</v>
      </c>
      <c r="AF1161" s="80"/>
      <c r="AG1161" s="27">
        <v>0</v>
      </c>
      <c r="AH1161" s="28">
        <v>0</v>
      </c>
      <c r="AI1161" s="33" t="s">
        <v>62</v>
      </c>
    </row>
    <row r="1162" spans="2:35" ht="63" x14ac:dyDescent="0.25">
      <c r="B1162" s="15" t="s">
        <v>1473</v>
      </c>
      <c r="C1162" s="26" t="s">
        <v>4797</v>
      </c>
      <c r="D1162" s="36" t="s">
        <v>4798</v>
      </c>
      <c r="E1162" s="44" t="s">
        <v>5388</v>
      </c>
      <c r="F1162" s="44" t="s">
        <v>5531</v>
      </c>
      <c r="G1162" s="27">
        <v>0.81277900000000003</v>
      </c>
      <c r="H1162" s="27">
        <v>0</v>
      </c>
      <c r="I1162" s="27">
        <v>0</v>
      </c>
      <c r="J1162" s="27">
        <v>0</v>
      </c>
      <c r="K1162" s="27">
        <v>0</v>
      </c>
      <c r="L1162" s="27">
        <v>0</v>
      </c>
      <c r="M1162" s="27">
        <v>0</v>
      </c>
      <c r="N1162" s="27">
        <v>0</v>
      </c>
      <c r="O1162" s="27">
        <v>0</v>
      </c>
      <c r="P1162" s="27">
        <v>0</v>
      </c>
      <c r="Q1162" s="27">
        <v>0</v>
      </c>
      <c r="R1162" s="27">
        <v>0</v>
      </c>
      <c r="S1162" s="27">
        <v>0</v>
      </c>
      <c r="T1162" s="27">
        <v>0</v>
      </c>
      <c r="U1162" s="27">
        <v>0</v>
      </c>
      <c r="V1162" s="27">
        <v>0</v>
      </c>
      <c r="W1162" s="27">
        <v>0</v>
      </c>
      <c r="X1162" s="27">
        <v>0</v>
      </c>
      <c r="Y1162" s="27">
        <v>0</v>
      </c>
      <c r="Z1162" s="27">
        <v>0</v>
      </c>
      <c r="AA1162" s="27">
        <v>0</v>
      </c>
      <c r="AB1162" s="27">
        <v>0</v>
      </c>
      <c r="AC1162" s="27">
        <v>0</v>
      </c>
      <c r="AD1162" s="27">
        <v>0</v>
      </c>
      <c r="AE1162" s="81">
        <v>0</v>
      </c>
      <c r="AF1162" s="80"/>
      <c r="AG1162" s="27">
        <v>0</v>
      </c>
      <c r="AH1162" s="28">
        <v>0</v>
      </c>
      <c r="AI1162" s="33" t="s">
        <v>62</v>
      </c>
    </row>
    <row r="1163" spans="2:35" ht="63" x14ac:dyDescent="0.25">
      <c r="B1163" s="15" t="s">
        <v>1473</v>
      </c>
      <c r="C1163" s="26" t="s">
        <v>4799</v>
      </c>
      <c r="D1163" s="36" t="s">
        <v>4800</v>
      </c>
      <c r="E1163" s="44" t="s">
        <v>5532</v>
      </c>
      <c r="F1163" s="44" t="s">
        <v>5254</v>
      </c>
      <c r="G1163" s="27">
        <v>2.6589640000000001</v>
      </c>
      <c r="H1163" s="27">
        <v>0</v>
      </c>
      <c r="I1163" s="27">
        <v>0</v>
      </c>
      <c r="J1163" s="27">
        <v>0</v>
      </c>
      <c r="K1163" s="27">
        <v>0</v>
      </c>
      <c r="L1163" s="27">
        <v>0</v>
      </c>
      <c r="M1163" s="27">
        <v>0</v>
      </c>
      <c r="N1163" s="27">
        <v>0</v>
      </c>
      <c r="O1163" s="27">
        <v>0</v>
      </c>
      <c r="P1163" s="27">
        <v>0</v>
      </c>
      <c r="Q1163" s="27">
        <v>0</v>
      </c>
      <c r="R1163" s="27">
        <v>0</v>
      </c>
      <c r="S1163" s="27">
        <v>0</v>
      </c>
      <c r="T1163" s="27">
        <v>0</v>
      </c>
      <c r="U1163" s="27">
        <v>0</v>
      </c>
      <c r="V1163" s="27">
        <v>0</v>
      </c>
      <c r="W1163" s="27">
        <v>0</v>
      </c>
      <c r="X1163" s="27">
        <v>0</v>
      </c>
      <c r="Y1163" s="27">
        <v>0</v>
      </c>
      <c r="Z1163" s="27">
        <v>0</v>
      </c>
      <c r="AA1163" s="27">
        <v>0</v>
      </c>
      <c r="AB1163" s="27">
        <v>0</v>
      </c>
      <c r="AC1163" s="27">
        <v>0</v>
      </c>
      <c r="AD1163" s="27">
        <v>0</v>
      </c>
      <c r="AE1163" s="81">
        <v>0</v>
      </c>
      <c r="AF1163" s="80"/>
      <c r="AG1163" s="27">
        <v>0</v>
      </c>
      <c r="AH1163" s="28">
        <v>0</v>
      </c>
      <c r="AI1163" s="33" t="s">
        <v>62</v>
      </c>
    </row>
    <row r="1164" spans="2:35" ht="63" x14ac:dyDescent="0.25">
      <c r="B1164" s="15" t="s">
        <v>1473</v>
      </c>
      <c r="C1164" s="26" t="s">
        <v>4801</v>
      </c>
      <c r="D1164" s="36" t="s">
        <v>4802</v>
      </c>
      <c r="E1164" s="44" t="s">
        <v>5402</v>
      </c>
      <c r="F1164" s="44" t="s">
        <v>5533</v>
      </c>
      <c r="G1164" s="27">
        <v>0.81277900000000003</v>
      </c>
      <c r="H1164" s="27">
        <v>0</v>
      </c>
      <c r="I1164" s="27">
        <v>0</v>
      </c>
      <c r="J1164" s="27">
        <v>0</v>
      </c>
      <c r="K1164" s="27">
        <v>0</v>
      </c>
      <c r="L1164" s="27">
        <v>0</v>
      </c>
      <c r="M1164" s="27">
        <v>0</v>
      </c>
      <c r="N1164" s="27">
        <v>0</v>
      </c>
      <c r="O1164" s="27">
        <v>0</v>
      </c>
      <c r="P1164" s="27">
        <v>0</v>
      </c>
      <c r="Q1164" s="27">
        <v>0</v>
      </c>
      <c r="R1164" s="27">
        <v>0</v>
      </c>
      <c r="S1164" s="27">
        <v>0</v>
      </c>
      <c r="T1164" s="27">
        <v>0</v>
      </c>
      <c r="U1164" s="27">
        <v>0</v>
      </c>
      <c r="V1164" s="27">
        <v>0</v>
      </c>
      <c r="W1164" s="27">
        <v>0</v>
      </c>
      <c r="X1164" s="27">
        <v>0</v>
      </c>
      <c r="Y1164" s="27">
        <v>0</v>
      </c>
      <c r="Z1164" s="27">
        <v>0</v>
      </c>
      <c r="AA1164" s="27">
        <v>0</v>
      </c>
      <c r="AB1164" s="27">
        <v>0</v>
      </c>
      <c r="AC1164" s="27">
        <v>0</v>
      </c>
      <c r="AD1164" s="27">
        <v>0</v>
      </c>
      <c r="AE1164" s="81">
        <v>0</v>
      </c>
      <c r="AF1164" s="80"/>
      <c r="AG1164" s="27">
        <v>0</v>
      </c>
      <c r="AH1164" s="28">
        <v>0</v>
      </c>
      <c r="AI1164" s="33" t="s">
        <v>62</v>
      </c>
    </row>
    <row r="1165" spans="2:35" ht="63" x14ac:dyDescent="0.25">
      <c r="B1165" s="15" t="s">
        <v>1473</v>
      </c>
      <c r="C1165" s="26" t="s">
        <v>4803</v>
      </c>
      <c r="D1165" s="36" t="s">
        <v>4804</v>
      </c>
      <c r="E1165" s="44" t="s">
        <v>5227</v>
      </c>
      <c r="F1165" s="44" t="s">
        <v>5240</v>
      </c>
      <c r="G1165" s="27">
        <v>0.81277900000000003</v>
      </c>
      <c r="H1165" s="27">
        <v>0</v>
      </c>
      <c r="I1165" s="27">
        <v>0</v>
      </c>
      <c r="J1165" s="27">
        <v>0</v>
      </c>
      <c r="K1165" s="27">
        <v>0</v>
      </c>
      <c r="L1165" s="27">
        <v>0</v>
      </c>
      <c r="M1165" s="27">
        <v>0</v>
      </c>
      <c r="N1165" s="27">
        <v>0</v>
      </c>
      <c r="O1165" s="27">
        <v>0</v>
      </c>
      <c r="P1165" s="27">
        <v>0</v>
      </c>
      <c r="Q1165" s="27">
        <v>0</v>
      </c>
      <c r="R1165" s="27">
        <v>0</v>
      </c>
      <c r="S1165" s="27">
        <v>0</v>
      </c>
      <c r="T1165" s="27">
        <v>0</v>
      </c>
      <c r="U1165" s="27">
        <v>0</v>
      </c>
      <c r="V1165" s="27">
        <v>0</v>
      </c>
      <c r="W1165" s="27">
        <v>0</v>
      </c>
      <c r="X1165" s="27">
        <v>0</v>
      </c>
      <c r="Y1165" s="27">
        <v>0</v>
      </c>
      <c r="Z1165" s="27">
        <v>0</v>
      </c>
      <c r="AA1165" s="27">
        <v>0</v>
      </c>
      <c r="AB1165" s="27">
        <v>0</v>
      </c>
      <c r="AC1165" s="27">
        <v>0</v>
      </c>
      <c r="AD1165" s="27">
        <v>0</v>
      </c>
      <c r="AE1165" s="81">
        <v>0</v>
      </c>
      <c r="AF1165" s="80"/>
      <c r="AG1165" s="27">
        <v>0</v>
      </c>
      <c r="AH1165" s="28">
        <v>0</v>
      </c>
      <c r="AI1165" s="33" t="s">
        <v>62</v>
      </c>
    </row>
    <row r="1166" spans="2:35" ht="63" x14ac:dyDescent="0.25">
      <c r="B1166" s="15" t="s">
        <v>1473</v>
      </c>
      <c r="C1166" s="26" t="s">
        <v>4805</v>
      </c>
      <c r="D1166" s="36" t="s">
        <v>4806</v>
      </c>
      <c r="E1166" s="44" t="s">
        <v>5382</v>
      </c>
      <c r="F1166" s="44" t="s">
        <v>5383</v>
      </c>
      <c r="G1166" s="27">
        <v>0.81277900000000003</v>
      </c>
      <c r="H1166" s="27">
        <v>0</v>
      </c>
      <c r="I1166" s="27">
        <v>0</v>
      </c>
      <c r="J1166" s="27">
        <v>0</v>
      </c>
      <c r="K1166" s="27">
        <v>0</v>
      </c>
      <c r="L1166" s="27">
        <v>0</v>
      </c>
      <c r="M1166" s="27">
        <v>0</v>
      </c>
      <c r="N1166" s="27">
        <v>0</v>
      </c>
      <c r="O1166" s="27">
        <v>0</v>
      </c>
      <c r="P1166" s="27">
        <v>0</v>
      </c>
      <c r="Q1166" s="27">
        <v>0</v>
      </c>
      <c r="R1166" s="27">
        <v>0</v>
      </c>
      <c r="S1166" s="27">
        <v>0</v>
      </c>
      <c r="T1166" s="27">
        <v>0</v>
      </c>
      <c r="U1166" s="27">
        <v>0</v>
      </c>
      <c r="V1166" s="27">
        <v>0</v>
      </c>
      <c r="W1166" s="27">
        <v>0</v>
      </c>
      <c r="X1166" s="27">
        <v>0</v>
      </c>
      <c r="Y1166" s="27">
        <v>0</v>
      </c>
      <c r="Z1166" s="27">
        <v>0</v>
      </c>
      <c r="AA1166" s="27">
        <v>0</v>
      </c>
      <c r="AB1166" s="27">
        <v>0</v>
      </c>
      <c r="AC1166" s="27">
        <v>0</v>
      </c>
      <c r="AD1166" s="27">
        <v>0</v>
      </c>
      <c r="AE1166" s="81">
        <v>0</v>
      </c>
      <c r="AF1166" s="80"/>
      <c r="AG1166" s="27">
        <v>0</v>
      </c>
      <c r="AH1166" s="28">
        <v>0</v>
      </c>
      <c r="AI1166" s="33" t="s">
        <v>62</v>
      </c>
    </row>
    <row r="1167" spans="2:35" ht="63" x14ac:dyDescent="0.25">
      <c r="B1167" s="15" t="s">
        <v>1473</v>
      </c>
      <c r="C1167" s="26" t="s">
        <v>4807</v>
      </c>
      <c r="D1167" s="36" t="s">
        <v>4808</v>
      </c>
      <c r="E1167" s="44" t="s">
        <v>5382</v>
      </c>
      <c r="F1167" s="44" t="s">
        <v>5534</v>
      </c>
      <c r="G1167" s="27">
        <v>2.4904000000000002</v>
      </c>
      <c r="H1167" s="27">
        <v>0</v>
      </c>
      <c r="I1167" s="27">
        <v>0</v>
      </c>
      <c r="J1167" s="27">
        <v>0</v>
      </c>
      <c r="K1167" s="27">
        <v>0</v>
      </c>
      <c r="L1167" s="27">
        <v>0</v>
      </c>
      <c r="M1167" s="27">
        <v>0</v>
      </c>
      <c r="N1167" s="27">
        <v>0</v>
      </c>
      <c r="O1167" s="27">
        <v>0</v>
      </c>
      <c r="P1167" s="27">
        <v>0</v>
      </c>
      <c r="Q1167" s="27">
        <v>0</v>
      </c>
      <c r="R1167" s="27">
        <v>0</v>
      </c>
      <c r="S1167" s="27">
        <v>0</v>
      </c>
      <c r="T1167" s="27">
        <v>0</v>
      </c>
      <c r="U1167" s="27">
        <v>0</v>
      </c>
      <c r="V1167" s="27">
        <v>0</v>
      </c>
      <c r="W1167" s="27">
        <v>0</v>
      </c>
      <c r="X1167" s="27">
        <v>0</v>
      </c>
      <c r="Y1167" s="27">
        <v>0</v>
      </c>
      <c r="Z1167" s="27">
        <v>0</v>
      </c>
      <c r="AA1167" s="27">
        <v>0</v>
      </c>
      <c r="AB1167" s="27">
        <v>0</v>
      </c>
      <c r="AC1167" s="27">
        <v>0</v>
      </c>
      <c r="AD1167" s="27">
        <v>0</v>
      </c>
      <c r="AE1167" s="81">
        <v>0</v>
      </c>
      <c r="AF1167" s="80"/>
      <c r="AG1167" s="27">
        <v>0</v>
      </c>
      <c r="AH1167" s="28">
        <v>0</v>
      </c>
      <c r="AI1167" s="33" t="s">
        <v>62</v>
      </c>
    </row>
    <row r="1168" spans="2:35" ht="63" x14ac:dyDescent="0.25">
      <c r="B1168" s="15" t="s">
        <v>1473</v>
      </c>
      <c r="C1168" s="26" t="s">
        <v>4809</v>
      </c>
      <c r="D1168" s="36" t="s">
        <v>4810</v>
      </c>
      <c r="E1168" s="44" t="s">
        <v>5507</v>
      </c>
      <c r="F1168" s="44" t="s">
        <v>5437</v>
      </c>
      <c r="G1168" s="27">
        <v>2.427238</v>
      </c>
      <c r="H1168" s="27">
        <v>0</v>
      </c>
      <c r="I1168" s="27">
        <v>0</v>
      </c>
      <c r="J1168" s="27">
        <v>0</v>
      </c>
      <c r="K1168" s="27">
        <v>0</v>
      </c>
      <c r="L1168" s="27">
        <v>0</v>
      </c>
      <c r="M1168" s="27">
        <v>0</v>
      </c>
      <c r="N1168" s="27">
        <v>0</v>
      </c>
      <c r="O1168" s="27">
        <v>0</v>
      </c>
      <c r="P1168" s="27">
        <v>0</v>
      </c>
      <c r="Q1168" s="27">
        <v>0</v>
      </c>
      <c r="R1168" s="27">
        <v>0</v>
      </c>
      <c r="S1168" s="27">
        <v>0</v>
      </c>
      <c r="T1168" s="27">
        <v>0</v>
      </c>
      <c r="U1168" s="27">
        <v>0</v>
      </c>
      <c r="V1168" s="27">
        <v>0</v>
      </c>
      <c r="W1168" s="27">
        <v>0</v>
      </c>
      <c r="X1168" s="27">
        <v>0</v>
      </c>
      <c r="Y1168" s="27">
        <v>0</v>
      </c>
      <c r="Z1168" s="27">
        <v>0</v>
      </c>
      <c r="AA1168" s="27">
        <v>0</v>
      </c>
      <c r="AB1168" s="27">
        <v>0</v>
      </c>
      <c r="AC1168" s="27">
        <v>0</v>
      </c>
      <c r="AD1168" s="27">
        <v>0</v>
      </c>
      <c r="AE1168" s="81">
        <v>0</v>
      </c>
      <c r="AF1168" s="80"/>
      <c r="AG1168" s="27">
        <v>0</v>
      </c>
      <c r="AH1168" s="28">
        <v>0</v>
      </c>
      <c r="AI1168" s="33" t="s">
        <v>62</v>
      </c>
    </row>
    <row r="1169" spans="2:35" ht="63" x14ac:dyDescent="0.25">
      <c r="B1169" s="15" t="s">
        <v>1473</v>
      </c>
      <c r="C1169" s="26" t="s">
        <v>4811</v>
      </c>
      <c r="D1169" s="36" t="s">
        <v>4812</v>
      </c>
      <c r="E1169" s="44" t="s">
        <v>5409</v>
      </c>
      <c r="F1169" s="44" t="s">
        <v>5394</v>
      </c>
      <c r="G1169" s="27">
        <v>0.81277900000000003</v>
      </c>
      <c r="H1169" s="27">
        <v>0</v>
      </c>
      <c r="I1169" s="27">
        <v>0</v>
      </c>
      <c r="J1169" s="27">
        <v>0</v>
      </c>
      <c r="K1169" s="27">
        <v>0</v>
      </c>
      <c r="L1169" s="27">
        <v>0</v>
      </c>
      <c r="M1169" s="27">
        <v>0</v>
      </c>
      <c r="N1169" s="27">
        <v>0</v>
      </c>
      <c r="O1169" s="27">
        <v>0</v>
      </c>
      <c r="P1169" s="27">
        <v>0</v>
      </c>
      <c r="Q1169" s="27">
        <v>0</v>
      </c>
      <c r="R1169" s="27">
        <v>0</v>
      </c>
      <c r="S1169" s="27">
        <v>0</v>
      </c>
      <c r="T1169" s="27">
        <v>0</v>
      </c>
      <c r="U1169" s="27">
        <v>0</v>
      </c>
      <c r="V1169" s="27">
        <v>0</v>
      </c>
      <c r="W1169" s="27">
        <v>0</v>
      </c>
      <c r="X1169" s="27">
        <v>0</v>
      </c>
      <c r="Y1169" s="27">
        <v>0</v>
      </c>
      <c r="Z1169" s="27">
        <v>0</v>
      </c>
      <c r="AA1169" s="27">
        <v>0</v>
      </c>
      <c r="AB1169" s="27">
        <v>0</v>
      </c>
      <c r="AC1169" s="27">
        <v>0</v>
      </c>
      <c r="AD1169" s="27">
        <v>0</v>
      </c>
      <c r="AE1169" s="81">
        <v>0</v>
      </c>
      <c r="AF1169" s="80"/>
      <c r="AG1169" s="27">
        <v>0</v>
      </c>
      <c r="AH1169" s="28">
        <v>0</v>
      </c>
      <c r="AI1169" s="33" t="s">
        <v>62</v>
      </c>
    </row>
    <row r="1170" spans="2:35" ht="63" x14ac:dyDescent="0.25">
      <c r="B1170" s="15" t="s">
        <v>1473</v>
      </c>
      <c r="C1170" s="26" t="s">
        <v>4813</v>
      </c>
      <c r="D1170" s="36" t="s">
        <v>4814</v>
      </c>
      <c r="E1170" s="44" t="s">
        <v>62</v>
      </c>
      <c r="F1170" s="44" t="s">
        <v>62</v>
      </c>
      <c r="G1170" s="27">
        <v>2.3460909999999999</v>
      </c>
      <c r="H1170" s="27">
        <v>0</v>
      </c>
      <c r="I1170" s="27">
        <v>0</v>
      </c>
      <c r="J1170" s="27">
        <v>0</v>
      </c>
      <c r="K1170" s="27">
        <v>0</v>
      </c>
      <c r="L1170" s="27">
        <v>0</v>
      </c>
      <c r="M1170" s="27">
        <v>0</v>
      </c>
      <c r="N1170" s="27">
        <v>0</v>
      </c>
      <c r="O1170" s="27">
        <v>0</v>
      </c>
      <c r="P1170" s="27">
        <v>0</v>
      </c>
      <c r="Q1170" s="27">
        <v>0</v>
      </c>
      <c r="R1170" s="27">
        <v>0</v>
      </c>
      <c r="S1170" s="27">
        <v>0</v>
      </c>
      <c r="T1170" s="27">
        <v>0</v>
      </c>
      <c r="U1170" s="27">
        <v>0</v>
      </c>
      <c r="V1170" s="27">
        <v>0</v>
      </c>
      <c r="W1170" s="27">
        <v>0</v>
      </c>
      <c r="X1170" s="27">
        <v>0</v>
      </c>
      <c r="Y1170" s="27">
        <v>0</v>
      </c>
      <c r="Z1170" s="27">
        <v>0</v>
      </c>
      <c r="AA1170" s="27">
        <v>0</v>
      </c>
      <c r="AB1170" s="27">
        <v>0</v>
      </c>
      <c r="AC1170" s="27">
        <v>0</v>
      </c>
      <c r="AD1170" s="27">
        <v>0</v>
      </c>
      <c r="AE1170" s="81">
        <v>0</v>
      </c>
      <c r="AF1170" s="80"/>
      <c r="AG1170" s="27">
        <v>0</v>
      </c>
      <c r="AH1170" s="28">
        <v>0</v>
      </c>
      <c r="AI1170" s="33" t="s">
        <v>62</v>
      </c>
    </row>
    <row r="1171" spans="2:35" ht="63" x14ac:dyDescent="0.25">
      <c r="B1171" s="15" t="s">
        <v>1473</v>
      </c>
      <c r="C1171" s="26" t="s">
        <v>4815</v>
      </c>
      <c r="D1171" s="36" t="s">
        <v>4816</v>
      </c>
      <c r="E1171" s="44" t="s">
        <v>5210</v>
      </c>
      <c r="F1171" s="44" t="s">
        <v>62</v>
      </c>
      <c r="G1171" s="27">
        <v>1.5197073299999999</v>
      </c>
      <c r="H1171" s="27">
        <v>0</v>
      </c>
      <c r="I1171" s="27">
        <v>0</v>
      </c>
      <c r="J1171" s="27">
        <v>0</v>
      </c>
      <c r="K1171" s="27">
        <v>0</v>
      </c>
      <c r="L1171" s="27">
        <v>0</v>
      </c>
      <c r="M1171" s="27">
        <v>0</v>
      </c>
      <c r="N1171" s="27">
        <v>0</v>
      </c>
      <c r="O1171" s="27">
        <v>0</v>
      </c>
      <c r="P1171" s="27">
        <v>0</v>
      </c>
      <c r="Q1171" s="27">
        <v>0</v>
      </c>
      <c r="R1171" s="27">
        <v>0</v>
      </c>
      <c r="S1171" s="27">
        <v>0</v>
      </c>
      <c r="T1171" s="27">
        <v>0</v>
      </c>
      <c r="U1171" s="27">
        <v>0</v>
      </c>
      <c r="V1171" s="27">
        <v>0</v>
      </c>
      <c r="W1171" s="27">
        <v>0</v>
      </c>
      <c r="X1171" s="27">
        <v>0</v>
      </c>
      <c r="Y1171" s="27">
        <v>0</v>
      </c>
      <c r="Z1171" s="27">
        <v>0</v>
      </c>
      <c r="AA1171" s="27">
        <v>0</v>
      </c>
      <c r="AB1171" s="27">
        <v>0</v>
      </c>
      <c r="AC1171" s="27">
        <v>0</v>
      </c>
      <c r="AD1171" s="27">
        <v>0</v>
      </c>
      <c r="AE1171" s="81">
        <v>0</v>
      </c>
      <c r="AF1171" s="80"/>
      <c r="AG1171" s="27">
        <v>0</v>
      </c>
      <c r="AH1171" s="28">
        <v>0</v>
      </c>
      <c r="AI1171" s="33" t="s">
        <v>62</v>
      </c>
    </row>
    <row r="1172" spans="2:35" ht="173.25" x14ac:dyDescent="0.25">
      <c r="B1172" s="15" t="s">
        <v>1473</v>
      </c>
      <c r="C1172" s="26" t="s">
        <v>4817</v>
      </c>
      <c r="D1172" s="36" t="s">
        <v>4818</v>
      </c>
      <c r="E1172" s="44" t="s">
        <v>5770</v>
      </c>
      <c r="F1172" s="44" t="s">
        <v>5771</v>
      </c>
      <c r="G1172" s="27">
        <v>2.0926100000000001</v>
      </c>
      <c r="H1172" s="27">
        <v>0</v>
      </c>
      <c r="I1172" s="27">
        <v>0</v>
      </c>
      <c r="J1172" s="27">
        <v>0</v>
      </c>
      <c r="K1172" s="27">
        <v>0</v>
      </c>
      <c r="L1172" s="27">
        <v>0</v>
      </c>
      <c r="M1172" s="27">
        <v>0</v>
      </c>
      <c r="N1172" s="27">
        <v>0</v>
      </c>
      <c r="O1172" s="27">
        <v>0</v>
      </c>
      <c r="P1172" s="27">
        <v>0</v>
      </c>
      <c r="Q1172" s="27">
        <v>0</v>
      </c>
      <c r="R1172" s="27">
        <v>0</v>
      </c>
      <c r="S1172" s="27">
        <v>0</v>
      </c>
      <c r="T1172" s="27">
        <v>0</v>
      </c>
      <c r="U1172" s="27">
        <v>0</v>
      </c>
      <c r="V1172" s="27">
        <v>0</v>
      </c>
      <c r="W1172" s="27">
        <v>0</v>
      </c>
      <c r="X1172" s="27">
        <v>0</v>
      </c>
      <c r="Y1172" s="27">
        <v>0</v>
      </c>
      <c r="Z1172" s="27">
        <v>0</v>
      </c>
      <c r="AA1172" s="27">
        <v>0</v>
      </c>
      <c r="AB1172" s="27">
        <v>0</v>
      </c>
      <c r="AC1172" s="27">
        <v>0</v>
      </c>
      <c r="AD1172" s="27">
        <v>0</v>
      </c>
      <c r="AE1172" s="81">
        <v>0</v>
      </c>
      <c r="AF1172" s="80"/>
      <c r="AG1172" s="27">
        <v>0</v>
      </c>
      <c r="AH1172" s="28">
        <v>0</v>
      </c>
      <c r="AI1172" s="33" t="s">
        <v>62</v>
      </c>
    </row>
    <row r="1173" spans="2:35" ht="78.75" x14ac:dyDescent="0.25">
      <c r="B1173" s="15" t="s">
        <v>1473</v>
      </c>
      <c r="C1173" s="26" t="s">
        <v>4819</v>
      </c>
      <c r="D1173" s="36" t="s">
        <v>4820</v>
      </c>
      <c r="E1173" s="44" t="s">
        <v>5772</v>
      </c>
      <c r="F1173" s="44" t="s">
        <v>5773</v>
      </c>
      <c r="G1173" s="27">
        <v>2.8297447199999999</v>
      </c>
      <c r="H1173" s="27">
        <v>0</v>
      </c>
      <c r="I1173" s="27">
        <v>0</v>
      </c>
      <c r="J1173" s="27">
        <v>0</v>
      </c>
      <c r="K1173" s="27">
        <v>0</v>
      </c>
      <c r="L1173" s="27">
        <v>0</v>
      </c>
      <c r="M1173" s="27">
        <v>0</v>
      </c>
      <c r="N1173" s="27">
        <v>0</v>
      </c>
      <c r="O1173" s="27">
        <v>0</v>
      </c>
      <c r="P1173" s="27">
        <v>0</v>
      </c>
      <c r="Q1173" s="27">
        <v>0</v>
      </c>
      <c r="R1173" s="27">
        <v>0</v>
      </c>
      <c r="S1173" s="27">
        <v>0</v>
      </c>
      <c r="T1173" s="27">
        <v>0</v>
      </c>
      <c r="U1173" s="27">
        <v>0</v>
      </c>
      <c r="V1173" s="27">
        <v>0</v>
      </c>
      <c r="W1173" s="27">
        <v>0</v>
      </c>
      <c r="X1173" s="27">
        <v>0</v>
      </c>
      <c r="Y1173" s="27">
        <v>0</v>
      </c>
      <c r="Z1173" s="27">
        <v>0</v>
      </c>
      <c r="AA1173" s="27">
        <v>0</v>
      </c>
      <c r="AB1173" s="27">
        <v>0</v>
      </c>
      <c r="AC1173" s="27">
        <v>0</v>
      </c>
      <c r="AD1173" s="27">
        <v>0</v>
      </c>
      <c r="AE1173" s="81">
        <v>0</v>
      </c>
      <c r="AF1173" s="80"/>
      <c r="AG1173" s="27">
        <v>0</v>
      </c>
      <c r="AH1173" s="28">
        <v>0</v>
      </c>
      <c r="AI1173" s="33" t="s">
        <v>62</v>
      </c>
    </row>
    <row r="1174" spans="2:35" ht="78.75" x14ac:dyDescent="0.25">
      <c r="B1174" s="15" t="s">
        <v>1473</v>
      </c>
      <c r="C1174" s="26" t="s">
        <v>4821</v>
      </c>
      <c r="D1174" s="36" t="s">
        <v>4822</v>
      </c>
      <c r="E1174" s="44" t="s">
        <v>5715</v>
      </c>
      <c r="F1174" s="44" t="s">
        <v>5717</v>
      </c>
      <c r="G1174" s="27">
        <v>6.8323359999999997</v>
      </c>
      <c r="H1174" s="27">
        <v>0</v>
      </c>
      <c r="I1174" s="27">
        <v>0</v>
      </c>
      <c r="J1174" s="27">
        <v>0</v>
      </c>
      <c r="K1174" s="27">
        <v>0</v>
      </c>
      <c r="L1174" s="27">
        <v>0</v>
      </c>
      <c r="M1174" s="27">
        <v>0</v>
      </c>
      <c r="N1174" s="27">
        <v>0</v>
      </c>
      <c r="O1174" s="27">
        <v>0</v>
      </c>
      <c r="P1174" s="27">
        <v>0</v>
      </c>
      <c r="Q1174" s="27">
        <v>0</v>
      </c>
      <c r="R1174" s="27">
        <v>0</v>
      </c>
      <c r="S1174" s="27">
        <v>0</v>
      </c>
      <c r="T1174" s="27">
        <v>0</v>
      </c>
      <c r="U1174" s="27">
        <v>0</v>
      </c>
      <c r="V1174" s="27">
        <v>0</v>
      </c>
      <c r="W1174" s="27">
        <v>0</v>
      </c>
      <c r="X1174" s="27">
        <v>0</v>
      </c>
      <c r="Y1174" s="27">
        <v>0</v>
      </c>
      <c r="Z1174" s="27">
        <v>0</v>
      </c>
      <c r="AA1174" s="27">
        <v>0</v>
      </c>
      <c r="AB1174" s="27">
        <v>0</v>
      </c>
      <c r="AC1174" s="27">
        <v>0</v>
      </c>
      <c r="AD1174" s="27">
        <v>0</v>
      </c>
      <c r="AE1174" s="81">
        <v>0</v>
      </c>
      <c r="AF1174" s="80"/>
      <c r="AG1174" s="27">
        <v>0</v>
      </c>
      <c r="AH1174" s="28">
        <v>0</v>
      </c>
      <c r="AI1174" s="33" t="s">
        <v>62</v>
      </c>
    </row>
    <row r="1175" spans="2:35" ht="63" x14ac:dyDescent="0.25">
      <c r="B1175" s="15" t="s">
        <v>1473</v>
      </c>
      <c r="C1175" s="26" t="s">
        <v>4823</v>
      </c>
      <c r="D1175" s="36" t="s">
        <v>4824</v>
      </c>
      <c r="E1175" s="44" t="s">
        <v>5409</v>
      </c>
      <c r="F1175" s="44" t="s">
        <v>62</v>
      </c>
      <c r="G1175" s="27">
        <v>1.1768147</v>
      </c>
      <c r="H1175" s="27">
        <v>0</v>
      </c>
      <c r="I1175" s="27">
        <v>0</v>
      </c>
      <c r="J1175" s="27">
        <v>0</v>
      </c>
      <c r="K1175" s="27">
        <v>0</v>
      </c>
      <c r="L1175" s="27">
        <v>0</v>
      </c>
      <c r="M1175" s="27">
        <v>0</v>
      </c>
      <c r="N1175" s="27">
        <v>0</v>
      </c>
      <c r="O1175" s="27">
        <v>0</v>
      </c>
      <c r="P1175" s="27">
        <v>0</v>
      </c>
      <c r="Q1175" s="27">
        <v>0</v>
      </c>
      <c r="R1175" s="27">
        <v>0</v>
      </c>
      <c r="S1175" s="27">
        <v>0</v>
      </c>
      <c r="T1175" s="27">
        <v>0</v>
      </c>
      <c r="U1175" s="27">
        <v>0</v>
      </c>
      <c r="V1175" s="27">
        <v>0</v>
      </c>
      <c r="W1175" s="27">
        <v>0</v>
      </c>
      <c r="X1175" s="27">
        <v>0</v>
      </c>
      <c r="Y1175" s="27">
        <v>0</v>
      </c>
      <c r="Z1175" s="27">
        <v>0</v>
      </c>
      <c r="AA1175" s="27">
        <v>0</v>
      </c>
      <c r="AB1175" s="27">
        <v>0</v>
      </c>
      <c r="AC1175" s="27">
        <v>0</v>
      </c>
      <c r="AD1175" s="27">
        <v>0</v>
      </c>
      <c r="AE1175" s="81">
        <v>0</v>
      </c>
      <c r="AF1175" s="80"/>
      <c r="AG1175" s="27">
        <v>0</v>
      </c>
      <c r="AH1175" s="28">
        <v>0</v>
      </c>
      <c r="AI1175" s="33" t="s">
        <v>62</v>
      </c>
    </row>
    <row r="1176" spans="2:35" ht="78.75" x14ac:dyDescent="0.25">
      <c r="B1176" s="15" t="s">
        <v>1473</v>
      </c>
      <c r="C1176" s="26" t="s">
        <v>4825</v>
      </c>
      <c r="D1176" s="36" t="s">
        <v>4826</v>
      </c>
      <c r="E1176" s="44" t="s">
        <v>5386</v>
      </c>
      <c r="F1176" s="44" t="s">
        <v>62</v>
      </c>
      <c r="G1176" s="27">
        <v>0.50896715999999997</v>
      </c>
      <c r="H1176" s="27">
        <v>0</v>
      </c>
      <c r="I1176" s="27">
        <v>0</v>
      </c>
      <c r="J1176" s="27">
        <v>0</v>
      </c>
      <c r="K1176" s="27">
        <v>0</v>
      </c>
      <c r="L1176" s="27">
        <v>0</v>
      </c>
      <c r="M1176" s="27">
        <v>0</v>
      </c>
      <c r="N1176" s="27">
        <v>0</v>
      </c>
      <c r="O1176" s="27">
        <v>0</v>
      </c>
      <c r="P1176" s="27">
        <v>0</v>
      </c>
      <c r="Q1176" s="27">
        <v>0</v>
      </c>
      <c r="R1176" s="27">
        <v>0</v>
      </c>
      <c r="S1176" s="27">
        <v>0</v>
      </c>
      <c r="T1176" s="27">
        <v>0</v>
      </c>
      <c r="U1176" s="27">
        <v>0</v>
      </c>
      <c r="V1176" s="27">
        <v>0</v>
      </c>
      <c r="W1176" s="27">
        <v>0</v>
      </c>
      <c r="X1176" s="27">
        <v>0</v>
      </c>
      <c r="Y1176" s="27">
        <v>0</v>
      </c>
      <c r="Z1176" s="27">
        <v>0</v>
      </c>
      <c r="AA1176" s="27">
        <v>0</v>
      </c>
      <c r="AB1176" s="27">
        <v>0</v>
      </c>
      <c r="AC1176" s="27">
        <v>0</v>
      </c>
      <c r="AD1176" s="27">
        <v>0</v>
      </c>
      <c r="AE1176" s="81">
        <v>0</v>
      </c>
      <c r="AF1176" s="80"/>
      <c r="AG1176" s="27">
        <v>0</v>
      </c>
      <c r="AH1176" s="28">
        <v>0</v>
      </c>
      <c r="AI1176" s="33" t="s">
        <v>62</v>
      </c>
    </row>
    <row r="1177" spans="2:35" ht="47.25" x14ac:dyDescent="0.25">
      <c r="B1177" s="15" t="s">
        <v>1473</v>
      </c>
      <c r="C1177" s="26" t="s">
        <v>4827</v>
      </c>
      <c r="D1177" s="36" t="s">
        <v>4828</v>
      </c>
      <c r="E1177" s="44" t="s">
        <v>5210</v>
      </c>
      <c r="F1177" s="44" t="s">
        <v>62</v>
      </c>
      <c r="G1177" s="27">
        <v>0.66716399999999998</v>
      </c>
      <c r="H1177" s="27">
        <v>0</v>
      </c>
      <c r="I1177" s="27">
        <v>0.66716400000000009</v>
      </c>
      <c r="J1177" s="27">
        <v>0</v>
      </c>
      <c r="K1177" s="27">
        <v>0</v>
      </c>
      <c r="L1177" s="27">
        <v>0</v>
      </c>
      <c r="M1177" s="27">
        <v>0</v>
      </c>
      <c r="N1177" s="27">
        <v>0</v>
      </c>
      <c r="O1177" s="27">
        <v>0</v>
      </c>
      <c r="P1177" s="27">
        <v>0</v>
      </c>
      <c r="Q1177" s="27">
        <v>0</v>
      </c>
      <c r="R1177" s="27">
        <v>1</v>
      </c>
      <c r="S1177" s="27">
        <v>0</v>
      </c>
      <c r="T1177" s="27">
        <v>0.61570000000000003</v>
      </c>
      <c r="U1177" s="27">
        <v>0</v>
      </c>
      <c r="V1177" s="27">
        <v>0</v>
      </c>
      <c r="W1177" s="27">
        <v>0</v>
      </c>
      <c r="X1177" s="27">
        <v>0</v>
      </c>
      <c r="Y1177" s="27">
        <v>0</v>
      </c>
      <c r="Z1177" s="27">
        <v>0</v>
      </c>
      <c r="AA1177" s="27">
        <v>0</v>
      </c>
      <c r="AB1177" s="27">
        <v>0</v>
      </c>
      <c r="AC1177" s="27">
        <v>1</v>
      </c>
      <c r="AD1177" s="27">
        <v>0</v>
      </c>
      <c r="AE1177" s="81">
        <v>0</v>
      </c>
      <c r="AF1177" s="80"/>
      <c r="AG1177" s="27">
        <v>-5.1464000000000065E-2</v>
      </c>
      <c r="AH1177" s="28">
        <v>-7.7138454712784355E-2</v>
      </c>
      <c r="AI1177" s="33" t="s">
        <v>103</v>
      </c>
    </row>
    <row r="1178" spans="2:35" ht="31.5" x14ac:dyDescent="0.25">
      <c r="B1178" s="15" t="s">
        <v>1473</v>
      </c>
      <c r="C1178" s="26" t="s">
        <v>4829</v>
      </c>
      <c r="D1178" s="36" t="s">
        <v>4830</v>
      </c>
      <c r="E1178" s="44" t="s">
        <v>5210</v>
      </c>
      <c r="F1178" s="44" t="s">
        <v>62</v>
      </c>
      <c r="G1178" s="27">
        <v>4.6051099999999998</v>
      </c>
      <c r="H1178" s="27">
        <v>0</v>
      </c>
      <c r="I1178" s="27">
        <v>4.6051099999999998</v>
      </c>
      <c r="J1178" s="27">
        <v>0</v>
      </c>
      <c r="K1178" s="27">
        <v>0</v>
      </c>
      <c r="L1178" s="27">
        <v>0</v>
      </c>
      <c r="M1178" s="27">
        <v>0</v>
      </c>
      <c r="N1178" s="27">
        <v>0</v>
      </c>
      <c r="O1178" s="27">
        <v>0</v>
      </c>
      <c r="P1178" s="27">
        <v>0</v>
      </c>
      <c r="Q1178" s="27">
        <v>0</v>
      </c>
      <c r="R1178" s="27">
        <v>1</v>
      </c>
      <c r="S1178" s="27">
        <v>0</v>
      </c>
      <c r="T1178" s="27">
        <v>4.6050000000000004</v>
      </c>
      <c r="U1178" s="27">
        <v>0</v>
      </c>
      <c r="V1178" s="27">
        <v>0</v>
      </c>
      <c r="W1178" s="27">
        <v>0</v>
      </c>
      <c r="X1178" s="27">
        <v>0</v>
      </c>
      <c r="Y1178" s="27">
        <v>0</v>
      </c>
      <c r="Z1178" s="27">
        <v>0</v>
      </c>
      <c r="AA1178" s="27">
        <v>0</v>
      </c>
      <c r="AB1178" s="27">
        <v>0</v>
      </c>
      <c r="AC1178" s="27">
        <v>1</v>
      </c>
      <c r="AD1178" s="27">
        <v>0</v>
      </c>
      <c r="AE1178" s="81">
        <v>0</v>
      </c>
      <c r="AF1178" s="80"/>
      <c r="AG1178" s="27">
        <v>-1.0999999999938836E-4</v>
      </c>
      <c r="AH1178" s="28">
        <v>-2.388650868256903E-5</v>
      </c>
      <c r="AI1178" s="33" t="s">
        <v>103</v>
      </c>
    </row>
    <row r="1179" spans="2:35" ht="63" x14ac:dyDescent="0.25">
      <c r="B1179" s="15" t="s">
        <v>1473</v>
      </c>
      <c r="C1179" s="26" t="s">
        <v>4831</v>
      </c>
      <c r="D1179" s="36" t="s">
        <v>4832</v>
      </c>
      <c r="E1179" s="44" t="s">
        <v>5488</v>
      </c>
      <c r="F1179" s="44" t="s">
        <v>5661</v>
      </c>
      <c r="G1179" s="27">
        <v>18.503709619999999</v>
      </c>
      <c r="H1179" s="27">
        <v>0</v>
      </c>
      <c r="I1179" s="27">
        <v>18.503709620000002</v>
      </c>
      <c r="J1179" s="27">
        <v>0</v>
      </c>
      <c r="K1179" s="27">
        <v>0</v>
      </c>
      <c r="L1179" s="27">
        <v>0</v>
      </c>
      <c r="M1179" s="27">
        <v>0</v>
      </c>
      <c r="N1179" s="27">
        <v>0</v>
      </c>
      <c r="O1179" s="27">
        <v>0</v>
      </c>
      <c r="P1179" s="27">
        <v>0</v>
      </c>
      <c r="Q1179" s="27">
        <v>0</v>
      </c>
      <c r="R1179" s="27">
        <v>10</v>
      </c>
      <c r="S1179" s="27">
        <v>0</v>
      </c>
      <c r="T1179" s="27">
        <v>16.65333</v>
      </c>
      <c r="U1179" s="27">
        <v>0</v>
      </c>
      <c r="V1179" s="27">
        <v>0</v>
      </c>
      <c r="W1179" s="27">
        <v>0</v>
      </c>
      <c r="X1179" s="27">
        <v>0</v>
      </c>
      <c r="Y1179" s="27">
        <v>0</v>
      </c>
      <c r="Z1179" s="27">
        <v>0</v>
      </c>
      <c r="AA1179" s="27">
        <v>0</v>
      </c>
      <c r="AB1179" s="27">
        <v>0</v>
      </c>
      <c r="AC1179" s="27">
        <v>10</v>
      </c>
      <c r="AD1179" s="27">
        <v>0</v>
      </c>
      <c r="AE1179" s="81">
        <v>0</v>
      </c>
      <c r="AF1179" s="80"/>
      <c r="AG1179" s="27">
        <v>-1.8503796200000018</v>
      </c>
      <c r="AH1179" s="28">
        <v>-0.10000046790617556</v>
      </c>
      <c r="AI1179" s="33" t="s">
        <v>81</v>
      </c>
    </row>
    <row r="1180" spans="2:35" ht="63" x14ac:dyDescent="0.25">
      <c r="B1180" s="15" t="s">
        <v>1473</v>
      </c>
      <c r="C1180" s="26" t="s">
        <v>4833</v>
      </c>
      <c r="D1180" s="36" t="s">
        <v>4834</v>
      </c>
      <c r="E1180" s="44" t="s">
        <v>62</v>
      </c>
      <c r="F1180" s="44" t="s">
        <v>62</v>
      </c>
      <c r="G1180" s="27">
        <v>0.46596056000000002</v>
      </c>
      <c r="H1180" s="27">
        <v>0</v>
      </c>
      <c r="I1180" s="27">
        <v>0.46596055499999994</v>
      </c>
      <c r="J1180" s="27">
        <v>0</v>
      </c>
      <c r="K1180" s="27">
        <v>0</v>
      </c>
      <c r="L1180" s="27">
        <v>0</v>
      </c>
      <c r="M1180" s="27">
        <v>0</v>
      </c>
      <c r="N1180" s="27">
        <v>0</v>
      </c>
      <c r="O1180" s="27">
        <v>0</v>
      </c>
      <c r="P1180" s="27">
        <v>0</v>
      </c>
      <c r="Q1180" s="27">
        <v>0</v>
      </c>
      <c r="R1180" s="27">
        <v>3</v>
      </c>
      <c r="S1180" s="27">
        <v>0</v>
      </c>
      <c r="T1180" s="27">
        <v>0.46595999999999999</v>
      </c>
      <c r="U1180" s="27">
        <v>0</v>
      </c>
      <c r="V1180" s="27">
        <v>0</v>
      </c>
      <c r="W1180" s="27">
        <v>0</v>
      </c>
      <c r="X1180" s="27">
        <v>0</v>
      </c>
      <c r="Y1180" s="27">
        <v>0</v>
      </c>
      <c r="Z1180" s="27">
        <v>0</v>
      </c>
      <c r="AA1180" s="27">
        <v>0</v>
      </c>
      <c r="AB1180" s="27">
        <v>0</v>
      </c>
      <c r="AC1180" s="27">
        <v>3</v>
      </c>
      <c r="AD1180" s="27">
        <v>0</v>
      </c>
      <c r="AE1180" s="81">
        <v>0</v>
      </c>
      <c r="AF1180" s="80"/>
      <c r="AG1180" s="27">
        <v>-5.5499999995767269E-7</v>
      </c>
      <c r="AH1180" s="28">
        <v>-1.1910879451626499E-6</v>
      </c>
      <c r="AI1180" s="33" t="s">
        <v>81</v>
      </c>
    </row>
    <row r="1181" spans="2:35" ht="47.25" x14ac:dyDescent="0.25">
      <c r="B1181" s="15" t="s">
        <v>1473</v>
      </c>
      <c r="C1181" s="26" t="s">
        <v>4835</v>
      </c>
      <c r="D1181" s="36" t="s">
        <v>4836</v>
      </c>
      <c r="E1181" s="44" t="s">
        <v>5210</v>
      </c>
      <c r="F1181" s="44" t="s">
        <v>62</v>
      </c>
      <c r="G1181" s="27">
        <v>0.97950375000000001</v>
      </c>
      <c r="H1181" s="27">
        <v>0</v>
      </c>
      <c r="I1181" s="27">
        <v>0.97950375000000001</v>
      </c>
      <c r="J1181" s="27">
        <v>0</v>
      </c>
      <c r="K1181" s="27">
        <v>0</v>
      </c>
      <c r="L1181" s="27">
        <v>0</v>
      </c>
      <c r="M1181" s="27">
        <v>0</v>
      </c>
      <c r="N1181" s="27">
        <v>0</v>
      </c>
      <c r="O1181" s="27">
        <v>0</v>
      </c>
      <c r="P1181" s="27">
        <v>0</v>
      </c>
      <c r="Q1181" s="27">
        <v>0</v>
      </c>
      <c r="R1181" s="27">
        <v>1</v>
      </c>
      <c r="S1181" s="27">
        <v>0</v>
      </c>
      <c r="T1181" s="27">
        <v>0.84399999999999997</v>
      </c>
      <c r="U1181" s="27">
        <v>0</v>
      </c>
      <c r="V1181" s="27">
        <v>0</v>
      </c>
      <c r="W1181" s="27">
        <v>0</v>
      </c>
      <c r="X1181" s="27">
        <v>0</v>
      </c>
      <c r="Y1181" s="27">
        <v>0</v>
      </c>
      <c r="Z1181" s="27">
        <v>0</v>
      </c>
      <c r="AA1181" s="27">
        <v>0</v>
      </c>
      <c r="AB1181" s="27">
        <v>0</v>
      </c>
      <c r="AC1181" s="27">
        <v>1</v>
      </c>
      <c r="AD1181" s="27">
        <v>0</v>
      </c>
      <c r="AE1181" s="81">
        <v>0</v>
      </c>
      <c r="AF1181" s="80"/>
      <c r="AG1181" s="27">
        <v>-0.13550375000000003</v>
      </c>
      <c r="AH1181" s="28">
        <v>-0.13833918451052385</v>
      </c>
      <c r="AI1181" s="33" t="s">
        <v>103</v>
      </c>
    </row>
    <row r="1182" spans="2:35" ht="63" x14ac:dyDescent="0.25">
      <c r="B1182" s="15" t="s">
        <v>1473</v>
      </c>
      <c r="C1182" s="26" t="s">
        <v>4837</v>
      </c>
      <c r="D1182" s="36" t="s">
        <v>4838</v>
      </c>
      <c r="E1182" s="44" t="s">
        <v>5224</v>
      </c>
      <c r="F1182" s="44" t="s">
        <v>5262</v>
      </c>
      <c r="G1182" s="27">
        <v>0.74961540000000004</v>
      </c>
      <c r="H1182" s="27">
        <v>0</v>
      </c>
      <c r="I1182" s="27">
        <v>0.74961540000000004</v>
      </c>
      <c r="J1182" s="27">
        <v>0</v>
      </c>
      <c r="K1182" s="27">
        <v>0</v>
      </c>
      <c r="L1182" s="27">
        <v>0</v>
      </c>
      <c r="M1182" s="27">
        <v>0</v>
      </c>
      <c r="N1182" s="27">
        <v>0</v>
      </c>
      <c r="O1182" s="27">
        <v>0</v>
      </c>
      <c r="P1182" s="27">
        <v>0</v>
      </c>
      <c r="Q1182" s="27">
        <v>0</v>
      </c>
      <c r="R1182" s="27">
        <v>1</v>
      </c>
      <c r="S1182" s="27">
        <v>0</v>
      </c>
      <c r="T1182" s="27">
        <v>0.63442500000000002</v>
      </c>
      <c r="U1182" s="27">
        <v>0</v>
      </c>
      <c r="V1182" s="27">
        <v>0</v>
      </c>
      <c r="W1182" s="27">
        <v>0</v>
      </c>
      <c r="X1182" s="27">
        <v>0</v>
      </c>
      <c r="Y1182" s="27">
        <v>0</v>
      </c>
      <c r="Z1182" s="27">
        <v>0</v>
      </c>
      <c r="AA1182" s="27">
        <v>0</v>
      </c>
      <c r="AB1182" s="27">
        <v>0</v>
      </c>
      <c r="AC1182" s="27">
        <v>1</v>
      </c>
      <c r="AD1182" s="27">
        <v>0</v>
      </c>
      <c r="AE1182" s="81">
        <v>0</v>
      </c>
      <c r="AF1182" s="80"/>
      <c r="AG1182" s="27">
        <v>-0.11519040000000003</v>
      </c>
      <c r="AH1182" s="28">
        <v>-0.15366599992476149</v>
      </c>
      <c r="AI1182" s="33" t="s">
        <v>81</v>
      </c>
    </row>
    <row r="1183" spans="2:35" ht="63" x14ac:dyDescent="0.25">
      <c r="B1183" s="15" t="s">
        <v>1473</v>
      </c>
      <c r="C1183" s="26" t="s">
        <v>4839</v>
      </c>
      <c r="D1183" s="36" t="s">
        <v>4840</v>
      </c>
      <c r="E1183" s="44" t="s">
        <v>5224</v>
      </c>
      <c r="F1183" s="44" t="s">
        <v>5262</v>
      </c>
      <c r="G1183" s="27">
        <v>0.86196329999999999</v>
      </c>
      <c r="H1183" s="27">
        <v>0</v>
      </c>
      <c r="I1183" s="27">
        <v>0.86196329999999999</v>
      </c>
      <c r="J1183" s="27">
        <v>0</v>
      </c>
      <c r="K1183" s="27">
        <v>0</v>
      </c>
      <c r="L1183" s="27">
        <v>0</v>
      </c>
      <c r="M1183" s="27">
        <v>0</v>
      </c>
      <c r="N1183" s="27">
        <v>0</v>
      </c>
      <c r="O1183" s="27">
        <v>0</v>
      </c>
      <c r="P1183" s="27">
        <v>0</v>
      </c>
      <c r="Q1183" s="27">
        <v>0</v>
      </c>
      <c r="R1183" s="27">
        <v>1</v>
      </c>
      <c r="S1183" s="27">
        <v>0</v>
      </c>
      <c r="T1183" s="27">
        <v>0.84740000000000004</v>
      </c>
      <c r="U1183" s="27">
        <v>0</v>
      </c>
      <c r="V1183" s="27">
        <v>0</v>
      </c>
      <c r="W1183" s="27">
        <v>0</v>
      </c>
      <c r="X1183" s="27">
        <v>0</v>
      </c>
      <c r="Y1183" s="27">
        <v>0</v>
      </c>
      <c r="Z1183" s="27">
        <v>0</v>
      </c>
      <c r="AA1183" s="27">
        <v>0</v>
      </c>
      <c r="AB1183" s="27">
        <v>0</v>
      </c>
      <c r="AC1183" s="27">
        <v>1</v>
      </c>
      <c r="AD1183" s="27">
        <v>0</v>
      </c>
      <c r="AE1183" s="81">
        <v>0</v>
      </c>
      <c r="AF1183" s="80"/>
      <c r="AG1183" s="27">
        <v>-1.4563299999999946E-2</v>
      </c>
      <c r="AH1183" s="28">
        <v>-1.689549891509301E-2</v>
      </c>
      <c r="AI1183" s="33" t="s">
        <v>81</v>
      </c>
    </row>
    <row r="1184" spans="2:35" ht="63" x14ac:dyDescent="0.25">
      <c r="B1184" s="15" t="s">
        <v>1473</v>
      </c>
      <c r="C1184" s="26" t="s">
        <v>4841</v>
      </c>
      <c r="D1184" s="36" t="s">
        <v>4842</v>
      </c>
      <c r="E1184" s="44" t="s">
        <v>5224</v>
      </c>
      <c r="F1184" s="44" t="s">
        <v>5262</v>
      </c>
      <c r="G1184" s="27">
        <v>0.58156560000000002</v>
      </c>
      <c r="H1184" s="27">
        <v>0</v>
      </c>
      <c r="I1184" s="27">
        <v>0.5815655999999999</v>
      </c>
      <c r="J1184" s="27">
        <v>0</v>
      </c>
      <c r="K1184" s="27">
        <v>0</v>
      </c>
      <c r="L1184" s="27">
        <v>0</v>
      </c>
      <c r="M1184" s="27">
        <v>0</v>
      </c>
      <c r="N1184" s="27">
        <v>0</v>
      </c>
      <c r="O1184" s="27">
        <v>0</v>
      </c>
      <c r="P1184" s="27">
        <v>0</v>
      </c>
      <c r="Q1184" s="27">
        <v>0</v>
      </c>
      <c r="R1184" s="27">
        <v>1</v>
      </c>
      <c r="S1184" s="27">
        <v>0</v>
      </c>
      <c r="T1184" s="27">
        <v>0.46200000000000002</v>
      </c>
      <c r="U1184" s="27">
        <v>0</v>
      </c>
      <c r="V1184" s="27">
        <v>0</v>
      </c>
      <c r="W1184" s="27">
        <v>0</v>
      </c>
      <c r="X1184" s="27">
        <v>0</v>
      </c>
      <c r="Y1184" s="27">
        <v>0</v>
      </c>
      <c r="Z1184" s="27">
        <v>0</v>
      </c>
      <c r="AA1184" s="27">
        <v>0</v>
      </c>
      <c r="AB1184" s="27">
        <v>0</v>
      </c>
      <c r="AC1184" s="27">
        <v>1</v>
      </c>
      <c r="AD1184" s="27">
        <v>0</v>
      </c>
      <c r="AE1184" s="81">
        <v>0</v>
      </c>
      <c r="AF1184" s="80"/>
      <c r="AG1184" s="27">
        <v>-0.11956559999999988</v>
      </c>
      <c r="AH1184" s="28">
        <v>-0.20559262789958677</v>
      </c>
      <c r="AI1184" s="33" t="s">
        <v>81</v>
      </c>
    </row>
    <row r="1185" spans="2:35" ht="63" x14ac:dyDescent="0.25">
      <c r="B1185" s="15" t="s">
        <v>1473</v>
      </c>
      <c r="C1185" s="26" t="s">
        <v>4843</v>
      </c>
      <c r="D1185" s="36" t="s">
        <v>4844</v>
      </c>
      <c r="E1185" s="44" t="s">
        <v>5224</v>
      </c>
      <c r="F1185" s="44" t="s">
        <v>5262</v>
      </c>
      <c r="G1185" s="27">
        <v>0.82787080000000002</v>
      </c>
      <c r="H1185" s="27">
        <v>0</v>
      </c>
      <c r="I1185" s="27">
        <v>0.82787080000000002</v>
      </c>
      <c r="J1185" s="27">
        <v>0</v>
      </c>
      <c r="K1185" s="27">
        <v>0</v>
      </c>
      <c r="L1185" s="27">
        <v>0</v>
      </c>
      <c r="M1185" s="27">
        <v>0</v>
      </c>
      <c r="N1185" s="27">
        <v>0</v>
      </c>
      <c r="O1185" s="27">
        <v>0</v>
      </c>
      <c r="P1185" s="27">
        <v>0</v>
      </c>
      <c r="Q1185" s="27">
        <v>0</v>
      </c>
      <c r="R1185" s="27">
        <v>1</v>
      </c>
      <c r="S1185" s="27">
        <v>0</v>
      </c>
      <c r="T1185" s="27">
        <v>0.8</v>
      </c>
      <c r="U1185" s="27">
        <v>0</v>
      </c>
      <c r="V1185" s="27">
        <v>0</v>
      </c>
      <c r="W1185" s="27">
        <v>0</v>
      </c>
      <c r="X1185" s="27">
        <v>0</v>
      </c>
      <c r="Y1185" s="27">
        <v>0</v>
      </c>
      <c r="Z1185" s="27">
        <v>0</v>
      </c>
      <c r="AA1185" s="27">
        <v>0</v>
      </c>
      <c r="AB1185" s="27">
        <v>0</v>
      </c>
      <c r="AC1185" s="27">
        <v>1</v>
      </c>
      <c r="AD1185" s="27">
        <v>0</v>
      </c>
      <c r="AE1185" s="81">
        <v>0</v>
      </c>
      <c r="AF1185" s="80"/>
      <c r="AG1185" s="27">
        <v>-2.7870799999999973E-2</v>
      </c>
      <c r="AH1185" s="28">
        <v>-3.3665639614297249E-2</v>
      </c>
      <c r="AI1185" s="33" t="s">
        <v>81</v>
      </c>
    </row>
    <row r="1186" spans="2:35" ht="63" x14ac:dyDescent="0.25">
      <c r="B1186" s="15" t="s">
        <v>1473</v>
      </c>
      <c r="C1186" s="26" t="s">
        <v>4845</v>
      </c>
      <c r="D1186" s="36" t="s">
        <v>4846</v>
      </c>
      <c r="E1186" s="44" t="s">
        <v>5224</v>
      </c>
      <c r="F1186" s="44" t="s">
        <v>5262</v>
      </c>
      <c r="G1186" s="27">
        <v>9.4934500000000005E-2</v>
      </c>
      <c r="H1186" s="27">
        <v>0</v>
      </c>
      <c r="I1186" s="27">
        <v>9.4934500000000005E-2</v>
      </c>
      <c r="J1186" s="27">
        <v>0</v>
      </c>
      <c r="K1186" s="27">
        <v>0</v>
      </c>
      <c r="L1186" s="27">
        <v>0</v>
      </c>
      <c r="M1186" s="27">
        <v>0</v>
      </c>
      <c r="N1186" s="27">
        <v>0</v>
      </c>
      <c r="O1186" s="27">
        <v>0</v>
      </c>
      <c r="P1186" s="27">
        <v>0</v>
      </c>
      <c r="Q1186" s="27">
        <v>0</v>
      </c>
      <c r="R1186" s="27">
        <v>1</v>
      </c>
      <c r="S1186" s="27">
        <v>0</v>
      </c>
      <c r="T1186" s="27">
        <v>8.3150000000000002E-2</v>
      </c>
      <c r="U1186" s="27">
        <v>0</v>
      </c>
      <c r="V1186" s="27">
        <v>0</v>
      </c>
      <c r="W1186" s="27">
        <v>0</v>
      </c>
      <c r="X1186" s="27">
        <v>0</v>
      </c>
      <c r="Y1186" s="27">
        <v>0</v>
      </c>
      <c r="Z1186" s="27">
        <v>0</v>
      </c>
      <c r="AA1186" s="27">
        <v>0</v>
      </c>
      <c r="AB1186" s="27">
        <v>0</v>
      </c>
      <c r="AC1186" s="27">
        <v>1</v>
      </c>
      <c r="AD1186" s="27">
        <v>0</v>
      </c>
      <c r="AE1186" s="81">
        <v>0</v>
      </c>
      <c r="AF1186" s="80"/>
      <c r="AG1186" s="27">
        <v>-1.1784500000000003E-2</v>
      </c>
      <c r="AH1186" s="28">
        <v>-0.12413295482674902</v>
      </c>
      <c r="AI1186" s="33" t="s">
        <v>81</v>
      </c>
    </row>
    <row r="1187" spans="2:35" ht="63" x14ac:dyDescent="0.25">
      <c r="B1187" s="15" t="s">
        <v>1473</v>
      </c>
      <c r="C1187" s="26" t="s">
        <v>4847</v>
      </c>
      <c r="D1187" s="36" t="s">
        <v>4848</v>
      </c>
      <c r="E1187" s="44" t="s">
        <v>5224</v>
      </c>
      <c r="F1187" s="44" t="s">
        <v>5262</v>
      </c>
      <c r="G1187" s="27">
        <v>2.6481143999999999</v>
      </c>
      <c r="H1187" s="27">
        <v>0</v>
      </c>
      <c r="I1187" s="27">
        <v>2.6481143980799997</v>
      </c>
      <c r="J1187" s="27">
        <v>0</v>
      </c>
      <c r="K1187" s="27">
        <v>0</v>
      </c>
      <c r="L1187" s="27">
        <v>0</v>
      </c>
      <c r="M1187" s="27">
        <v>0</v>
      </c>
      <c r="N1187" s="27">
        <v>0</v>
      </c>
      <c r="O1187" s="27">
        <v>0</v>
      </c>
      <c r="P1187" s="27">
        <v>0</v>
      </c>
      <c r="Q1187" s="27">
        <v>0</v>
      </c>
      <c r="R1187" s="27">
        <v>4</v>
      </c>
      <c r="S1187" s="27">
        <v>0</v>
      </c>
      <c r="T1187" s="27">
        <v>2.38</v>
      </c>
      <c r="U1187" s="27">
        <v>0</v>
      </c>
      <c r="V1187" s="27">
        <v>0</v>
      </c>
      <c r="W1187" s="27">
        <v>0</v>
      </c>
      <c r="X1187" s="27">
        <v>0</v>
      </c>
      <c r="Y1187" s="27">
        <v>0</v>
      </c>
      <c r="Z1187" s="27">
        <v>0</v>
      </c>
      <c r="AA1187" s="27">
        <v>0</v>
      </c>
      <c r="AB1187" s="27">
        <v>0</v>
      </c>
      <c r="AC1187" s="27">
        <v>4</v>
      </c>
      <c r="AD1187" s="27">
        <v>0</v>
      </c>
      <c r="AE1187" s="81">
        <v>0</v>
      </c>
      <c r="AF1187" s="80"/>
      <c r="AG1187" s="27">
        <v>-0.26811439807999982</v>
      </c>
      <c r="AH1187" s="28">
        <v>-0.10124728685225781</v>
      </c>
      <c r="AI1187" s="33" t="s">
        <v>81</v>
      </c>
    </row>
    <row r="1188" spans="2:35" ht="63" x14ac:dyDescent="0.25">
      <c r="B1188" s="15" t="s">
        <v>1473</v>
      </c>
      <c r="C1188" s="26" t="s">
        <v>4849</v>
      </c>
      <c r="D1188" s="36" t="s">
        <v>4850</v>
      </c>
      <c r="E1188" s="44" t="s">
        <v>5224</v>
      </c>
      <c r="F1188" s="44" t="s">
        <v>5262</v>
      </c>
      <c r="G1188" s="27">
        <v>1.7780133300000001</v>
      </c>
      <c r="H1188" s="27">
        <v>0</v>
      </c>
      <c r="I1188" s="27">
        <v>1.7780133333333332</v>
      </c>
      <c r="J1188" s="27">
        <v>0</v>
      </c>
      <c r="K1188" s="27">
        <v>0</v>
      </c>
      <c r="L1188" s="27">
        <v>0</v>
      </c>
      <c r="M1188" s="27">
        <v>0</v>
      </c>
      <c r="N1188" s="27">
        <v>0</v>
      </c>
      <c r="O1188" s="27">
        <v>0</v>
      </c>
      <c r="P1188" s="27">
        <v>0</v>
      </c>
      <c r="Q1188" s="27">
        <v>0</v>
      </c>
      <c r="R1188" s="27">
        <v>4</v>
      </c>
      <c r="S1188" s="27">
        <v>0</v>
      </c>
      <c r="T1188" s="27">
        <v>0</v>
      </c>
      <c r="U1188" s="27">
        <v>0</v>
      </c>
      <c r="V1188" s="27">
        <v>0</v>
      </c>
      <c r="W1188" s="27">
        <v>0</v>
      </c>
      <c r="X1188" s="27">
        <v>0</v>
      </c>
      <c r="Y1188" s="27">
        <v>0</v>
      </c>
      <c r="Z1188" s="27">
        <v>0</v>
      </c>
      <c r="AA1188" s="27">
        <v>0</v>
      </c>
      <c r="AB1188" s="27">
        <v>0</v>
      </c>
      <c r="AC1188" s="27">
        <v>0</v>
      </c>
      <c r="AD1188" s="27">
        <v>0</v>
      </c>
      <c r="AE1188" s="81">
        <v>0</v>
      </c>
      <c r="AF1188" s="80"/>
      <c r="AG1188" s="27">
        <v>-1.7780133333333332</v>
      </c>
      <c r="AH1188" s="28">
        <v>-1</v>
      </c>
      <c r="AI1188" s="33" t="s">
        <v>138</v>
      </c>
    </row>
    <row r="1189" spans="2:35" ht="63" x14ac:dyDescent="0.25">
      <c r="B1189" s="15" t="s">
        <v>1473</v>
      </c>
      <c r="C1189" s="26" t="s">
        <v>4851</v>
      </c>
      <c r="D1189" s="36" t="s">
        <v>4852</v>
      </c>
      <c r="E1189" s="44" t="s">
        <v>5224</v>
      </c>
      <c r="F1189" s="44" t="s">
        <v>5262</v>
      </c>
      <c r="G1189" s="27">
        <v>5.4105332600000002</v>
      </c>
      <c r="H1189" s="27">
        <v>0</v>
      </c>
      <c r="I1189" s="27">
        <v>5.4105332637090005</v>
      </c>
      <c r="J1189" s="27">
        <v>0</v>
      </c>
      <c r="K1189" s="27">
        <v>0</v>
      </c>
      <c r="L1189" s="27">
        <v>0</v>
      </c>
      <c r="M1189" s="27">
        <v>0</v>
      </c>
      <c r="N1189" s="27">
        <v>0</v>
      </c>
      <c r="O1189" s="27">
        <v>0</v>
      </c>
      <c r="P1189" s="27">
        <v>0</v>
      </c>
      <c r="Q1189" s="27">
        <v>0</v>
      </c>
      <c r="R1189" s="27">
        <v>5</v>
      </c>
      <c r="S1189" s="27">
        <v>0</v>
      </c>
      <c r="T1189" s="27">
        <v>5.37</v>
      </c>
      <c r="U1189" s="27">
        <v>0</v>
      </c>
      <c r="V1189" s="27">
        <v>0</v>
      </c>
      <c r="W1189" s="27">
        <v>0</v>
      </c>
      <c r="X1189" s="27">
        <v>0</v>
      </c>
      <c r="Y1189" s="27">
        <v>0</v>
      </c>
      <c r="Z1189" s="27">
        <v>0</v>
      </c>
      <c r="AA1189" s="27">
        <v>0</v>
      </c>
      <c r="AB1189" s="27">
        <v>0</v>
      </c>
      <c r="AC1189" s="27">
        <v>5</v>
      </c>
      <c r="AD1189" s="27">
        <v>0</v>
      </c>
      <c r="AE1189" s="81">
        <v>0</v>
      </c>
      <c r="AF1189" s="80"/>
      <c r="AG1189" s="27">
        <v>-4.0533263709000344E-2</v>
      </c>
      <c r="AH1189" s="28">
        <v>-7.4915469018324021E-3</v>
      </c>
      <c r="AI1189" s="33" t="s">
        <v>81</v>
      </c>
    </row>
    <row r="1190" spans="2:35" ht="63" x14ac:dyDescent="0.25">
      <c r="B1190" s="15" t="s">
        <v>1473</v>
      </c>
      <c r="C1190" s="26" t="s">
        <v>4853</v>
      </c>
      <c r="D1190" s="36" t="s">
        <v>4854</v>
      </c>
      <c r="E1190" s="44" t="s">
        <v>5454</v>
      </c>
      <c r="F1190" s="44" t="s">
        <v>6008</v>
      </c>
      <c r="G1190" s="27">
        <v>1.022967</v>
      </c>
      <c r="H1190" s="27">
        <v>0</v>
      </c>
      <c r="I1190" s="27">
        <v>1.022967</v>
      </c>
      <c r="J1190" s="27">
        <v>0</v>
      </c>
      <c r="K1190" s="27">
        <v>0</v>
      </c>
      <c r="L1190" s="27">
        <v>0</v>
      </c>
      <c r="M1190" s="27">
        <v>0</v>
      </c>
      <c r="N1190" s="27">
        <v>0</v>
      </c>
      <c r="O1190" s="27">
        <v>0</v>
      </c>
      <c r="P1190" s="27">
        <v>0</v>
      </c>
      <c r="Q1190" s="27">
        <v>0</v>
      </c>
      <c r="R1190" s="27">
        <v>2</v>
      </c>
      <c r="S1190" s="27">
        <v>0</v>
      </c>
      <c r="T1190" s="27">
        <v>0.94479999999999997</v>
      </c>
      <c r="U1190" s="27">
        <v>0</v>
      </c>
      <c r="V1190" s="27">
        <v>0</v>
      </c>
      <c r="W1190" s="27">
        <v>0</v>
      </c>
      <c r="X1190" s="27">
        <v>0</v>
      </c>
      <c r="Y1190" s="27">
        <v>0</v>
      </c>
      <c r="Z1190" s="27">
        <v>0</v>
      </c>
      <c r="AA1190" s="27">
        <v>0</v>
      </c>
      <c r="AB1190" s="27">
        <v>0</v>
      </c>
      <c r="AC1190" s="27">
        <v>2</v>
      </c>
      <c r="AD1190" s="27">
        <v>0</v>
      </c>
      <c r="AE1190" s="81">
        <v>0</v>
      </c>
      <c r="AF1190" s="80"/>
      <c r="AG1190" s="27">
        <v>-7.8166999999999986E-2</v>
      </c>
      <c r="AH1190" s="28">
        <v>-7.6412044572307769E-2</v>
      </c>
      <c r="AI1190" s="33" t="s">
        <v>81</v>
      </c>
    </row>
    <row r="1191" spans="2:35" ht="63" x14ac:dyDescent="0.25">
      <c r="B1191" s="15" t="s">
        <v>1473</v>
      </c>
      <c r="C1191" s="26" t="s">
        <v>4855</v>
      </c>
      <c r="D1191" s="36" t="s">
        <v>4856</v>
      </c>
      <c r="E1191" s="44" t="s">
        <v>5454</v>
      </c>
      <c r="F1191" s="44" t="s">
        <v>6008</v>
      </c>
      <c r="G1191" s="27">
        <v>1.246451</v>
      </c>
      <c r="H1191" s="27">
        <v>0</v>
      </c>
      <c r="I1191" s="27">
        <v>1.246451</v>
      </c>
      <c r="J1191" s="27">
        <v>0</v>
      </c>
      <c r="K1191" s="27">
        <v>0</v>
      </c>
      <c r="L1191" s="27">
        <v>0</v>
      </c>
      <c r="M1191" s="27">
        <v>0</v>
      </c>
      <c r="N1191" s="27">
        <v>0</v>
      </c>
      <c r="O1191" s="27">
        <v>0</v>
      </c>
      <c r="P1191" s="27">
        <v>0</v>
      </c>
      <c r="Q1191" s="27">
        <v>0</v>
      </c>
      <c r="R1191" s="27">
        <v>1</v>
      </c>
      <c r="S1191" s="27">
        <v>0</v>
      </c>
      <c r="T1191" s="27">
        <v>0.95835000000000004</v>
      </c>
      <c r="U1191" s="27">
        <v>0</v>
      </c>
      <c r="V1191" s="27">
        <v>0</v>
      </c>
      <c r="W1191" s="27">
        <v>0</v>
      </c>
      <c r="X1191" s="27">
        <v>0</v>
      </c>
      <c r="Y1191" s="27">
        <v>0</v>
      </c>
      <c r="Z1191" s="27">
        <v>0</v>
      </c>
      <c r="AA1191" s="27">
        <v>0</v>
      </c>
      <c r="AB1191" s="27">
        <v>0</v>
      </c>
      <c r="AC1191" s="27">
        <v>1</v>
      </c>
      <c r="AD1191" s="27">
        <v>0</v>
      </c>
      <c r="AE1191" s="81">
        <v>0</v>
      </c>
      <c r="AF1191" s="80"/>
      <c r="AG1191" s="27">
        <v>-0.28810099999999994</v>
      </c>
      <c r="AH1191" s="28">
        <v>-0.23113704429616566</v>
      </c>
      <c r="AI1191" s="33" t="s">
        <v>81</v>
      </c>
    </row>
    <row r="1192" spans="2:35" ht="47.25" x14ac:dyDescent="0.25">
      <c r="B1192" s="15" t="s">
        <v>1473</v>
      </c>
      <c r="C1192" s="26" t="s">
        <v>4857</v>
      </c>
      <c r="D1192" s="36" t="s">
        <v>4858</v>
      </c>
      <c r="E1192" s="44" t="s">
        <v>5454</v>
      </c>
      <c r="F1192" s="44" t="s">
        <v>6008</v>
      </c>
      <c r="G1192" s="27">
        <v>0.12971733999999999</v>
      </c>
      <c r="H1192" s="27">
        <v>0</v>
      </c>
      <c r="I1192" s="27">
        <v>0.12971734100000001</v>
      </c>
      <c r="J1192" s="27">
        <v>0</v>
      </c>
      <c r="K1192" s="27">
        <v>0</v>
      </c>
      <c r="L1192" s="27">
        <v>0</v>
      </c>
      <c r="M1192" s="27">
        <v>0</v>
      </c>
      <c r="N1192" s="27">
        <v>0</v>
      </c>
      <c r="O1192" s="27">
        <v>0</v>
      </c>
      <c r="P1192" s="27">
        <v>0</v>
      </c>
      <c r="Q1192" s="27">
        <v>0</v>
      </c>
      <c r="R1192" s="27">
        <v>1</v>
      </c>
      <c r="S1192" s="27">
        <v>0</v>
      </c>
      <c r="T1192" s="27">
        <v>0</v>
      </c>
      <c r="U1192" s="27">
        <v>0</v>
      </c>
      <c r="V1192" s="27">
        <v>0</v>
      </c>
      <c r="W1192" s="27">
        <v>0</v>
      </c>
      <c r="X1192" s="27">
        <v>0</v>
      </c>
      <c r="Y1192" s="27">
        <v>0</v>
      </c>
      <c r="Z1192" s="27">
        <v>0</v>
      </c>
      <c r="AA1192" s="27">
        <v>0</v>
      </c>
      <c r="AB1192" s="27">
        <v>0</v>
      </c>
      <c r="AC1192" s="27">
        <v>0</v>
      </c>
      <c r="AD1192" s="27">
        <v>0</v>
      </c>
      <c r="AE1192" s="81">
        <v>0</v>
      </c>
      <c r="AF1192" s="80"/>
      <c r="AG1192" s="27">
        <v>-0.12971734100000001</v>
      </c>
      <c r="AH1192" s="28">
        <v>-1</v>
      </c>
      <c r="AI1192" s="33" t="s">
        <v>109</v>
      </c>
    </row>
    <row r="1193" spans="2:35" ht="204.75" x14ac:dyDescent="0.25">
      <c r="B1193" s="15" t="s">
        <v>1473</v>
      </c>
      <c r="C1193" s="26" t="s">
        <v>4859</v>
      </c>
      <c r="D1193" s="36" t="s">
        <v>4860</v>
      </c>
      <c r="E1193" s="44" t="s">
        <v>5224</v>
      </c>
      <c r="F1193" s="44" t="s">
        <v>5262</v>
      </c>
      <c r="G1193" s="27">
        <v>0</v>
      </c>
      <c r="H1193" s="29" t="s">
        <v>62</v>
      </c>
      <c r="I1193" s="29" t="s">
        <v>62</v>
      </c>
      <c r="J1193" s="29" t="s">
        <v>62</v>
      </c>
      <c r="K1193" s="29" t="s">
        <v>62</v>
      </c>
      <c r="L1193" s="29" t="s">
        <v>62</v>
      </c>
      <c r="M1193" s="29" t="s">
        <v>62</v>
      </c>
      <c r="N1193" s="29" t="s">
        <v>62</v>
      </c>
      <c r="O1193" s="29" t="s">
        <v>62</v>
      </c>
      <c r="P1193" s="29" t="s">
        <v>62</v>
      </c>
      <c r="Q1193" s="29" t="s">
        <v>62</v>
      </c>
      <c r="R1193" s="29" t="s">
        <v>62</v>
      </c>
      <c r="S1193" s="27">
        <v>0</v>
      </c>
      <c r="T1193" s="27">
        <v>5.6875</v>
      </c>
      <c r="U1193" s="27">
        <v>0</v>
      </c>
      <c r="V1193" s="27">
        <v>0</v>
      </c>
      <c r="W1193" s="27">
        <v>0</v>
      </c>
      <c r="X1193" s="27">
        <v>0</v>
      </c>
      <c r="Y1193" s="27">
        <v>0</v>
      </c>
      <c r="Z1193" s="27">
        <v>0</v>
      </c>
      <c r="AA1193" s="27">
        <v>0</v>
      </c>
      <c r="AB1193" s="27">
        <v>0</v>
      </c>
      <c r="AC1193" s="27">
        <v>1</v>
      </c>
      <c r="AD1193" s="29" t="s">
        <v>62</v>
      </c>
      <c r="AE1193" s="91" t="s">
        <v>62</v>
      </c>
      <c r="AF1193" s="92"/>
      <c r="AG1193" s="29" t="s">
        <v>62</v>
      </c>
      <c r="AH1193" s="29" t="s">
        <v>62</v>
      </c>
      <c r="AI1193" s="33" t="s">
        <v>4861</v>
      </c>
    </row>
    <row r="1194" spans="2:35" ht="236.25" x14ac:dyDescent="0.25">
      <c r="B1194" s="15" t="s">
        <v>1473</v>
      </c>
      <c r="C1194" s="26" t="s">
        <v>1686</v>
      </c>
      <c r="D1194" s="36" t="s">
        <v>4862</v>
      </c>
      <c r="E1194" s="36" t="s">
        <v>5222</v>
      </c>
      <c r="F1194" s="36" t="s">
        <v>5628</v>
      </c>
      <c r="G1194" s="27">
        <v>1767.5167208400001</v>
      </c>
      <c r="H1194" s="29" t="s">
        <v>62</v>
      </c>
      <c r="I1194" s="29" t="s">
        <v>62</v>
      </c>
      <c r="J1194" s="29" t="s">
        <v>62</v>
      </c>
      <c r="K1194" s="29" t="s">
        <v>62</v>
      </c>
      <c r="L1194" s="29" t="s">
        <v>62</v>
      </c>
      <c r="M1194" s="29" t="s">
        <v>62</v>
      </c>
      <c r="N1194" s="29" t="s">
        <v>62</v>
      </c>
      <c r="O1194" s="29" t="s">
        <v>62</v>
      </c>
      <c r="P1194" s="29" t="s">
        <v>62</v>
      </c>
      <c r="Q1194" s="29" t="s">
        <v>62</v>
      </c>
      <c r="R1194" s="29" t="s">
        <v>62</v>
      </c>
      <c r="S1194" s="27">
        <v>0</v>
      </c>
      <c r="T1194" s="27">
        <v>214.827</v>
      </c>
      <c r="U1194" s="27">
        <v>19.600000000000001</v>
      </c>
      <c r="V1194" s="27">
        <v>0</v>
      </c>
      <c r="W1194" s="27">
        <v>12.551</v>
      </c>
      <c r="X1194" s="27">
        <v>0</v>
      </c>
      <c r="Y1194" s="27">
        <v>0</v>
      </c>
      <c r="Z1194" s="27">
        <v>0</v>
      </c>
      <c r="AA1194" s="27">
        <v>0</v>
      </c>
      <c r="AB1194" s="27">
        <v>0</v>
      </c>
      <c r="AC1194" s="27">
        <v>0</v>
      </c>
      <c r="AD1194" s="29" t="s">
        <v>62</v>
      </c>
      <c r="AE1194" s="91" t="s">
        <v>62</v>
      </c>
      <c r="AF1194" s="92"/>
      <c r="AG1194" s="29" t="s">
        <v>62</v>
      </c>
      <c r="AH1194" s="29" t="s">
        <v>62</v>
      </c>
      <c r="AI1194" s="33" t="s">
        <v>4863</v>
      </c>
    </row>
    <row r="1195" spans="2:35" ht="189" x14ac:dyDescent="0.25">
      <c r="B1195" s="15" t="s">
        <v>1473</v>
      </c>
      <c r="C1195" s="26" t="s">
        <v>4864</v>
      </c>
      <c r="D1195" s="36" t="s">
        <v>4865</v>
      </c>
      <c r="E1195" s="44" t="s">
        <v>5404</v>
      </c>
      <c r="F1195" s="44" t="s">
        <v>5616</v>
      </c>
      <c r="G1195" s="27">
        <v>0.55288990000000005</v>
      </c>
      <c r="H1195" s="29" t="s">
        <v>62</v>
      </c>
      <c r="I1195" s="29" t="s">
        <v>62</v>
      </c>
      <c r="J1195" s="29" t="s">
        <v>62</v>
      </c>
      <c r="K1195" s="29" t="s">
        <v>62</v>
      </c>
      <c r="L1195" s="29" t="s">
        <v>62</v>
      </c>
      <c r="M1195" s="29" t="s">
        <v>62</v>
      </c>
      <c r="N1195" s="29" t="s">
        <v>62</v>
      </c>
      <c r="O1195" s="29" t="s">
        <v>62</v>
      </c>
      <c r="P1195" s="29" t="s">
        <v>62</v>
      </c>
      <c r="Q1195" s="29" t="s">
        <v>62</v>
      </c>
      <c r="R1195" s="29" t="s">
        <v>62</v>
      </c>
      <c r="S1195" s="27">
        <v>0</v>
      </c>
      <c r="T1195" s="27">
        <v>0.55288990000000005</v>
      </c>
      <c r="U1195" s="27">
        <v>0</v>
      </c>
      <c r="V1195" s="27">
        <v>0</v>
      </c>
      <c r="W1195" s="27">
        <v>3.7999999999999999E-2</v>
      </c>
      <c r="X1195" s="27">
        <v>0</v>
      </c>
      <c r="Y1195" s="27">
        <v>0</v>
      </c>
      <c r="Z1195" s="27">
        <v>0</v>
      </c>
      <c r="AA1195" s="27">
        <v>0</v>
      </c>
      <c r="AB1195" s="27">
        <v>0</v>
      </c>
      <c r="AC1195" s="27">
        <v>0</v>
      </c>
      <c r="AD1195" s="29" t="s">
        <v>62</v>
      </c>
      <c r="AE1195" s="91" t="s">
        <v>62</v>
      </c>
      <c r="AF1195" s="92"/>
      <c r="AG1195" s="29" t="s">
        <v>62</v>
      </c>
      <c r="AH1195" s="29" t="s">
        <v>62</v>
      </c>
      <c r="AI1195" s="33" t="s">
        <v>4866</v>
      </c>
    </row>
    <row r="1196" spans="2:35" ht="157.5" x14ac:dyDescent="0.25">
      <c r="B1196" s="15" t="s">
        <v>1473</v>
      </c>
      <c r="C1196" s="26" t="s">
        <v>4867</v>
      </c>
      <c r="D1196" s="36" t="s">
        <v>4868</v>
      </c>
      <c r="E1196" s="44" t="s">
        <v>6228</v>
      </c>
      <c r="F1196" s="44" t="s">
        <v>5617</v>
      </c>
      <c r="G1196" s="27">
        <v>2.9836695600000001</v>
      </c>
      <c r="H1196" s="29" t="s">
        <v>62</v>
      </c>
      <c r="I1196" s="29" t="s">
        <v>62</v>
      </c>
      <c r="J1196" s="29" t="s">
        <v>62</v>
      </c>
      <c r="K1196" s="29" t="s">
        <v>62</v>
      </c>
      <c r="L1196" s="29" t="s">
        <v>62</v>
      </c>
      <c r="M1196" s="29" t="s">
        <v>62</v>
      </c>
      <c r="N1196" s="29" t="s">
        <v>62</v>
      </c>
      <c r="O1196" s="29" t="s">
        <v>62</v>
      </c>
      <c r="P1196" s="29" t="s">
        <v>62</v>
      </c>
      <c r="Q1196" s="29" t="s">
        <v>62</v>
      </c>
      <c r="R1196" s="29" t="s">
        <v>62</v>
      </c>
      <c r="S1196" s="27">
        <v>0</v>
      </c>
      <c r="T1196" s="27">
        <v>2.9836695600000001</v>
      </c>
      <c r="U1196" s="27">
        <v>0</v>
      </c>
      <c r="V1196" s="27">
        <v>0</v>
      </c>
      <c r="W1196" s="27">
        <v>0.26300000000000001</v>
      </c>
      <c r="X1196" s="27">
        <v>0</v>
      </c>
      <c r="Y1196" s="27">
        <v>0</v>
      </c>
      <c r="Z1196" s="27">
        <v>0</v>
      </c>
      <c r="AA1196" s="27">
        <v>0</v>
      </c>
      <c r="AB1196" s="27">
        <v>0</v>
      </c>
      <c r="AC1196" s="27">
        <v>1</v>
      </c>
      <c r="AD1196" s="29" t="s">
        <v>62</v>
      </c>
      <c r="AE1196" s="91" t="s">
        <v>62</v>
      </c>
      <c r="AF1196" s="92"/>
      <c r="AG1196" s="29" t="s">
        <v>62</v>
      </c>
      <c r="AH1196" s="29" t="s">
        <v>62</v>
      </c>
      <c r="AI1196" s="33" t="s">
        <v>4869</v>
      </c>
    </row>
    <row r="1197" spans="2:35" ht="157.5" x14ac:dyDescent="0.25">
      <c r="B1197" s="15" t="s">
        <v>1473</v>
      </c>
      <c r="C1197" s="26" t="s">
        <v>4870</v>
      </c>
      <c r="D1197" s="36" t="s">
        <v>4871</v>
      </c>
      <c r="E1197" s="44" t="s">
        <v>5227</v>
      </c>
      <c r="F1197" s="44" t="s">
        <v>5618</v>
      </c>
      <c r="G1197" s="27">
        <v>1.6468100000000001</v>
      </c>
      <c r="H1197" s="29" t="s">
        <v>62</v>
      </c>
      <c r="I1197" s="29" t="s">
        <v>62</v>
      </c>
      <c r="J1197" s="29" t="s">
        <v>62</v>
      </c>
      <c r="K1197" s="29" t="s">
        <v>62</v>
      </c>
      <c r="L1197" s="29" t="s">
        <v>62</v>
      </c>
      <c r="M1197" s="29" t="s">
        <v>62</v>
      </c>
      <c r="N1197" s="29" t="s">
        <v>62</v>
      </c>
      <c r="O1197" s="29" t="s">
        <v>62</v>
      </c>
      <c r="P1197" s="29" t="s">
        <v>62</v>
      </c>
      <c r="Q1197" s="29" t="s">
        <v>62</v>
      </c>
      <c r="R1197" s="29" t="s">
        <v>62</v>
      </c>
      <c r="S1197" s="27">
        <v>0</v>
      </c>
      <c r="T1197" s="27">
        <v>1.6468100000000001</v>
      </c>
      <c r="U1197" s="27">
        <v>0</v>
      </c>
      <c r="V1197" s="27">
        <v>0</v>
      </c>
      <c r="W1197" s="27">
        <v>0.80300000000000005</v>
      </c>
      <c r="X1197" s="27">
        <v>0</v>
      </c>
      <c r="Y1197" s="27">
        <v>0</v>
      </c>
      <c r="Z1197" s="27">
        <v>0</v>
      </c>
      <c r="AA1197" s="27">
        <v>0</v>
      </c>
      <c r="AB1197" s="27">
        <v>0</v>
      </c>
      <c r="AC1197" s="27">
        <v>0</v>
      </c>
      <c r="AD1197" s="29" t="s">
        <v>62</v>
      </c>
      <c r="AE1197" s="91" t="s">
        <v>62</v>
      </c>
      <c r="AF1197" s="92"/>
      <c r="AG1197" s="29" t="s">
        <v>62</v>
      </c>
      <c r="AH1197" s="29" t="s">
        <v>62</v>
      </c>
      <c r="AI1197" s="33" t="s">
        <v>4872</v>
      </c>
    </row>
    <row r="1198" spans="2:35" ht="157.5" x14ac:dyDescent="0.25">
      <c r="B1198" s="15" t="s">
        <v>1473</v>
      </c>
      <c r="C1198" s="26" t="s">
        <v>4873</v>
      </c>
      <c r="D1198" s="36" t="s">
        <v>4874</v>
      </c>
      <c r="E1198" s="44" t="s">
        <v>6228</v>
      </c>
      <c r="F1198" s="44" t="s">
        <v>5619</v>
      </c>
      <c r="G1198" s="27">
        <v>0.06</v>
      </c>
      <c r="H1198" s="29" t="s">
        <v>62</v>
      </c>
      <c r="I1198" s="29" t="s">
        <v>62</v>
      </c>
      <c r="J1198" s="29" t="s">
        <v>62</v>
      </c>
      <c r="K1198" s="29" t="s">
        <v>62</v>
      </c>
      <c r="L1198" s="29" t="s">
        <v>62</v>
      </c>
      <c r="M1198" s="29" t="s">
        <v>62</v>
      </c>
      <c r="N1198" s="29" t="s">
        <v>62</v>
      </c>
      <c r="O1198" s="29" t="s">
        <v>62</v>
      </c>
      <c r="P1198" s="29" t="s">
        <v>62</v>
      </c>
      <c r="Q1198" s="29" t="s">
        <v>62</v>
      </c>
      <c r="R1198" s="29" t="s">
        <v>62</v>
      </c>
      <c r="S1198" s="27">
        <v>0</v>
      </c>
      <c r="T1198" s="27">
        <v>0.06</v>
      </c>
      <c r="U1198" s="27">
        <v>0</v>
      </c>
      <c r="V1198" s="27">
        <v>0</v>
      </c>
      <c r="W1198" s="27">
        <v>8.3000000000000004E-2</v>
      </c>
      <c r="X1198" s="27">
        <v>0</v>
      </c>
      <c r="Y1198" s="27">
        <v>0</v>
      </c>
      <c r="Z1198" s="27">
        <v>0</v>
      </c>
      <c r="AA1198" s="27">
        <v>0</v>
      </c>
      <c r="AB1198" s="27">
        <v>0</v>
      </c>
      <c r="AC1198" s="27">
        <v>0</v>
      </c>
      <c r="AD1198" s="29" t="s">
        <v>62</v>
      </c>
      <c r="AE1198" s="91" t="s">
        <v>62</v>
      </c>
      <c r="AF1198" s="92"/>
      <c r="AG1198" s="29" t="s">
        <v>62</v>
      </c>
      <c r="AH1198" s="29" t="s">
        <v>62</v>
      </c>
      <c r="AI1198" s="33" t="s">
        <v>4875</v>
      </c>
    </row>
    <row r="1199" spans="2:35" ht="157.5" x14ac:dyDescent="0.25">
      <c r="B1199" s="15" t="s">
        <v>1473</v>
      </c>
      <c r="C1199" s="26" t="s">
        <v>4876</v>
      </c>
      <c r="D1199" s="36" t="s">
        <v>4877</v>
      </c>
      <c r="E1199" s="44" t="s">
        <v>6228</v>
      </c>
      <c r="F1199" s="44" t="s">
        <v>5620</v>
      </c>
      <c r="G1199" s="27">
        <v>4.12751</v>
      </c>
      <c r="H1199" s="29" t="s">
        <v>62</v>
      </c>
      <c r="I1199" s="29" t="s">
        <v>62</v>
      </c>
      <c r="J1199" s="29" t="s">
        <v>62</v>
      </c>
      <c r="K1199" s="29" t="s">
        <v>62</v>
      </c>
      <c r="L1199" s="29" t="s">
        <v>62</v>
      </c>
      <c r="M1199" s="29" t="s">
        <v>62</v>
      </c>
      <c r="N1199" s="29" t="s">
        <v>62</v>
      </c>
      <c r="O1199" s="29" t="s">
        <v>62</v>
      </c>
      <c r="P1199" s="29" t="s">
        <v>62</v>
      </c>
      <c r="Q1199" s="29" t="s">
        <v>62</v>
      </c>
      <c r="R1199" s="29" t="s">
        <v>62</v>
      </c>
      <c r="S1199" s="27">
        <v>0</v>
      </c>
      <c r="T1199" s="27">
        <v>4.12751</v>
      </c>
      <c r="U1199" s="27">
        <v>0</v>
      </c>
      <c r="V1199" s="27">
        <v>0</v>
      </c>
      <c r="W1199" s="27">
        <v>1.226</v>
      </c>
      <c r="X1199" s="27">
        <v>0</v>
      </c>
      <c r="Y1199" s="27">
        <v>0</v>
      </c>
      <c r="Z1199" s="27">
        <v>0</v>
      </c>
      <c r="AA1199" s="27">
        <v>0</v>
      </c>
      <c r="AB1199" s="27">
        <v>0</v>
      </c>
      <c r="AC1199" s="27">
        <v>0</v>
      </c>
      <c r="AD1199" s="29" t="s">
        <v>62</v>
      </c>
      <c r="AE1199" s="91" t="s">
        <v>62</v>
      </c>
      <c r="AF1199" s="92"/>
      <c r="AG1199" s="29" t="s">
        <v>62</v>
      </c>
      <c r="AH1199" s="29" t="s">
        <v>62</v>
      </c>
      <c r="AI1199" s="33" t="s">
        <v>4878</v>
      </c>
    </row>
    <row r="1200" spans="2:35" ht="157.5" x14ac:dyDescent="0.25">
      <c r="B1200" s="15" t="s">
        <v>1473</v>
      </c>
      <c r="C1200" s="26" t="s">
        <v>4879</v>
      </c>
      <c r="D1200" s="36" t="s">
        <v>4880</v>
      </c>
      <c r="E1200" s="44" t="s">
        <v>6228</v>
      </c>
      <c r="F1200" s="44" t="s">
        <v>5621</v>
      </c>
      <c r="G1200" s="27">
        <v>3.3419999999999998E-2</v>
      </c>
      <c r="H1200" s="29" t="s">
        <v>62</v>
      </c>
      <c r="I1200" s="29" t="s">
        <v>62</v>
      </c>
      <c r="J1200" s="29" t="s">
        <v>62</v>
      </c>
      <c r="K1200" s="29" t="s">
        <v>62</v>
      </c>
      <c r="L1200" s="29" t="s">
        <v>62</v>
      </c>
      <c r="M1200" s="29" t="s">
        <v>62</v>
      </c>
      <c r="N1200" s="29" t="s">
        <v>62</v>
      </c>
      <c r="O1200" s="29" t="s">
        <v>62</v>
      </c>
      <c r="P1200" s="29" t="s">
        <v>62</v>
      </c>
      <c r="Q1200" s="29" t="s">
        <v>62</v>
      </c>
      <c r="R1200" s="29" t="s">
        <v>62</v>
      </c>
      <c r="S1200" s="27">
        <v>0</v>
      </c>
      <c r="T1200" s="27">
        <v>3.3419999999999998E-2</v>
      </c>
      <c r="U1200" s="27">
        <v>0</v>
      </c>
      <c r="V1200" s="27">
        <v>0</v>
      </c>
      <c r="W1200" s="27">
        <v>3.7999999999999999E-2</v>
      </c>
      <c r="X1200" s="27">
        <v>0</v>
      </c>
      <c r="Y1200" s="27">
        <v>0</v>
      </c>
      <c r="Z1200" s="27">
        <v>0</v>
      </c>
      <c r="AA1200" s="27">
        <v>0</v>
      </c>
      <c r="AB1200" s="27">
        <v>0</v>
      </c>
      <c r="AC1200" s="27">
        <v>0</v>
      </c>
      <c r="AD1200" s="29" t="s">
        <v>62</v>
      </c>
      <c r="AE1200" s="91" t="s">
        <v>62</v>
      </c>
      <c r="AF1200" s="92"/>
      <c r="AG1200" s="29" t="s">
        <v>62</v>
      </c>
      <c r="AH1200" s="29" t="s">
        <v>62</v>
      </c>
      <c r="AI1200" s="33" t="s">
        <v>4881</v>
      </c>
    </row>
    <row r="1201" spans="2:35" ht="157.5" x14ac:dyDescent="0.25">
      <c r="B1201" s="15" t="s">
        <v>1473</v>
      </c>
      <c r="C1201" s="26" t="s">
        <v>4882</v>
      </c>
      <c r="D1201" s="36" t="s">
        <v>4883</v>
      </c>
      <c r="E1201" s="44" t="s">
        <v>6228</v>
      </c>
      <c r="F1201" s="44" t="s">
        <v>5620</v>
      </c>
      <c r="G1201" s="27">
        <v>7.6005779999999995E-2</v>
      </c>
      <c r="H1201" s="29" t="s">
        <v>62</v>
      </c>
      <c r="I1201" s="29" t="s">
        <v>62</v>
      </c>
      <c r="J1201" s="29" t="s">
        <v>62</v>
      </c>
      <c r="K1201" s="29" t="s">
        <v>62</v>
      </c>
      <c r="L1201" s="29" t="s">
        <v>62</v>
      </c>
      <c r="M1201" s="29" t="s">
        <v>62</v>
      </c>
      <c r="N1201" s="29" t="s">
        <v>62</v>
      </c>
      <c r="O1201" s="29" t="s">
        <v>62</v>
      </c>
      <c r="P1201" s="29" t="s">
        <v>62</v>
      </c>
      <c r="Q1201" s="29" t="s">
        <v>62</v>
      </c>
      <c r="R1201" s="29" t="s">
        <v>62</v>
      </c>
      <c r="S1201" s="27">
        <v>0</v>
      </c>
      <c r="T1201" s="27">
        <v>7.6005779999999995E-2</v>
      </c>
      <c r="U1201" s="27">
        <v>0</v>
      </c>
      <c r="V1201" s="27">
        <v>0</v>
      </c>
      <c r="W1201" s="27">
        <v>2.7E-2</v>
      </c>
      <c r="X1201" s="27">
        <v>0</v>
      </c>
      <c r="Y1201" s="27">
        <v>0</v>
      </c>
      <c r="Z1201" s="27">
        <v>0</v>
      </c>
      <c r="AA1201" s="27">
        <v>0</v>
      </c>
      <c r="AB1201" s="27">
        <v>0</v>
      </c>
      <c r="AC1201" s="27">
        <v>0</v>
      </c>
      <c r="AD1201" s="29" t="s">
        <v>62</v>
      </c>
      <c r="AE1201" s="91" t="s">
        <v>62</v>
      </c>
      <c r="AF1201" s="92"/>
      <c r="AG1201" s="29" t="s">
        <v>62</v>
      </c>
      <c r="AH1201" s="29" t="s">
        <v>62</v>
      </c>
      <c r="AI1201" s="33" t="s">
        <v>4884</v>
      </c>
    </row>
    <row r="1202" spans="2:35" ht="157.5" x14ac:dyDescent="0.25">
      <c r="B1202" s="15" t="s">
        <v>1473</v>
      </c>
      <c r="C1202" s="26" t="s">
        <v>4885</v>
      </c>
      <c r="D1202" s="36" t="s">
        <v>4886</v>
      </c>
      <c r="E1202" s="44" t="s">
        <v>5222</v>
      </c>
      <c r="F1202" s="44" t="s">
        <v>6109</v>
      </c>
      <c r="G1202" s="27">
        <v>0.7</v>
      </c>
      <c r="H1202" s="29" t="s">
        <v>62</v>
      </c>
      <c r="I1202" s="29" t="s">
        <v>62</v>
      </c>
      <c r="J1202" s="29" t="s">
        <v>62</v>
      </c>
      <c r="K1202" s="29" t="s">
        <v>62</v>
      </c>
      <c r="L1202" s="29" t="s">
        <v>62</v>
      </c>
      <c r="M1202" s="29" t="s">
        <v>62</v>
      </c>
      <c r="N1202" s="29" t="s">
        <v>62</v>
      </c>
      <c r="O1202" s="29" t="s">
        <v>62</v>
      </c>
      <c r="P1202" s="29" t="s">
        <v>62</v>
      </c>
      <c r="Q1202" s="29" t="s">
        <v>62</v>
      </c>
      <c r="R1202" s="29" t="s">
        <v>62</v>
      </c>
      <c r="S1202" s="27">
        <v>0</v>
      </c>
      <c r="T1202" s="27">
        <v>0.7</v>
      </c>
      <c r="U1202" s="27">
        <v>0</v>
      </c>
      <c r="V1202" s="27">
        <v>0</v>
      </c>
      <c r="W1202" s="27">
        <v>0.8</v>
      </c>
      <c r="X1202" s="27">
        <v>0</v>
      </c>
      <c r="Y1202" s="27">
        <v>0</v>
      </c>
      <c r="Z1202" s="27">
        <v>0</v>
      </c>
      <c r="AA1202" s="27">
        <v>0</v>
      </c>
      <c r="AB1202" s="27">
        <v>0</v>
      </c>
      <c r="AC1202" s="27">
        <v>0</v>
      </c>
      <c r="AD1202" s="29" t="s">
        <v>62</v>
      </c>
      <c r="AE1202" s="91" t="s">
        <v>62</v>
      </c>
      <c r="AF1202" s="92"/>
      <c r="AG1202" s="29" t="s">
        <v>62</v>
      </c>
      <c r="AH1202" s="29" t="s">
        <v>62</v>
      </c>
      <c r="AI1202" s="33" t="s">
        <v>4887</v>
      </c>
    </row>
    <row r="1203" spans="2:35" ht="173.25" x14ac:dyDescent="0.25">
      <c r="B1203" s="15" t="s">
        <v>1473</v>
      </c>
      <c r="C1203" s="26" t="s">
        <v>4888</v>
      </c>
      <c r="D1203" s="36" t="s">
        <v>4889</v>
      </c>
      <c r="E1203" s="44" t="s">
        <v>5227</v>
      </c>
      <c r="F1203" s="44" t="s">
        <v>6131</v>
      </c>
      <c r="G1203" s="27">
        <v>1.8819999999999999</v>
      </c>
      <c r="H1203" s="29" t="s">
        <v>62</v>
      </c>
      <c r="I1203" s="29" t="s">
        <v>62</v>
      </c>
      <c r="J1203" s="29" t="s">
        <v>62</v>
      </c>
      <c r="K1203" s="29" t="s">
        <v>62</v>
      </c>
      <c r="L1203" s="29" t="s">
        <v>62</v>
      </c>
      <c r="M1203" s="29" t="s">
        <v>62</v>
      </c>
      <c r="N1203" s="29" t="s">
        <v>62</v>
      </c>
      <c r="O1203" s="29" t="s">
        <v>62</v>
      </c>
      <c r="P1203" s="29" t="s">
        <v>62</v>
      </c>
      <c r="Q1203" s="29" t="s">
        <v>62</v>
      </c>
      <c r="R1203" s="29" t="s">
        <v>62</v>
      </c>
      <c r="S1203" s="27">
        <v>0</v>
      </c>
      <c r="T1203" s="27">
        <v>1.8819999999999999</v>
      </c>
      <c r="U1203" s="27">
        <v>0</v>
      </c>
      <c r="V1203" s="27">
        <v>0</v>
      </c>
      <c r="W1203" s="27">
        <v>4.7080000000000002</v>
      </c>
      <c r="X1203" s="27">
        <v>0</v>
      </c>
      <c r="Y1203" s="27">
        <v>0</v>
      </c>
      <c r="Z1203" s="27">
        <v>0</v>
      </c>
      <c r="AA1203" s="27">
        <v>0</v>
      </c>
      <c r="AB1203" s="27">
        <v>0</v>
      </c>
      <c r="AC1203" s="27">
        <v>0</v>
      </c>
      <c r="AD1203" s="29" t="s">
        <v>62</v>
      </c>
      <c r="AE1203" s="91" t="s">
        <v>62</v>
      </c>
      <c r="AF1203" s="92"/>
      <c r="AG1203" s="29" t="s">
        <v>62</v>
      </c>
      <c r="AH1203" s="29" t="s">
        <v>62</v>
      </c>
      <c r="AI1203" s="33" t="s">
        <v>4890</v>
      </c>
    </row>
    <row r="1204" spans="2:35" ht="157.5" x14ac:dyDescent="0.25">
      <c r="B1204" s="15" t="s">
        <v>1473</v>
      </c>
      <c r="C1204" s="26" t="s">
        <v>4891</v>
      </c>
      <c r="D1204" s="36" t="s">
        <v>4892</v>
      </c>
      <c r="E1204" s="44" t="s">
        <v>5217</v>
      </c>
      <c r="F1204" s="44" t="s">
        <v>6328</v>
      </c>
      <c r="G1204" s="27">
        <v>7.5999999999999998E-2</v>
      </c>
      <c r="H1204" s="29" t="s">
        <v>62</v>
      </c>
      <c r="I1204" s="29" t="s">
        <v>62</v>
      </c>
      <c r="J1204" s="29" t="s">
        <v>62</v>
      </c>
      <c r="K1204" s="29" t="s">
        <v>62</v>
      </c>
      <c r="L1204" s="29" t="s">
        <v>62</v>
      </c>
      <c r="M1204" s="29" t="s">
        <v>62</v>
      </c>
      <c r="N1204" s="29" t="s">
        <v>62</v>
      </c>
      <c r="O1204" s="29" t="s">
        <v>62</v>
      </c>
      <c r="P1204" s="29" t="s">
        <v>62</v>
      </c>
      <c r="Q1204" s="29" t="s">
        <v>62</v>
      </c>
      <c r="R1204" s="29" t="s">
        <v>62</v>
      </c>
      <c r="S1204" s="27">
        <v>0</v>
      </c>
      <c r="T1204" s="27">
        <v>7.5999999999999998E-2</v>
      </c>
      <c r="U1204" s="27">
        <v>0.1</v>
      </c>
      <c r="V1204" s="27">
        <v>0</v>
      </c>
      <c r="W1204" s="27">
        <v>0.1</v>
      </c>
      <c r="X1204" s="27">
        <v>0</v>
      </c>
      <c r="Y1204" s="27">
        <v>0</v>
      </c>
      <c r="Z1204" s="27">
        <v>0</v>
      </c>
      <c r="AA1204" s="27">
        <v>0</v>
      </c>
      <c r="AB1204" s="27">
        <v>0</v>
      </c>
      <c r="AC1204" s="27">
        <v>0</v>
      </c>
      <c r="AD1204" s="29" t="s">
        <v>62</v>
      </c>
      <c r="AE1204" s="91" t="s">
        <v>62</v>
      </c>
      <c r="AF1204" s="92"/>
      <c r="AG1204" s="29" t="s">
        <v>62</v>
      </c>
      <c r="AH1204" s="29" t="s">
        <v>62</v>
      </c>
      <c r="AI1204" s="33" t="s">
        <v>4893</v>
      </c>
    </row>
    <row r="1205" spans="2:35" ht="157.5" x14ac:dyDescent="0.25">
      <c r="B1205" s="15" t="s">
        <v>1473</v>
      </c>
      <c r="C1205" s="26" t="s">
        <v>4894</v>
      </c>
      <c r="D1205" s="36" t="s">
        <v>4895</v>
      </c>
      <c r="E1205" s="44" t="s">
        <v>5210</v>
      </c>
      <c r="F1205" s="44" t="s">
        <v>6205</v>
      </c>
      <c r="G1205" s="27">
        <v>1.52083334</v>
      </c>
      <c r="H1205" s="29" t="s">
        <v>62</v>
      </c>
      <c r="I1205" s="29" t="s">
        <v>62</v>
      </c>
      <c r="J1205" s="29" t="s">
        <v>62</v>
      </c>
      <c r="K1205" s="29" t="s">
        <v>62</v>
      </c>
      <c r="L1205" s="29" t="s">
        <v>62</v>
      </c>
      <c r="M1205" s="29" t="s">
        <v>62</v>
      </c>
      <c r="N1205" s="29" t="s">
        <v>62</v>
      </c>
      <c r="O1205" s="29" t="s">
        <v>62</v>
      </c>
      <c r="P1205" s="29" t="s">
        <v>62</v>
      </c>
      <c r="Q1205" s="29" t="s">
        <v>62</v>
      </c>
      <c r="R1205" s="29" t="s">
        <v>62</v>
      </c>
      <c r="S1205" s="27">
        <v>0</v>
      </c>
      <c r="T1205" s="27">
        <v>1.52083334</v>
      </c>
      <c r="U1205" s="27">
        <v>0</v>
      </c>
      <c r="V1205" s="27">
        <v>0</v>
      </c>
      <c r="W1205" s="27">
        <v>2.677</v>
      </c>
      <c r="X1205" s="27">
        <v>0</v>
      </c>
      <c r="Y1205" s="27">
        <v>0</v>
      </c>
      <c r="Z1205" s="27">
        <v>0</v>
      </c>
      <c r="AA1205" s="27">
        <v>0</v>
      </c>
      <c r="AB1205" s="27">
        <v>0</v>
      </c>
      <c r="AC1205" s="27">
        <v>0</v>
      </c>
      <c r="AD1205" s="29" t="s">
        <v>62</v>
      </c>
      <c r="AE1205" s="91" t="s">
        <v>62</v>
      </c>
      <c r="AF1205" s="92"/>
      <c r="AG1205" s="29" t="s">
        <v>62</v>
      </c>
      <c r="AH1205" s="29" t="s">
        <v>62</v>
      </c>
      <c r="AI1205" s="33" t="s">
        <v>4896</v>
      </c>
    </row>
    <row r="1206" spans="2:35" ht="189" x14ac:dyDescent="0.25">
      <c r="B1206" s="15" t="s">
        <v>1473</v>
      </c>
      <c r="C1206" s="26" t="s">
        <v>4897</v>
      </c>
      <c r="D1206" s="36" t="s">
        <v>4898</v>
      </c>
      <c r="E1206" s="44" t="s">
        <v>6026</v>
      </c>
      <c r="F1206" s="44" t="s">
        <v>6052</v>
      </c>
      <c r="G1206" s="27">
        <v>0.38600000000000001</v>
      </c>
      <c r="H1206" s="29" t="s">
        <v>62</v>
      </c>
      <c r="I1206" s="29" t="s">
        <v>62</v>
      </c>
      <c r="J1206" s="29" t="s">
        <v>62</v>
      </c>
      <c r="K1206" s="29" t="s">
        <v>62</v>
      </c>
      <c r="L1206" s="29" t="s">
        <v>62</v>
      </c>
      <c r="M1206" s="29" t="s">
        <v>62</v>
      </c>
      <c r="N1206" s="29" t="s">
        <v>62</v>
      </c>
      <c r="O1206" s="29" t="s">
        <v>62</v>
      </c>
      <c r="P1206" s="29" t="s">
        <v>62</v>
      </c>
      <c r="Q1206" s="29" t="s">
        <v>62</v>
      </c>
      <c r="R1206" s="29" t="s">
        <v>62</v>
      </c>
      <c r="S1206" s="27">
        <v>0</v>
      </c>
      <c r="T1206" s="27">
        <v>0.38600000000000001</v>
      </c>
      <c r="U1206" s="27">
        <v>0.4</v>
      </c>
      <c r="V1206" s="27">
        <v>0</v>
      </c>
      <c r="W1206" s="27">
        <v>0.16</v>
      </c>
      <c r="X1206" s="27">
        <v>0</v>
      </c>
      <c r="Y1206" s="27">
        <v>0</v>
      </c>
      <c r="Z1206" s="27">
        <v>0</v>
      </c>
      <c r="AA1206" s="27">
        <v>0</v>
      </c>
      <c r="AB1206" s="27">
        <v>0</v>
      </c>
      <c r="AC1206" s="27">
        <v>0</v>
      </c>
      <c r="AD1206" s="29" t="s">
        <v>62</v>
      </c>
      <c r="AE1206" s="91" t="s">
        <v>62</v>
      </c>
      <c r="AF1206" s="92"/>
      <c r="AG1206" s="29" t="s">
        <v>62</v>
      </c>
      <c r="AH1206" s="29" t="s">
        <v>62</v>
      </c>
      <c r="AI1206" s="33" t="s">
        <v>4899</v>
      </c>
    </row>
    <row r="1207" spans="2:35" ht="141.75" x14ac:dyDescent="0.25">
      <c r="B1207" s="15" t="s">
        <v>1473</v>
      </c>
      <c r="C1207" s="26" t="s">
        <v>4900</v>
      </c>
      <c r="D1207" s="36" t="s">
        <v>4901</v>
      </c>
      <c r="E1207" s="44" t="s">
        <v>5488</v>
      </c>
      <c r="F1207" s="44" t="s">
        <v>5718</v>
      </c>
      <c r="G1207" s="27">
        <v>1.2390000000000001</v>
      </c>
      <c r="H1207" s="29" t="s">
        <v>62</v>
      </c>
      <c r="I1207" s="29" t="s">
        <v>62</v>
      </c>
      <c r="J1207" s="29" t="s">
        <v>62</v>
      </c>
      <c r="K1207" s="29" t="s">
        <v>62</v>
      </c>
      <c r="L1207" s="29" t="s">
        <v>62</v>
      </c>
      <c r="M1207" s="29" t="s">
        <v>62</v>
      </c>
      <c r="N1207" s="29" t="s">
        <v>62</v>
      </c>
      <c r="O1207" s="29" t="s">
        <v>62</v>
      </c>
      <c r="P1207" s="29" t="s">
        <v>62</v>
      </c>
      <c r="Q1207" s="29" t="s">
        <v>62</v>
      </c>
      <c r="R1207" s="29" t="s">
        <v>62</v>
      </c>
      <c r="S1207" s="27">
        <v>0</v>
      </c>
      <c r="T1207" s="27">
        <v>1.2390000000000001</v>
      </c>
      <c r="U1207" s="27">
        <v>0.25</v>
      </c>
      <c r="V1207" s="27">
        <v>0</v>
      </c>
      <c r="W1207" s="27">
        <v>3.4449999999999998</v>
      </c>
      <c r="X1207" s="27">
        <v>0</v>
      </c>
      <c r="Y1207" s="27">
        <v>0</v>
      </c>
      <c r="Z1207" s="27">
        <v>0</v>
      </c>
      <c r="AA1207" s="27">
        <v>0</v>
      </c>
      <c r="AB1207" s="27">
        <v>0</v>
      </c>
      <c r="AC1207" s="27">
        <v>0</v>
      </c>
      <c r="AD1207" s="29" t="s">
        <v>62</v>
      </c>
      <c r="AE1207" s="91" t="s">
        <v>62</v>
      </c>
      <c r="AF1207" s="92"/>
      <c r="AG1207" s="29" t="s">
        <v>62</v>
      </c>
      <c r="AH1207" s="29" t="s">
        <v>62</v>
      </c>
      <c r="AI1207" s="33" t="s">
        <v>4902</v>
      </c>
    </row>
    <row r="1208" spans="2:35" ht="157.5" x14ac:dyDescent="0.25">
      <c r="B1208" s="15" t="s">
        <v>1473</v>
      </c>
      <c r="C1208" s="26" t="s">
        <v>4903</v>
      </c>
      <c r="D1208" s="36" t="s">
        <v>4904</v>
      </c>
      <c r="E1208" s="44" t="s">
        <v>5210</v>
      </c>
      <c r="F1208" s="44" t="s">
        <v>6206</v>
      </c>
      <c r="G1208" s="27">
        <v>1.004</v>
      </c>
      <c r="H1208" s="29" t="s">
        <v>62</v>
      </c>
      <c r="I1208" s="29" t="s">
        <v>62</v>
      </c>
      <c r="J1208" s="29" t="s">
        <v>62</v>
      </c>
      <c r="K1208" s="29" t="s">
        <v>62</v>
      </c>
      <c r="L1208" s="29" t="s">
        <v>62</v>
      </c>
      <c r="M1208" s="29" t="s">
        <v>62</v>
      </c>
      <c r="N1208" s="29" t="s">
        <v>62</v>
      </c>
      <c r="O1208" s="29" t="s">
        <v>62</v>
      </c>
      <c r="P1208" s="29" t="s">
        <v>62</v>
      </c>
      <c r="Q1208" s="29" t="s">
        <v>62</v>
      </c>
      <c r="R1208" s="29" t="s">
        <v>62</v>
      </c>
      <c r="S1208" s="27">
        <v>0</v>
      </c>
      <c r="T1208" s="27">
        <v>1.004</v>
      </c>
      <c r="U1208" s="27">
        <v>0.16</v>
      </c>
      <c r="V1208" s="27">
        <v>0</v>
      </c>
      <c r="W1208" s="27">
        <v>1.161</v>
      </c>
      <c r="X1208" s="27">
        <v>0</v>
      </c>
      <c r="Y1208" s="27">
        <v>0</v>
      </c>
      <c r="Z1208" s="27">
        <v>0</v>
      </c>
      <c r="AA1208" s="27">
        <v>0</v>
      </c>
      <c r="AB1208" s="27">
        <v>0</v>
      </c>
      <c r="AC1208" s="27">
        <v>0</v>
      </c>
      <c r="AD1208" s="29" t="s">
        <v>62</v>
      </c>
      <c r="AE1208" s="91" t="s">
        <v>62</v>
      </c>
      <c r="AF1208" s="92"/>
      <c r="AG1208" s="29" t="s">
        <v>62</v>
      </c>
      <c r="AH1208" s="29" t="s">
        <v>62</v>
      </c>
      <c r="AI1208" s="33" t="s">
        <v>4905</v>
      </c>
    </row>
    <row r="1209" spans="2:35" ht="157.5" x14ac:dyDescent="0.25">
      <c r="B1209" s="15" t="s">
        <v>1473</v>
      </c>
      <c r="C1209" s="26" t="s">
        <v>4906</v>
      </c>
      <c r="D1209" s="36" t="s">
        <v>4907</v>
      </c>
      <c r="E1209" s="44" t="s">
        <v>5210</v>
      </c>
      <c r="F1209" s="44" t="s">
        <v>6206</v>
      </c>
      <c r="G1209" s="27">
        <v>0.51900000000000002</v>
      </c>
      <c r="H1209" s="29" t="s">
        <v>62</v>
      </c>
      <c r="I1209" s="29" t="s">
        <v>62</v>
      </c>
      <c r="J1209" s="29" t="s">
        <v>62</v>
      </c>
      <c r="K1209" s="29" t="s">
        <v>62</v>
      </c>
      <c r="L1209" s="29" t="s">
        <v>62</v>
      </c>
      <c r="M1209" s="29" t="s">
        <v>62</v>
      </c>
      <c r="N1209" s="29" t="s">
        <v>62</v>
      </c>
      <c r="O1209" s="29" t="s">
        <v>62</v>
      </c>
      <c r="P1209" s="29" t="s">
        <v>62</v>
      </c>
      <c r="Q1209" s="29" t="s">
        <v>62</v>
      </c>
      <c r="R1209" s="29" t="s">
        <v>62</v>
      </c>
      <c r="S1209" s="27">
        <v>0</v>
      </c>
      <c r="T1209" s="27">
        <v>0.51900000000000002</v>
      </c>
      <c r="U1209" s="27">
        <v>0.16</v>
      </c>
      <c r="V1209" s="27">
        <v>0</v>
      </c>
      <c r="W1209" s="27">
        <v>0.53100000000000003</v>
      </c>
      <c r="X1209" s="27">
        <v>0</v>
      </c>
      <c r="Y1209" s="27">
        <v>0</v>
      </c>
      <c r="Z1209" s="27">
        <v>0</v>
      </c>
      <c r="AA1209" s="27">
        <v>0</v>
      </c>
      <c r="AB1209" s="27">
        <v>0</v>
      </c>
      <c r="AC1209" s="27">
        <v>0</v>
      </c>
      <c r="AD1209" s="29" t="s">
        <v>62</v>
      </c>
      <c r="AE1209" s="91" t="s">
        <v>62</v>
      </c>
      <c r="AF1209" s="92"/>
      <c r="AG1209" s="29" t="s">
        <v>62</v>
      </c>
      <c r="AH1209" s="29" t="s">
        <v>62</v>
      </c>
      <c r="AI1209" s="33" t="s">
        <v>4908</v>
      </c>
    </row>
    <row r="1210" spans="2:35" ht="330.75" x14ac:dyDescent="0.25">
      <c r="B1210" s="15" t="s">
        <v>1473</v>
      </c>
      <c r="C1210" s="26" t="s">
        <v>4909</v>
      </c>
      <c r="D1210" s="36" t="s">
        <v>4910</v>
      </c>
      <c r="E1210" s="44" t="s">
        <v>5198</v>
      </c>
      <c r="F1210" s="44" t="s">
        <v>6207</v>
      </c>
      <c r="G1210" s="27">
        <v>15.385</v>
      </c>
      <c r="H1210" s="29" t="s">
        <v>62</v>
      </c>
      <c r="I1210" s="29" t="s">
        <v>62</v>
      </c>
      <c r="J1210" s="29" t="s">
        <v>62</v>
      </c>
      <c r="K1210" s="29" t="s">
        <v>62</v>
      </c>
      <c r="L1210" s="29" t="s">
        <v>62</v>
      </c>
      <c r="M1210" s="29" t="s">
        <v>62</v>
      </c>
      <c r="N1210" s="29" t="s">
        <v>62</v>
      </c>
      <c r="O1210" s="29" t="s">
        <v>62</v>
      </c>
      <c r="P1210" s="29" t="s">
        <v>62</v>
      </c>
      <c r="Q1210" s="29" t="s">
        <v>62</v>
      </c>
      <c r="R1210" s="29" t="s">
        <v>62</v>
      </c>
      <c r="S1210" s="27">
        <v>0</v>
      </c>
      <c r="T1210" s="27">
        <v>15.385</v>
      </c>
      <c r="U1210" s="27">
        <v>0</v>
      </c>
      <c r="V1210" s="27">
        <v>0</v>
      </c>
      <c r="W1210" s="27">
        <v>8.5050000000000008</v>
      </c>
      <c r="X1210" s="27">
        <v>0</v>
      </c>
      <c r="Y1210" s="27">
        <v>3</v>
      </c>
      <c r="Z1210" s="27">
        <v>0</v>
      </c>
      <c r="AA1210" s="27">
        <v>0</v>
      </c>
      <c r="AB1210" s="27">
        <v>0</v>
      </c>
      <c r="AC1210" s="27">
        <v>3</v>
      </c>
      <c r="AD1210" s="29" t="s">
        <v>62</v>
      </c>
      <c r="AE1210" s="91" t="s">
        <v>62</v>
      </c>
      <c r="AF1210" s="92"/>
      <c r="AG1210" s="29" t="s">
        <v>62</v>
      </c>
      <c r="AH1210" s="29" t="s">
        <v>62</v>
      </c>
      <c r="AI1210" s="33" t="s">
        <v>4911</v>
      </c>
    </row>
    <row r="1211" spans="2:35" ht="220.5" x14ac:dyDescent="0.25">
      <c r="B1211" s="15" t="s">
        <v>1473</v>
      </c>
      <c r="C1211" s="26" t="s">
        <v>4912</v>
      </c>
      <c r="D1211" s="36" t="s">
        <v>4913</v>
      </c>
      <c r="E1211" s="44" t="s">
        <v>6228</v>
      </c>
      <c r="F1211" s="44" t="s">
        <v>5998</v>
      </c>
      <c r="G1211" s="27">
        <v>12.772</v>
      </c>
      <c r="H1211" s="29" t="s">
        <v>62</v>
      </c>
      <c r="I1211" s="29" t="s">
        <v>62</v>
      </c>
      <c r="J1211" s="29" t="s">
        <v>62</v>
      </c>
      <c r="K1211" s="29" t="s">
        <v>62</v>
      </c>
      <c r="L1211" s="29" t="s">
        <v>62</v>
      </c>
      <c r="M1211" s="29" t="s">
        <v>62</v>
      </c>
      <c r="N1211" s="29" t="s">
        <v>62</v>
      </c>
      <c r="O1211" s="29" t="s">
        <v>62</v>
      </c>
      <c r="P1211" s="29" t="s">
        <v>62</v>
      </c>
      <c r="Q1211" s="29" t="s">
        <v>62</v>
      </c>
      <c r="R1211" s="29" t="s">
        <v>62</v>
      </c>
      <c r="S1211" s="27">
        <v>0</v>
      </c>
      <c r="T1211" s="27">
        <v>10.782999999999999</v>
      </c>
      <c r="U1211" s="27">
        <v>0</v>
      </c>
      <c r="V1211" s="27">
        <v>0</v>
      </c>
      <c r="W1211" s="27">
        <v>6.4450000000000003</v>
      </c>
      <c r="X1211" s="27">
        <v>0</v>
      </c>
      <c r="Y1211" s="27">
        <v>0</v>
      </c>
      <c r="Z1211" s="27">
        <v>0</v>
      </c>
      <c r="AA1211" s="27">
        <v>0</v>
      </c>
      <c r="AB1211" s="27">
        <v>0</v>
      </c>
      <c r="AC1211" s="27">
        <v>1</v>
      </c>
      <c r="AD1211" s="29" t="s">
        <v>62</v>
      </c>
      <c r="AE1211" s="91" t="s">
        <v>62</v>
      </c>
      <c r="AF1211" s="92"/>
      <c r="AG1211" s="29" t="s">
        <v>62</v>
      </c>
      <c r="AH1211" s="29" t="s">
        <v>62</v>
      </c>
      <c r="AI1211" s="33" t="s">
        <v>4914</v>
      </c>
    </row>
    <row r="1212" spans="2:35" ht="157.5" x14ac:dyDescent="0.25">
      <c r="B1212" s="15" t="s">
        <v>1473</v>
      </c>
      <c r="C1212" s="26" t="s">
        <v>4915</v>
      </c>
      <c r="D1212" s="36" t="s">
        <v>4916</v>
      </c>
      <c r="E1212" s="44" t="s">
        <v>6228</v>
      </c>
      <c r="F1212" s="44" t="s">
        <v>5999</v>
      </c>
      <c r="G1212" s="27">
        <v>8.1509999999999998</v>
      </c>
      <c r="H1212" s="29" t="s">
        <v>62</v>
      </c>
      <c r="I1212" s="29" t="s">
        <v>62</v>
      </c>
      <c r="J1212" s="29" t="s">
        <v>62</v>
      </c>
      <c r="K1212" s="29" t="s">
        <v>62</v>
      </c>
      <c r="L1212" s="29" t="s">
        <v>62</v>
      </c>
      <c r="M1212" s="29" t="s">
        <v>62</v>
      </c>
      <c r="N1212" s="29" t="s">
        <v>62</v>
      </c>
      <c r="O1212" s="29" t="s">
        <v>62</v>
      </c>
      <c r="P1212" s="29" t="s">
        <v>62</v>
      </c>
      <c r="Q1212" s="29" t="s">
        <v>62</v>
      </c>
      <c r="R1212" s="29" t="s">
        <v>62</v>
      </c>
      <c r="S1212" s="27">
        <v>0</v>
      </c>
      <c r="T1212" s="27">
        <v>8.1509999999999998</v>
      </c>
      <c r="U1212" s="27">
        <v>0.4</v>
      </c>
      <c r="V1212" s="27">
        <v>0</v>
      </c>
      <c r="W1212" s="27">
        <v>4.7690000000000001</v>
      </c>
      <c r="X1212" s="27">
        <v>0</v>
      </c>
      <c r="Y1212" s="27">
        <v>0</v>
      </c>
      <c r="Z1212" s="27">
        <v>0</v>
      </c>
      <c r="AA1212" s="27">
        <v>0</v>
      </c>
      <c r="AB1212" s="27">
        <v>0</v>
      </c>
      <c r="AC1212" s="27">
        <v>0</v>
      </c>
      <c r="AD1212" s="29" t="s">
        <v>62</v>
      </c>
      <c r="AE1212" s="91" t="s">
        <v>62</v>
      </c>
      <c r="AF1212" s="92"/>
      <c r="AG1212" s="29" t="s">
        <v>62</v>
      </c>
      <c r="AH1212" s="29" t="s">
        <v>62</v>
      </c>
      <c r="AI1212" s="33" t="s">
        <v>4917</v>
      </c>
    </row>
    <row r="1213" spans="2:35" ht="157.5" x14ac:dyDescent="0.25">
      <c r="B1213" s="15" t="s">
        <v>1473</v>
      </c>
      <c r="C1213" s="26" t="s">
        <v>4918</v>
      </c>
      <c r="D1213" s="36" t="s">
        <v>4919</v>
      </c>
      <c r="E1213" s="44" t="s">
        <v>6228</v>
      </c>
      <c r="F1213" s="44" t="s">
        <v>6000</v>
      </c>
      <c r="G1213" s="27">
        <v>6.8890000000000002</v>
      </c>
      <c r="H1213" s="29" t="s">
        <v>62</v>
      </c>
      <c r="I1213" s="29" t="s">
        <v>62</v>
      </c>
      <c r="J1213" s="29" t="s">
        <v>62</v>
      </c>
      <c r="K1213" s="29" t="s">
        <v>62</v>
      </c>
      <c r="L1213" s="29" t="s">
        <v>62</v>
      </c>
      <c r="M1213" s="29" t="s">
        <v>62</v>
      </c>
      <c r="N1213" s="29" t="s">
        <v>62</v>
      </c>
      <c r="O1213" s="29" t="s">
        <v>62</v>
      </c>
      <c r="P1213" s="29" t="s">
        <v>62</v>
      </c>
      <c r="Q1213" s="29" t="s">
        <v>62</v>
      </c>
      <c r="R1213" s="29" t="s">
        <v>62</v>
      </c>
      <c r="S1213" s="27">
        <v>0</v>
      </c>
      <c r="T1213" s="27">
        <v>6.8890000000000002</v>
      </c>
      <c r="U1213" s="27">
        <v>0.63</v>
      </c>
      <c r="V1213" s="27">
        <v>0</v>
      </c>
      <c r="W1213" s="27">
        <v>10.92</v>
      </c>
      <c r="X1213" s="27">
        <v>0</v>
      </c>
      <c r="Y1213" s="27">
        <v>0</v>
      </c>
      <c r="Z1213" s="27">
        <v>0</v>
      </c>
      <c r="AA1213" s="27">
        <v>0</v>
      </c>
      <c r="AB1213" s="27">
        <v>0</v>
      </c>
      <c r="AC1213" s="27">
        <v>1</v>
      </c>
      <c r="AD1213" s="29" t="s">
        <v>62</v>
      </c>
      <c r="AE1213" s="91" t="s">
        <v>62</v>
      </c>
      <c r="AF1213" s="92"/>
      <c r="AG1213" s="29" t="s">
        <v>62</v>
      </c>
      <c r="AH1213" s="29" t="s">
        <v>62</v>
      </c>
      <c r="AI1213" s="33" t="s">
        <v>4920</v>
      </c>
    </row>
    <row r="1214" spans="2:35" ht="173.25" x14ac:dyDescent="0.25">
      <c r="B1214" s="15" t="s">
        <v>1473</v>
      </c>
      <c r="C1214" s="26" t="s">
        <v>4921</v>
      </c>
      <c r="D1214" s="36" t="s">
        <v>4922</v>
      </c>
      <c r="E1214" s="44" t="s">
        <v>5210</v>
      </c>
      <c r="F1214" s="44" t="s">
        <v>6208</v>
      </c>
      <c r="G1214" s="27">
        <v>0.86532399999999998</v>
      </c>
      <c r="H1214" s="29" t="s">
        <v>62</v>
      </c>
      <c r="I1214" s="29" t="s">
        <v>62</v>
      </c>
      <c r="J1214" s="29" t="s">
        <v>62</v>
      </c>
      <c r="K1214" s="29" t="s">
        <v>62</v>
      </c>
      <c r="L1214" s="29" t="s">
        <v>62</v>
      </c>
      <c r="M1214" s="29" t="s">
        <v>62</v>
      </c>
      <c r="N1214" s="29" t="s">
        <v>62</v>
      </c>
      <c r="O1214" s="29" t="s">
        <v>62</v>
      </c>
      <c r="P1214" s="29" t="s">
        <v>62</v>
      </c>
      <c r="Q1214" s="29" t="s">
        <v>62</v>
      </c>
      <c r="R1214" s="29" t="s">
        <v>62</v>
      </c>
      <c r="S1214" s="27">
        <v>0</v>
      </c>
      <c r="T1214" s="27">
        <v>0.86532399999999998</v>
      </c>
      <c r="U1214" s="27">
        <v>0</v>
      </c>
      <c r="V1214" s="27">
        <v>0</v>
      </c>
      <c r="W1214" s="27">
        <v>2.4860000000000002</v>
      </c>
      <c r="X1214" s="27">
        <v>0</v>
      </c>
      <c r="Y1214" s="27">
        <v>0</v>
      </c>
      <c r="Z1214" s="27">
        <v>0</v>
      </c>
      <c r="AA1214" s="27">
        <v>0</v>
      </c>
      <c r="AB1214" s="27">
        <v>0</v>
      </c>
      <c r="AC1214" s="27">
        <v>0</v>
      </c>
      <c r="AD1214" s="29" t="s">
        <v>62</v>
      </c>
      <c r="AE1214" s="91" t="s">
        <v>62</v>
      </c>
      <c r="AF1214" s="92"/>
      <c r="AG1214" s="29" t="s">
        <v>62</v>
      </c>
      <c r="AH1214" s="29" t="s">
        <v>62</v>
      </c>
      <c r="AI1214" s="33" t="s">
        <v>4923</v>
      </c>
    </row>
    <row r="1215" spans="2:35" ht="173.25" x14ac:dyDescent="0.25">
      <c r="B1215" s="15" t="s">
        <v>1473</v>
      </c>
      <c r="C1215" s="26" t="s">
        <v>4924</v>
      </c>
      <c r="D1215" s="36" t="s">
        <v>4925</v>
      </c>
      <c r="E1215" s="44" t="s">
        <v>5210</v>
      </c>
      <c r="F1215" s="44" t="s">
        <v>6209</v>
      </c>
      <c r="G1215" s="27">
        <v>6.6319999999999997</v>
      </c>
      <c r="H1215" s="29" t="s">
        <v>62</v>
      </c>
      <c r="I1215" s="29" t="s">
        <v>62</v>
      </c>
      <c r="J1215" s="29" t="s">
        <v>62</v>
      </c>
      <c r="K1215" s="29" t="s">
        <v>62</v>
      </c>
      <c r="L1215" s="29" t="s">
        <v>62</v>
      </c>
      <c r="M1215" s="29" t="s">
        <v>62</v>
      </c>
      <c r="N1215" s="29" t="s">
        <v>62</v>
      </c>
      <c r="O1215" s="29" t="s">
        <v>62</v>
      </c>
      <c r="P1215" s="29" t="s">
        <v>62</v>
      </c>
      <c r="Q1215" s="29" t="s">
        <v>62</v>
      </c>
      <c r="R1215" s="29" t="s">
        <v>62</v>
      </c>
      <c r="S1215" s="27">
        <v>0</v>
      </c>
      <c r="T1215" s="27">
        <v>6.6319999999999997</v>
      </c>
      <c r="U1215" s="27">
        <v>0</v>
      </c>
      <c r="V1215" s="27">
        <v>0</v>
      </c>
      <c r="W1215" s="27">
        <v>5.3239999999999998</v>
      </c>
      <c r="X1215" s="27">
        <v>0</v>
      </c>
      <c r="Y1215" s="27">
        <v>0</v>
      </c>
      <c r="Z1215" s="27">
        <v>0</v>
      </c>
      <c r="AA1215" s="27">
        <v>0</v>
      </c>
      <c r="AB1215" s="27">
        <v>0</v>
      </c>
      <c r="AC1215" s="27">
        <v>0</v>
      </c>
      <c r="AD1215" s="29" t="s">
        <v>62</v>
      </c>
      <c r="AE1215" s="91" t="s">
        <v>62</v>
      </c>
      <c r="AF1215" s="92"/>
      <c r="AG1215" s="29" t="s">
        <v>62</v>
      </c>
      <c r="AH1215" s="29" t="s">
        <v>62</v>
      </c>
      <c r="AI1215" s="33" t="s">
        <v>4926</v>
      </c>
    </row>
    <row r="1216" spans="2:35" ht="173.25" x14ac:dyDescent="0.25">
      <c r="B1216" s="15" t="s">
        <v>1473</v>
      </c>
      <c r="C1216" s="26" t="s">
        <v>4927</v>
      </c>
      <c r="D1216" s="36" t="s">
        <v>4928</v>
      </c>
      <c r="E1216" s="44" t="s">
        <v>5198</v>
      </c>
      <c r="F1216" s="44" t="s">
        <v>6210</v>
      </c>
      <c r="G1216" s="27">
        <v>8.1199999999999992</v>
      </c>
      <c r="H1216" s="29" t="s">
        <v>62</v>
      </c>
      <c r="I1216" s="29" t="s">
        <v>62</v>
      </c>
      <c r="J1216" s="29" t="s">
        <v>62</v>
      </c>
      <c r="K1216" s="29" t="s">
        <v>62</v>
      </c>
      <c r="L1216" s="29" t="s">
        <v>62</v>
      </c>
      <c r="M1216" s="29" t="s">
        <v>62</v>
      </c>
      <c r="N1216" s="29" t="s">
        <v>62</v>
      </c>
      <c r="O1216" s="29" t="s">
        <v>62</v>
      </c>
      <c r="P1216" s="29" t="s">
        <v>62</v>
      </c>
      <c r="Q1216" s="29" t="s">
        <v>62</v>
      </c>
      <c r="R1216" s="29" t="s">
        <v>62</v>
      </c>
      <c r="S1216" s="27">
        <v>0</v>
      </c>
      <c r="T1216" s="27">
        <v>8.1199999999999992</v>
      </c>
      <c r="U1216" s="27">
        <v>0.4</v>
      </c>
      <c r="V1216" s="27">
        <v>0</v>
      </c>
      <c r="W1216" s="27">
        <v>5.085</v>
      </c>
      <c r="X1216" s="27">
        <v>0</v>
      </c>
      <c r="Y1216" s="27">
        <v>0</v>
      </c>
      <c r="Z1216" s="27">
        <v>0</v>
      </c>
      <c r="AA1216" s="27">
        <v>0</v>
      </c>
      <c r="AB1216" s="27">
        <v>0</v>
      </c>
      <c r="AC1216" s="27">
        <v>0</v>
      </c>
      <c r="AD1216" s="29" t="s">
        <v>62</v>
      </c>
      <c r="AE1216" s="91" t="s">
        <v>62</v>
      </c>
      <c r="AF1216" s="92"/>
      <c r="AG1216" s="29" t="s">
        <v>62</v>
      </c>
      <c r="AH1216" s="29" t="s">
        <v>62</v>
      </c>
      <c r="AI1216" s="33" t="s">
        <v>4929</v>
      </c>
    </row>
    <row r="1217" spans="2:35" ht="189" x14ac:dyDescent="0.25">
      <c r="B1217" s="15" t="s">
        <v>1473</v>
      </c>
      <c r="C1217" s="26" t="s">
        <v>4930</v>
      </c>
      <c r="D1217" s="36" t="s">
        <v>4931</v>
      </c>
      <c r="E1217" s="44" t="s">
        <v>5210</v>
      </c>
      <c r="F1217" s="44" t="s">
        <v>6211</v>
      </c>
      <c r="G1217" s="27">
        <v>0.17471200000000001</v>
      </c>
      <c r="H1217" s="29" t="s">
        <v>62</v>
      </c>
      <c r="I1217" s="29" t="s">
        <v>62</v>
      </c>
      <c r="J1217" s="29" t="s">
        <v>62</v>
      </c>
      <c r="K1217" s="29" t="s">
        <v>62</v>
      </c>
      <c r="L1217" s="29" t="s">
        <v>62</v>
      </c>
      <c r="M1217" s="29" t="s">
        <v>62</v>
      </c>
      <c r="N1217" s="29" t="s">
        <v>62</v>
      </c>
      <c r="O1217" s="29" t="s">
        <v>62</v>
      </c>
      <c r="P1217" s="29" t="s">
        <v>62</v>
      </c>
      <c r="Q1217" s="29" t="s">
        <v>62</v>
      </c>
      <c r="R1217" s="29" t="s">
        <v>62</v>
      </c>
      <c r="S1217" s="27">
        <v>0</v>
      </c>
      <c r="T1217" s="27">
        <v>0.17471200000000001</v>
      </c>
      <c r="U1217" s="27">
        <v>0</v>
      </c>
      <c r="V1217" s="27">
        <v>0</v>
      </c>
      <c r="W1217" s="27">
        <v>0.17</v>
      </c>
      <c r="X1217" s="27">
        <v>0</v>
      </c>
      <c r="Y1217" s="27">
        <v>0</v>
      </c>
      <c r="Z1217" s="27">
        <v>0</v>
      </c>
      <c r="AA1217" s="27">
        <v>0</v>
      </c>
      <c r="AB1217" s="27">
        <v>0</v>
      </c>
      <c r="AC1217" s="27">
        <v>0</v>
      </c>
      <c r="AD1217" s="29" t="s">
        <v>62</v>
      </c>
      <c r="AE1217" s="91" t="s">
        <v>62</v>
      </c>
      <c r="AF1217" s="92"/>
      <c r="AG1217" s="29" t="s">
        <v>62</v>
      </c>
      <c r="AH1217" s="29" t="s">
        <v>62</v>
      </c>
      <c r="AI1217" s="33" t="s">
        <v>4932</v>
      </c>
    </row>
    <row r="1218" spans="2:35" ht="173.25" x14ac:dyDescent="0.25">
      <c r="B1218" s="15" t="s">
        <v>1473</v>
      </c>
      <c r="C1218" s="26" t="s">
        <v>4933</v>
      </c>
      <c r="D1218" s="36" t="s">
        <v>4934</v>
      </c>
      <c r="E1218" s="44" t="s">
        <v>5198</v>
      </c>
      <c r="F1218" s="44" t="s">
        <v>6210</v>
      </c>
      <c r="G1218" s="27">
        <v>1.2270000000000001</v>
      </c>
      <c r="H1218" s="29" t="s">
        <v>62</v>
      </c>
      <c r="I1218" s="29" t="s">
        <v>62</v>
      </c>
      <c r="J1218" s="29" t="s">
        <v>62</v>
      </c>
      <c r="K1218" s="29" t="s">
        <v>62</v>
      </c>
      <c r="L1218" s="29" t="s">
        <v>62</v>
      </c>
      <c r="M1218" s="29" t="s">
        <v>62</v>
      </c>
      <c r="N1218" s="29" t="s">
        <v>62</v>
      </c>
      <c r="O1218" s="29" t="s">
        <v>62</v>
      </c>
      <c r="P1218" s="29" t="s">
        <v>62</v>
      </c>
      <c r="Q1218" s="29" t="s">
        <v>62</v>
      </c>
      <c r="R1218" s="29" t="s">
        <v>62</v>
      </c>
      <c r="S1218" s="27">
        <v>0</v>
      </c>
      <c r="T1218" s="27">
        <v>1.2270000000000001</v>
      </c>
      <c r="U1218" s="27">
        <v>0.16</v>
      </c>
      <c r="V1218" s="27">
        <v>0</v>
      </c>
      <c r="W1218" s="27">
        <v>1.96</v>
      </c>
      <c r="X1218" s="27">
        <v>0</v>
      </c>
      <c r="Y1218" s="27">
        <v>0</v>
      </c>
      <c r="Z1218" s="27">
        <v>0</v>
      </c>
      <c r="AA1218" s="27">
        <v>0</v>
      </c>
      <c r="AB1218" s="27">
        <v>0</v>
      </c>
      <c r="AC1218" s="27">
        <v>0</v>
      </c>
      <c r="AD1218" s="29" t="s">
        <v>62</v>
      </c>
      <c r="AE1218" s="91" t="s">
        <v>62</v>
      </c>
      <c r="AF1218" s="92"/>
      <c r="AG1218" s="29" t="s">
        <v>62</v>
      </c>
      <c r="AH1218" s="29" t="s">
        <v>62</v>
      </c>
      <c r="AI1218" s="33" t="s">
        <v>4935</v>
      </c>
    </row>
    <row r="1219" spans="2:35" ht="157.5" x14ac:dyDescent="0.25">
      <c r="B1219" s="15" t="s">
        <v>1473</v>
      </c>
      <c r="C1219" s="26" t="s">
        <v>4936</v>
      </c>
      <c r="D1219" s="36" t="s">
        <v>4937</v>
      </c>
      <c r="E1219" s="44" t="s">
        <v>5222</v>
      </c>
      <c r="F1219" s="44" t="s">
        <v>6109</v>
      </c>
      <c r="G1219" s="27">
        <v>0.5</v>
      </c>
      <c r="H1219" s="29" t="s">
        <v>62</v>
      </c>
      <c r="I1219" s="29" t="s">
        <v>62</v>
      </c>
      <c r="J1219" s="29" t="s">
        <v>62</v>
      </c>
      <c r="K1219" s="29" t="s">
        <v>62</v>
      </c>
      <c r="L1219" s="29" t="s">
        <v>62</v>
      </c>
      <c r="M1219" s="29" t="s">
        <v>62</v>
      </c>
      <c r="N1219" s="29" t="s">
        <v>62</v>
      </c>
      <c r="O1219" s="29" t="s">
        <v>62</v>
      </c>
      <c r="P1219" s="29" t="s">
        <v>62</v>
      </c>
      <c r="Q1219" s="29" t="s">
        <v>62</v>
      </c>
      <c r="R1219" s="29" t="s">
        <v>62</v>
      </c>
      <c r="S1219" s="27">
        <v>0</v>
      </c>
      <c r="T1219" s="27">
        <v>0.5</v>
      </c>
      <c r="U1219" s="27">
        <v>0</v>
      </c>
      <c r="V1219" s="27">
        <v>0</v>
      </c>
      <c r="W1219" s="27">
        <v>0.55100000000000005</v>
      </c>
      <c r="X1219" s="27">
        <v>0</v>
      </c>
      <c r="Y1219" s="27">
        <v>0</v>
      </c>
      <c r="Z1219" s="27">
        <v>0</v>
      </c>
      <c r="AA1219" s="27">
        <v>0</v>
      </c>
      <c r="AB1219" s="27">
        <v>0</v>
      </c>
      <c r="AC1219" s="27">
        <v>1</v>
      </c>
      <c r="AD1219" s="29" t="s">
        <v>62</v>
      </c>
      <c r="AE1219" s="91" t="s">
        <v>62</v>
      </c>
      <c r="AF1219" s="92"/>
      <c r="AG1219" s="29" t="s">
        <v>62</v>
      </c>
      <c r="AH1219" s="29" t="s">
        <v>62</v>
      </c>
      <c r="AI1219" s="33" t="s">
        <v>4938</v>
      </c>
    </row>
    <row r="1220" spans="2:35" ht="157.5" x14ac:dyDescent="0.25">
      <c r="B1220" s="15" t="s">
        <v>1473</v>
      </c>
      <c r="C1220" s="26" t="s">
        <v>4939</v>
      </c>
      <c r="D1220" s="36" t="s">
        <v>4940</v>
      </c>
      <c r="E1220" s="44" t="s">
        <v>5222</v>
      </c>
      <c r="F1220" s="44" t="s">
        <v>6118</v>
      </c>
      <c r="G1220" s="27">
        <v>1.5023040000000001</v>
      </c>
      <c r="H1220" s="29" t="s">
        <v>62</v>
      </c>
      <c r="I1220" s="29" t="s">
        <v>62</v>
      </c>
      <c r="J1220" s="29" t="s">
        <v>62</v>
      </c>
      <c r="K1220" s="29" t="s">
        <v>62</v>
      </c>
      <c r="L1220" s="29" t="s">
        <v>62</v>
      </c>
      <c r="M1220" s="29" t="s">
        <v>62</v>
      </c>
      <c r="N1220" s="29" t="s">
        <v>62</v>
      </c>
      <c r="O1220" s="29" t="s">
        <v>62</v>
      </c>
      <c r="P1220" s="29" t="s">
        <v>62</v>
      </c>
      <c r="Q1220" s="29" t="s">
        <v>62</v>
      </c>
      <c r="R1220" s="29" t="s">
        <v>62</v>
      </c>
      <c r="S1220" s="27">
        <v>0</v>
      </c>
      <c r="T1220" s="27">
        <v>1.5023040000000001</v>
      </c>
      <c r="U1220" s="27">
        <v>0</v>
      </c>
      <c r="V1220" s="27">
        <v>0</v>
      </c>
      <c r="W1220" s="27">
        <v>2.5840000000000001</v>
      </c>
      <c r="X1220" s="27">
        <v>0</v>
      </c>
      <c r="Y1220" s="27">
        <v>0</v>
      </c>
      <c r="Z1220" s="27">
        <v>0</v>
      </c>
      <c r="AA1220" s="27">
        <v>0</v>
      </c>
      <c r="AB1220" s="27">
        <v>0</v>
      </c>
      <c r="AC1220" s="27">
        <v>1</v>
      </c>
      <c r="AD1220" s="29" t="s">
        <v>62</v>
      </c>
      <c r="AE1220" s="91" t="s">
        <v>62</v>
      </c>
      <c r="AF1220" s="92"/>
      <c r="AG1220" s="29" t="s">
        <v>62</v>
      </c>
      <c r="AH1220" s="29" t="s">
        <v>62</v>
      </c>
      <c r="AI1220" s="33" t="s">
        <v>4941</v>
      </c>
    </row>
    <row r="1221" spans="2:35" ht="157.5" x14ac:dyDescent="0.25">
      <c r="B1221" s="15" t="s">
        <v>1473</v>
      </c>
      <c r="C1221" s="26" t="s">
        <v>4942</v>
      </c>
      <c r="D1221" s="36" t="s">
        <v>4943</v>
      </c>
      <c r="E1221" s="44" t="s">
        <v>5222</v>
      </c>
      <c r="F1221" s="44" t="s">
        <v>6118</v>
      </c>
      <c r="G1221" s="27">
        <v>3.22</v>
      </c>
      <c r="H1221" s="29" t="s">
        <v>62</v>
      </c>
      <c r="I1221" s="29" t="s">
        <v>62</v>
      </c>
      <c r="J1221" s="29" t="s">
        <v>62</v>
      </c>
      <c r="K1221" s="29" t="s">
        <v>62</v>
      </c>
      <c r="L1221" s="29" t="s">
        <v>62</v>
      </c>
      <c r="M1221" s="29" t="s">
        <v>62</v>
      </c>
      <c r="N1221" s="29" t="s">
        <v>62</v>
      </c>
      <c r="O1221" s="29" t="s">
        <v>62</v>
      </c>
      <c r="P1221" s="29" t="s">
        <v>62</v>
      </c>
      <c r="Q1221" s="29" t="s">
        <v>62</v>
      </c>
      <c r="R1221" s="29" t="s">
        <v>62</v>
      </c>
      <c r="S1221" s="27">
        <v>0</v>
      </c>
      <c r="T1221" s="27">
        <v>3.22</v>
      </c>
      <c r="U1221" s="27">
        <v>3.2</v>
      </c>
      <c r="V1221" s="27">
        <v>0</v>
      </c>
      <c r="W1221" s="27">
        <v>0</v>
      </c>
      <c r="X1221" s="27">
        <v>0</v>
      </c>
      <c r="Y1221" s="27">
        <v>0</v>
      </c>
      <c r="Z1221" s="27">
        <v>0</v>
      </c>
      <c r="AA1221" s="27">
        <v>0</v>
      </c>
      <c r="AB1221" s="27">
        <v>0</v>
      </c>
      <c r="AC1221" s="27">
        <v>0</v>
      </c>
      <c r="AD1221" s="29" t="s">
        <v>62</v>
      </c>
      <c r="AE1221" s="91" t="s">
        <v>62</v>
      </c>
      <c r="AF1221" s="92"/>
      <c r="AG1221" s="29" t="s">
        <v>62</v>
      </c>
      <c r="AH1221" s="29" t="s">
        <v>62</v>
      </c>
      <c r="AI1221" s="33" t="s">
        <v>4944</v>
      </c>
    </row>
    <row r="1222" spans="2:35" ht="173.25" x14ac:dyDescent="0.25">
      <c r="B1222" s="15" t="s">
        <v>1473</v>
      </c>
      <c r="C1222" s="26" t="s">
        <v>4945</v>
      </c>
      <c r="D1222" s="36" t="s">
        <v>4946</v>
      </c>
      <c r="E1222" s="44" t="s">
        <v>5222</v>
      </c>
      <c r="F1222" s="44" t="s">
        <v>6132</v>
      </c>
      <c r="G1222" s="27">
        <v>10.579000000000001</v>
      </c>
      <c r="H1222" s="29" t="s">
        <v>62</v>
      </c>
      <c r="I1222" s="29" t="s">
        <v>62</v>
      </c>
      <c r="J1222" s="29" t="s">
        <v>62</v>
      </c>
      <c r="K1222" s="29" t="s">
        <v>62</v>
      </c>
      <c r="L1222" s="29" t="s">
        <v>62</v>
      </c>
      <c r="M1222" s="29" t="s">
        <v>62</v>
      </c>
      <c r="N1222" s="29" t="s">
        <v>62</v>
      </c>
      <c r="O1222" s="29" t="s">
        <v>62</v>
      </c>
      <c r="P1222" s="29" t="s">
        <v>62</v>
      </c>
      <c r="Q1222" s="29" t="s">
        <v>62</v>
      </c>
      <c r="R1222" s="29" t="s">
        <v>62</v>
      </c>
      <c r="S1222" s="27">
        <v>0</v>
      </c>
      <c r="T1222" s="27">
        <v>10.579000000000001</v>
      </c>
      <c r="U1222" s="27">
        <v>0.56000000000000005</v>
      </c>
      <c r="V1222" s="27">
        <v>0</v>
      </c>
      <c r="W1222" s="27">
        <v>5.47</v>
      </c>
      <c r="X1222" s="27">
        <v>0</v>
      </c>
      <c r="Y1222" s="27">
        <v>0</v>
      </c>
      <c r="Z1222" s="27">
        <v>0</v>
      </c>
      <c r="AA1222" s="27">
        <v>0</v>
      </c>
      <c r="AB1222" s="27">
        <v>0</v>
      </c>
      <c r="AC1222" s="27">
        <v>0</v>
      </c>
      <c r="AD1222" s="29" t="s">
        <v>62</v>
      </c>
      <c r="AE1222" s="91" t="s">
        <v>62</v>
      </c>
      <c r="AF1222" s="92"/>
      <c r="AG1222" s="29" t="s">
        <v>62</v>
      </c>
      <c r="AH1222" s="29" t="s">
        <v>62</v>
      </c>
      <c r="AI1222" s="33" t="s">
        <v>4947</v>
      </c>
    </row>
    <row r="1223" spans="2:35" ht="157.5" x14ac:dyDescent="0.25">
      <c r="B1223" s="15" t="s">
        <v>1473</v>
      </c>
      <c r="C1223" s="26" t="s">
        <v>4948</v>
      </c>
      <c r="D1223" s="36" t="s">
        <v>4949</v>
      </c>
      <c r="E1223" s="44" t="s">
        <v>6228</v>
      </c>
      <c r="F1223" s="44" t="s">
        <v>6001</v>
      </c>
      <c r="G1223" s="27">
        <v>4.8408660000000001</v>
      </c>
      <c r="H1223" s="29" t="s">
        <v>62</v>
      </c>
      <c r="I1223" s="29" t="s">
        <v>62</v>
      </c>
      <c r="J1223" s="29" t="s">
        <v>62</v>
      </c>
      <c r="K1223" s="29" t="s">
        <v>62</v>
      </c>
      <c r="L1223" s="29" t="s">
        <v>62</v>
      </c>
      <c r="M1223" s="29" t="s">
        <v>62</v>
      </c>
      <c r="N1223" s="29" t="s">
        <v>62</v>
      </c>
      <c r="O1223" s="29" t="s">
        <v>62</v>
      </c>
      <c r="P1223" s="29" t="s">
        <v>62</v>
      </c>
      <c r="Q1223" s="29" t="s">
        <v>62</v>
      </c>
      <c r="R1223" s="29" t="s">
        <v>62</v>
      </c>
      <c r="S1223" s="27">
        <v>0</v>
      </c>
      <c r="T1223" s="27">
        <v>4.8408660000000001</v>
      </c>
      <c r="U1223" s="27">
        <v>0</v>
      </c>
      <c r="V1223" s="27">
        <v>0</v>
      </c>
      <c r="W1223" s="27">
        <v>3.931</v>
      </c>
      <c r="X1223" s="27">
        <v>0</v>
      </c>
      <c r="Y1223" s="27">
        <v>0</v>
      </c>
      <c r="Z1223" s="27">
        <v>0</v>
      </c>
      <c r="AA1223" s="27">
        <v>0</v>
      </c>
      <c r="AB1223" s="27">
        <v>0</v>
      </c>
      <c r="AC1223" s="27">
        <v>2</v>
      </c>
      <c r="AD1223" s="29" t="s">
        <v>62</v>
      </c>
      <c r="AE1223" s="91" t="s">
        <v>62</v>
      </c>
      <c r="AF1223" s="92"/>
      <c r="AG1223" s="29" t="s">
        <v>62</v>
      </c>
      <c r="AH1223" s="29" t="s">
        <v>62</v>
      </c>
      <c r="AI1223" s="33" t="s">
        <v>4950</v>
      </c>
    </row>
    <row r="1224" spans="2:35" ht="157.5" x14ac:dyDescent="0.25">
      <c r="B1224" s="15" t="s">
        <v>1473</v>
      </c>
      <c r="C1224" s="26" t="s">
        <v>4951</v>
      </c>
      <c r="D1224" s="36" t="s">
        <v>4952</v>
      </c>
      <c r="E1224" s="44" t="s">
        <v>5227</v>
      </c>
      <c r="F1224" s="44" t="s">
        <v>5360</v>
      </c>
      <c r="G1224" s="27">
        <v>1.5358333399999999</v>
      </c>
      <c r="H1224" s="29" t="s">
        <v>62</v>
      </c>
      <c r="I1224" s="29" t="s">
        <v>62</v>
      </c>
      <c r="J1224" s="29" t="s">
        <v>62</v>
      </c>
      <c r="K1224" s="29" t="s">
        <v>62</v>
      </c>
      <c r="L1224" s="29" t="s">
        <v>62</v>
      </c>
      <c r="M1224" s="29" t="s">
        <v>62</v>
      </c>
      <c r="N1224" s="29" t="s">
        <v>62</v>
      </c>
      <c r="O1224" s="29" t="s">
        <v>62</v>
      </c>
      <c r="P1224" s="29" t="s">
        <v>62</v>
      </c>
      <c r="Q1224" s="29" t="s">
        <v>62</v>
      </c>
      <c r="R1224" s="29" t="s">
        <v>62</v>
      </c>
      <c r="S1224" s="27">
        <v>0</v>
      </c>
      <c r="T1224" s="27">
        <v>1.5358333399999999</v>
      </c>
      <c r="U1224" s="27">
        <v>0.46</v>
      </c>
      <c r="V1224" s="27">
        <v>0</v>
      </c>
      <c r="W1224" s="27">
        <v>0</v>
      </c>
      <c r="X1224" s="27">
        <v>0</v>
      </c>
      <c r="Y1224" s="27">
        <v>0</v>
      </c>
      <c r="Z1224" s="27">
        <v>0</v>
      </c>
      <c r="AA1224" s="27">
        <v>0</v>
      </c>
      <c r="AB1224" s="27">
        <v>0</v>
      </c>
      <c r="AC1224" s="27">
        <v>0</v>
      </c>
      <c r="AD1224" s="29" t="s">
        <v>62</v>
      </c>
      <c r="AE1224" s="91" t="s">
        <v>62</v>
      </c>
      <c r="AF1224" s="92"/>
      <c r="AG1224" s="29" t="s">
        <v>62</v>
      </c>
      <c r="AH1224" s="29" t="s">
        <v>62</v>
      </c>
      <c r="AI1224" s="33" t="s">
        <v>4953</v>
      </c>
    </row>
    <row r="1225" spans="2:35" ht="173.25" x14ac:dyDescent="0.25">
      <c r="B1225" s="15" t="s">
        <v>1473</v>
      </c>
      <c r="C1225" s="26" t="s">
        <v>4954</v>
      </c>
      <c r="D1225" s="36" t="s">
        <v>4955</v>
      </c>
      <c r="E1225" s="44" t="s">
        <v>5227</v>
      </c>
      <c r="F1225" s="44" t="s">
        <v>5361</v>
      </c>
      <c r="G1225" s="27">
        <v>1.41916668</v>
      </c>
      <c r="H1225" s="29" t="s">
        <v>62</v>
      </c>
      <c r="I1225" s="29" t="s">
        <v>62</v>
      </c>
      <c r="J1225" s="29" t="s">
        <v>62</v>
      </c>
      <c r="K1225" s="29" t="s">
        <v>62</v>
      </c>
      <c r="L1225" s="29" t="s">
        <v>62</v>
      </c>
      <c r="M1225" s="29" t="s">
        <v>62</v>
      </c>
      <c r="N1225" s="29" t="s">
        <v>62</v>
      </c>
      <c r="O1225" s="29" t="s">
        <v>62</v>
      </c>
      <c r="P1225" s="29" t="s">
        <v>62</v>
      </c>
      <c r="Q1225" s="29" t="s">
        <v>62</v>
      </c>
      <c r="R1225" s="29" t="s">
        <v>62</v>
      </c>
      <c r="S1225" s="27">
        <v>0</v>
      </c>
      <c r="T1225" s="27">
        <v>1.41916668</v>
      </c>
      <c r="U1225" s="27">
        <v>0.28899999999999998</v>
      </c>
      <c r="V1225" s="27">
        <v>0</v>
      </c>
      <c r="W1225" s="27">
        <v>0</v>
      </c>
      <c r="X1225" s="27">
        <v>0</v>
      </c>
      <c r="Y1225" s="27">
        <v>0</v>
      </c>
      <c r="Z1225" s="27">
        <v>0</v>
      </c>
      <c r="AA1225" s="27">
        <v>0</v>
      </c>
      <c r="AB1225" s="27">
        <v>0</v>
      </c>
      <c r="AC1225" s="27">
        <v>0</v>
      </c>
      <c r="AD1225" s="29" t="s">
        <v>62</v>
      </c>
      <c r="AE1225" s="91" t="s">
        <v>62</v>
      </c>
      <c r="AF1225" s="92"/>
      <c r="AG1225" s="29" t="s">
        <v>62</v>
      </c>
      <c r="AH1225" s="29" t="s">
        <v>62</v>
      </c>
      <c r="AI1225" s="33" t="s">
        <v>4956</v>
      </c>
    </row>
    <row r="1226" spans="2:35" ht="189" x14ac:dyDescent="0.25">
      <c r="B1226" s="15" t="s">
        <v>1473</v>
      </c>
      <c r="C1226" s="26" t="s">
        <v>4957</v>
      </c>
      <c r="D1226" s="36" t="s">
        <v>4958</v>
      </c>
      <c r="E1226" s="44" t="s">
        <v>5227</v>
      </c>
      <c r="F1226" s="44" t="s">
        <v>5361</v>
      </c>
      <c r="G1226" s="27">
        <v>3.66</v>
      </c>
      <c r="H1226" s="29" t="s">
        <v>62</v>
      </c>
      <c r="I1226" s="29" t="s">
        <v>62</v>
      </c>
      <c r="J1226" s="29" t="s">
        <v>62</v>
      </c>
      <c r="K1226" s="29" t="s">
        <v>62</v>
      </c>
      <c r="L1226" s="29" t="s">
        <v>62</v>
      </c>
      <c r="M1226" s="29" t="s">
        <v>62</v>
      </c>
      <c r="N1226" s="29" t="s">
        <v>62</v>
      </c>
      <c r="O1226" s="29" t="s">
        <v>62</v>
      </c>
      <c r="P1226" s="29" t="s">
        <v>62</v>
      </c>
      <c r="Q1226" s="29" t="s">
        <v>62</v>
      </c>
      <c r="R1226" s="29" t="s">
        <v>62</v>
      </c>
      <c r="S1226" s="27">
        <v>0</v>
      </c>
      <c r="T1226" s="27">
        <v>3.66</v>
      </c>
      <c r="U1226" s="27">
        <v>0</v>
      </c>
      <c r="V1226" s="27">
        <v>0</v>
      </c>
      <c r="W1226" s="27">
        <v>7.3</v>
      </c>
      <c r="X1226" s="27">
        <v>0</v>
      </c>
      <c r="Y1226" s="27">
        <v>0</v>
      </c>
      <c r="Z1226" s="27">
        <v>0</v>
      </c>
      <c r="AA1226" s="27">
        <v>0</v>
      </c>
      <c r="AB1226" s="27">
        <v>0</v>
      </c>
      <c r="AC1226" s="27">
        <v>0</v>
      </c>
      <c r="AD1226" s="29" t="s">
        <v>62</v>
      </c>
      <c r="AE1226" s="91" t="s">
        <v>62</v>
      </c>
      <c r="AF1226" s="92"/>
      <c r="AG1226" s="29" t="s">
        <v>62</v>
      </c>
      <c r="AH1226" s="29" t="s">
        <v>62</v>
      </c>
      <c r="AI1226" s="33" t="s">
        <v>4959</v>
      </c>
    </row>
    <row r="1227" spans="2:35" ht="157.5" x14ac:dyDescent="0.25">
      <c r="B1227" s="15" t="s">
        <v>1473</v>
      </c>
      <c r="C1227" s="26" t="s">
        <v>4960</v>
      </c>
      <c r="D1227" s="36" t="s">
        <v>4961</v>
      </c>
      <c r="E1227" s="44" t="s">
        <v>5217</v>
      </c>
      <c r="F1227" s="44" t="s">
        <v>6329</v>
      </c>
      <c r="G1227" s="27">
        <v>2.3051720000000002</v>
      </c>
      <c r="H1227" s="29" t="s">
        <v>62</v>
      </c>
      <c r="I1227" s="29" t="s">
        <v>62</v>
      </c>
      <c r="J1227" s="29" t="s">
        <v>62</v>
      </c>
      <c r="K1227" s="29" t="s">
        <v>62</v>
      </c>
      <c r="L1227" s="29" t="s">
        <v>62</v>
      </c>
      <c r="M1227" s="29" t="s">
        <v>62</v>
      </c>
      <c r="N1227" s="29" t="s">
        <v>62</v>
      </c>
      <c r="O1227" s="29" t="s">
        <v>62</v>
      </c>
      <c r="P1227" s="29" t="s">
        <v>62</v>
      </c>
      <c r="Q1227" s="29" t="s">
        <v>62</v>
      </c>
      <c r="R1227" s="29" t="s">
        <v>62</v>
      </c>
      <c r="S1227" s="27">
        <v>0</v>
      </c>
      <c r="T1227" s="27">
        <v>2.3051720000000002</v>
      </c>
      <c r="U1227" s="27">
        <v>0</v>
      </c>
      <c r="V1227" s="27">
        <v>0</v>
      </c>
      <c r="W1227" s="27">
        <v>6.3</v>
      </c>
      <c r="X1227" s="27">
        <v>0</v>
      </c>
      <c r="Y1227" s="27">
        <v>0</v>
      </c>
      <c r="Z1227" s="27">
        <v>0</v>
      </c>
      <c r="AA1227" s="27">
        <v>0</v>
      </c>
      <c r="AB1227" s="27">
        <v>0</v>
      </c>
      <c r="AC1227" s="27">
        <v>0</v>
      </c>
      <c r="AD1227" s="29" t="s">
        <v>62</v>
      </c>
      <c r="AE1227" s="91" t="s">
        <v>62</v>
      </c>
      <c r="AF1227" s="92"/>
      <c r="AG1227" s="29" t="s">
        <v>62</v>
      </c>
      <c r="AH1227" s="29" t="s">
        <v>62</v>
      </c>
      <c r="AI1227" s="33" t="s">
        <v>4962</v>
      </c>
    </row>
    <row r="1228" spans="2:35" ht="173.25" x14ac:dyDescent="0.25">
      <c r="B1228" s="15" t="s">
        <v>1473</v>
      </c>
      <c r="C1228" s="26" t="s">
        <v>4963</v>
      </c>
      <c r="D1228" s="36" t="s">
        <v>4964</v>
      </c>
      <c r="E1228" s="44" t="s">
        <v>5222</v>
      </c>
      <c r="F1228" s="44" t="s">
        <v>6078</v>
      </c>
      <c r="G1228" s="27">
        <v>4.6623840000000003</v>
      </c>
      <c r="H1228" s="29" t="s">
        <v>62</v>
      </c>
      <c r="I1228" s="29" t="s">
        <v>62</v>
      </c>
      <c r="J1228" s="29" t="s">
        <v>62</v>
      </c>
      <c r="K1228" s="29" t="s">
        <v>62</v>
      </c>
      <c r="L1228" s="29" t="s">
        <v>62</v>
      </c>
      <c r="M1228" s="29" t="s">
        <v>62</v>
      </c>
      <c r="N1228" s="29" t="s">
        <v>62</v>
      </c>
      <c r="O1228" s="29" t="s">
        <v>62</v>
      </c>
      <c r="P1228" s="29" t="s">
        <v>62</v>
      </c>
      <c r="Q1228" s="29" t="s">
        <v>62</v>
      </c>
      <c r="R1228" s="29" t="s">
        <v>62</v>
      </c>
      <c r="S1228" s="27">
        <v>0</v>
      </c>
      <c r="T1228" s="27">
        <v>4.6623840000000003</v>
      </c>
      <c r="U1228" s="27">
        <v>0.4</v>
      </c>
      <c r="V1228" s="27">
        <v>0</v>
      </c>
      <c r="W1228" s="27">
        <v>8.8260000000000005</v>
      </c>
      <c r="X1228" s="27">
        <v>0</v>
      </c>
      <c r="Y1228" s="27">
        <v>0</v>
      </c>
      <c r="Z1228" s="27">
        <v>0</v>
      </c>
      <c r="AA1228" s="27">
        <v>0</v>
      </c>
      <c r="AB1228" s="27">
        <v>0</v>
      </c>
      <c r="AC1228" s="27">
        <v>0</v>
      </c>
      <c r="AD1228" s="29" t="s">
        <v>62</v>
      </c>
      <c r="AE1228" s="91" t="s">
        <v>62</v>
      </c>
      <c r="AF1228" s="92"/>
      <c r="AG1228" s="29" t="s">
        <v>62</v>
      </c>
      <c r="AH1228" s="29" t="s">
        <v>62</v>
      </c>
      <c r="AI1228" s="33" t="s">
        <v>4965</v>
      </c>
    </row>
    <row r="1229" spans="2:35" ht="330.75" x14ac:dyDescent="0.25">
      <c r="B1229" s="15" t="s">
        <v>1473</v>
      </c>
      <c r="C1229" s="26" t="s">
        <v>4966</v>
      </c>
      <c r="D1229" s="36" t="s">
        <v>4967</v>
      </c>
      <c r="E1229" s="44" t="s">
        <v>5459</v>
      </c>
      <c r="F1229" s="44" t="s">
        <v>6036</v>
      </c>
      <c r="G1229" s="27">
        <v>10.050000000000001</v>
      </c>
      <c r="H1229" s="29" t="s">
        <v>62</v>
      </c>
      <c r="I1229" s="29" t="s">
        <v>62</v>
      </c>
      <c r="J1229" s="29" t="s">
        <v>62</v>
      </c>
      <c r="K1229" s="29" t="s">
        <v>62</v>
      </c>
      <c r="L1229" s="29" t="s">
        <v>62</v>
      </c>
      <c r="M1229" s="29" t="s">
        <v>62</v>
      </c>
      <c r="N1229" s="29" t="s">
        <v>62</v>
      </c>
      <c r="O1229" s="29" t="s">
        <v>62</v>
      </c>
      <c r="P1229" s="29" t="s">
        <v>62</v>
      </c>
      <c r="Q1229" s="29" t="s">
        <v>62</v>
      </c>
      <c r="R1229" s="29" t="s">
        <v>62</v>
      </c>
      <c r="S1229" s="27">
        <v>0</v>
      </c>
      <c r="T1229" s="27">
        <v>10.050000000000001</v>
      </c>
      <c r="U1229" s="27">
        <v>0.4</v>
      </c>
      <c r="V1229" s="27">
        <v>0</v>
      </c>
      <c r="W1229" s="27">
        <v>28.44</v>
      </c>
      <c r="X1229" s="27">
        <v>0</v>
      </c>
      <c r="Y1229" s="27">
        <v>0</v>
      </c>
      <c r="Z1229" s="27">
        <v>0</v>
      </c>
      <c r="AA1229" s="27">
        <v>0</v>
      </c>
      <c r="AB1229" s="27">
        <v>0</v>
      </c>
      <c r="AC1229" s="27">
        <v>0</v>
      </c>
      <c r="AD1229" s="29" t="s">
        <v>62</v>
      </c>
      <c r="AE1229" s="91" t="s">
        <v>62</v>
      </c>
      <c r="AF1229" s="92"/>
      <c r="AG1229" s="29" t="s">
        <v>62</v>
      </c>
      <c r="AH1229" s="29" t="s">
        <v>62</v>
      </c>
      <c r="AI1229" s="33" t="s">
        <v>4968</v>
      </c>
    </row>
    <row r="1230" spans="2:35" ht="157.5" x14ac:dyDescent="0.25">
      <c r="B1230" s="15" t="s">
        <v>1473</v>
      </c>
      <c r="C1230" s="26" t="s">
        <v>4969</v>
      </c>
      <c r="D1230" s="36" t="s">
        <v>4970</v>
      </c>
      <c r="E1230" s="44" t="s">
        <v>5222</v>
      </c>
      <c r="F1230" s="44" t="s">
        <v>6133</v>
      </c>
      <c r="G1230" s="27">
        <v>0.2</v>
      </c>
      <c r="H1230" s="29" t="s">
        <v>62</v>
      </c>
      <c r="I1230" s="29" t="s">
        <v>62</v>
      </c>
      <c r="J1230" s="29" t="s">
        <v>62</v>
      </c>
      <c r="K1230" s="29" t="s">
        <v>62</v>
      </c>
      <c r="L1230" s="29" t="s">
        <v>62</v>
      </c>
      <c r="M1230" s="29" t="s">
        <v>62</v>
      </c>
      <c r="N1230" s="29" t="s">
        <v>62</v>
      </c>
      <c r="O1230" s="29" t="s">
        <v>62</v>
      </c>
      <c r="P1230" s="29" t="s">
        <v>62</v>
      </c>
      <c r="Q1230" s="29" t="s">
        <v>62</v>
      </c>
      <c r="R1230" s="29" t="s">
        <v>62</v>
      </c>
      <c r="S1230" s="27">
        <v>0</v>
      </c>
      <c r="T1230" s="27">
        <v>0.2</v>
      </c>
      <c r="U1230" s="27">
        <v>0</v>
      </c>
      <c r="V1230" s="27">
        <v>0</v>
      </c>
      <c r="W1230" s="27">
        <v>0.7</v>
      </c>
      <c r="X1230" s="27">
        <v>0</v>
      </c>
      <c r="Y1230" s="27">
        <v>0</v>
      </c>
      <c r="Z1230" s="27">
        <v>0</v>
      </c>
      <c r="AA1230" s="27">
        <v>0</v>
      </c>
      <c r="AB1230" s="27">
        <v>0</v>
      </c>
      <c r="AC1230" s="27">
        <v>0</v>
      </c>
      <c r="AD1230" s="29" t="s">
        <v>62</v>
      </c>
      <c r="AE1230" s="91" t="s">
        <v>62</v>
      </c>
      <c r="AF1230" s="92"/>
      <c r="AG1230" s="29" t="s">
        <v>62</v>
      </c>
      <c r="AH1230" s="29" t="s">
        <v>62</v>
      </c>
      <c r="AI1230" s="33" t="s">
        <v>4971</v>
      </c>
    </row>
    <row r="1231" spans="2:35" ht="189" x14ac:dyDescent="0.25">
      <c r="B1231" s="15" t="s">
        <v>1473</v>
      </c>
      <c r="C1231" s="26" t="s">
        <v>4972</v>
      </c>
      <c r="D1231" s="36" t="s">
        <v>4973</v>
      </c>
      <c r="E1231" s="44" t="s">
        <v>5210</v>
      </c>
      <c r="F1231" s="44" t="s">
        <v>6212</v>
      </c>
      <c r="G1231" s="27">
        <v>0.38600000000000001</v>
      </c>
      <c r="H1231" s="29" t="s">
        <v>62</v>
      </c>
      <c r="I1231" s="29" t="s">
        <v>62</v>
      </c>
      <c r="J1231" s="29" t="s">
        <v>62</v>
      </c>
      <c r="K1231" s="29" t="s">
        <v>62</v>
      </c>
      <c r="L1231" s="29" t="s">
        <v>62</v>
      </c>
      <c r="M1231" s="29" t="s">
        <v>62</v>
      </c>
      <c r="N1231" s="29" t="s">
        <v>62</v>
      </c>
      <c r="O1231" s="29" t="s">
        <v>62</v>
      </c>
      <c r="P1231" s="29" t="s">
        <v>62</v>
      </c>
      <c r="Q1231" s="29" t="s">
        <v>62</v>
      </c>
      <c r="R1231" s="29" t="s">
        <v>62</v>
      </c>
      <c r="S1231" s="27">
        <v>0</v>
      </c>
      <c r="T1231" s="27">
        <v>0.38600000000000001</v>
      </c>
      <c r="U1231" s="27">
        <v>0</v>
      </c>
      <c r="V1231" s="27">
        <v>0</v>
      </c>
      <c r="W1231" s="27">
        <v>0.51</v>
      </c>
      <c r="X1231" s="27">
        <v>0</v>
      </c>
      <c r="Y1231" s="27">
        <v>0</v>
      </c>
      <c r="Z1231" s="27">
        <v>0</v>
      </c>
      <c r="AA1231" s="27">
        <v>0</v>
      </c>
      <c r="AB1231" s="27">
        <v>0</v>
      </c>
      <c r="AC1231" s="27">
        <v>0</v>
      </c>
      <c r="AD1231" s="29" t="s">
        <v>62</v>
      </c>
      <c r="AE1231" s="91" t="s">
        <v>62</v>
      </c>
      <c r="AF1231" s="92"/>
      <c r="AG1231" s="29" t="s">
        <v>62</v>
      </c>
      <c r="AH1231" s="29" t="s">
        <v>62</v>
      </c>
      <c r="AI1231" s="33" t="s">
        <v>4974</v>
      </c>
    </row>
    <row r="1232" spans="2:35" ht="173.25" x14ac:dyDescent="0.25">
      <c r="B1232" s="15" t="s">
        <v>1473</v>
      </c>
      <c r="C1232" s="26" t="s">
        <v>4975</v>
      </c>
      <c r="D1232" s="36" t="s">
        <v>4976</v>
      </c>
      <c r="E1232" s="44" t="s">
        <v>5210</v>
      </c>
      <c r="F1232" s="44" t="s">
        <v>6213</v>
      </c>
      <c r="G1232" s="27">
        <v>0.78100000000000003</v>
      </c>
      <c r="H1232" s="29" t="s">
        <v>62</v>
      </c>
      <c r="I1232" s="29" t="s">
        <v>62</v>
      </c>
      <c r="J1232" s="29" t="s">
        <v>62</v>
      </c>
      <c r="K1232" s="29" t="s">
        <v>62</v>
      </c>
      <c r="L1232" s="29" t="s">
        <v>62</v>
      </c>
      <c r="M1232" s="29" t="s">
        <v>62</v>
      </c>
      <c r="N1232" s="29" t="s">
        <v>62</v>
      </c>
      <c r="O1232" s="29" t="s">
        <v>62</v>
      </c>
      <c r="P1232" s="29" t="s">
        <v>62</v>
      </c>
      <c r="Q1232" s="29" t="s">
        <v>62</v>
      </c>
      <c r="R1232" s="29" t="s">
        <v>62</v>
      </c>
      <c r="S1232" s="27">
        <v>0</v>
      </c>
      <c r="T1232" s="27">
        <v>0.78100000000000003</v>
      </c>
      <c r="U1232" s="27">
        <v>0.63</v>
      </c>
      <c r="V1232" s="27">
        <v>0</v>
      </c>
      <c r="W1232" s="27">
        <v>0.56000000000000005</v>
      </c>
      <c r="X1232" s="27">
        <v>0</v>
      </c>
      <c r="Y1232" s="27">
        <v>0</v>
      </c>
      <c r="Z1232" s="27">
        <v>0</v>
      </c>
      <c r="AA1232" s="27">
        <v>0</v>
      </c>
      <c r="AB1232" s="27">
        <v>0</v>
      </c>
      <c r="AC1232" s="27">
        <v>0</v>
      </c>
      <c r="AD1232" s="29" t="s">
        <v>62</v>
      </c>
      <c r="AE1232" s="91" t="s">
        <v>62</v>
      </c>
      <c r="AF1232" s="92"/>
      <c r="AG1232" s="29" t="s">
        <v>62</v>
      </c>
      <c r="AH1232" s="29" t="s">
        <v>62</v>
      </c>
      <c r="AI1232" s="33" t="s">
        <v>4977</v>
      </c>
    </row>
    <row r="1233" spans="2:35" ht="173.25" x14ac:dyDescent="0.25">
      <c r="B1233" s="15" t="s">
        <v>1473</v>
      </c>
      <c r="C1233" s="26" t="s">
        <v>4978</v>
      </c>
      <c r="D1233" s="36" t="s">
        <v>4979</v>
      </c>
      <c r="E1233" s="44" t="s">
        <v>5198</v>
      </c>
      <c r="F1233" s="44" t="s">
        <v>6212</v>
      </c>
      <c r="G1233" s="27">
        <v>0.65500000000000003</v>
      </c>
      <c r="H1233" s="29" t="s">
        <v>62</v>
      </c>
      <c r="I1233" s="29" t="s">
        <v>62</v>
      </c>
      <c r="J1233" s="29" t="s">
        <v>62</v>
      </c>
      <c r="K1233" s="29" t="s">
        <v>62</v>
      </c>
      <c r="L1233" s="29" t="s">
        <v>62</v>
      </c>
      <c r="M1233" s="29" t="s">
        <v>62</v>
      </c>
      <c r="N1233" s="29" t="s">
        <v>62</v>
      </c>
      <c r="O1233" s="29" t="s">
        <v>62</v>
      </c>
      <c r="P1233" s="29" t="s">
        <v>62</v>
      </c>
      <c r="Q1233" s="29" t="s">
        <v>62</v>
      </c>
      <c r="R1233" s="29" t="s">
        <v>62</v>
      </c>
      <c r="S1233" s="27">
        <v>0</v>
      </c>
      <c r="T1233" s="27">
        <v>0.65500000000000003</v>
      </c>
      <c r="U1233" s="27">
        <v>0.25</v>
      </c>
      <c r="V1233" s="27">
        <v>0</v>
      </c>
      <c r="W1233" s="27">
        <v>2.1999999999999999E-2</v>
      </c>
      <c r="X1233" s="27">
        <v>0</v>
      </c>
      <c r="Y1233" s="27">
        <v>0</v>
      </c>
      <c r="Z1233" s="27">
        <v>0</v>
      </c>
      <c r="AA1233" s="27">
        <v>0</v>
      </c>
      <c r="AB1233" s="27">
        <v>0</v>
      </c>
      <c r="AC1233" s="27">
        <v>0</v>
      </c>
      <c r="AD1233" s="29" t="s">
        <v>62</v>
      </c>
      <c r="AE1233" s="91" t="s">
        <v>62</v>
      </c>
      <c r="AF1233" s="92"/>
      <c r="AG1233" s="29" t="s">
        <v>62</v>
      </c>
      <c r="AH1233" s="29" t="s">
        <v>62</v>
      </c>
      <c r="AI1233" s="33" t="s">
        <v>4980</v>
      </c>
    </row>
    <row r="1234" spans="2:35" ht="157.5" x14ac:dyDescent="0.25">
      <c r="B1234" s="15" t="s">
        <v>1473</v>
      </c>
      <c r="C1234" s="26" t="s">
        <v>4981</v>
      </c>
      <c r="D1234" s="36" t="s">
        <v>4982</v>
      </c>
      <c r="E1234" s="44" t="s">
        <v>5210</v>
      </c>
      <c r="F1234" s="44" t="s">
        <v>6214</v>
      </c>
      <c r="G1234" s="27">
        <v>1.7330000000000001</v>
      </c>
      <c r="H1234" s="29" t="s">
        <v>62</v>
      </c>
      <c r="I1234" s="29" t="s">
        <v>62</v>
      </c>
      <c r="J1234" s="29" t="s">
        <v>62</v>
      </c>
      <c r="K1234" s="29" t="s">
        <v>62</v>
      </c>
      <c r="L1234" s="29" t="s">
        <v>62</v>
      </c>
      <c r="M1234" s="29" t="s">
        <v>62</v>
      </c>
      <c r="N1234" s="29" t="s">
        <v>62</v>
      </c>
      <c r="O1234" s="29" t="s">
        <v>62</v>
      </c>
      <c r="P1234" s="29" t="s">
        <v>62</v>
      </c>
      <c r="Q1234" s="29" t="s">
        <v>62</v>
      </c>
      <c r="R1234" s="29" t="s">
        <v>62</v>
      </c>
      <c r="S1234" s="27">
        <v>0</v>
      </c>
      <c r="T1234" s="27">
        <v>1.7330000000000001</v>
      </c>
      <c r="U1234" s="27">
        <v>0.25</v>
      </c>
      <c r="V1234" s="27">
        <v>0</v>
      </c>
      <c r="W1234" s="27">
        <v>5.97</v>
      </c>
      <c r="X1234" s="27">
        <v>0</v>
      </c>
      <c r="Y1234" s="27">
        <v>0</v>
      </c>
      <c r="Z1234" s="27">
        <v>0</v>
      </c>
      <c r="AA1234" s="27">
        <v>0</v>
      </c>
      <c r="AB1234" s="27">
        <v>0</v>
      </c>
      <c r="AC1234" s="27">
        <v>0</v>
      </c>
      <c r="AD1234" s="29" t="s">
        <v>62</v>
      </c>
      <c r="AE1234" s="91" t="s">
        <v>62</v>
      </c>
      <c r="AF1234" s="92"/>
      <c r="AG1234" s="29" t="s">
        <v>62</v>
      </c>
      <c r="AH1234" s="29" t="s">
        <v>62</v>
      </c>
      <c r="AI1234" s="33" t="s">
        <v>4983</v>
      </c>
    </row>
    <row r="1235" spans="2:35" ht="189" x14ac:dyDescent="0.25">
      <c r="B1235" s="15" t="s">
        <v>1473</v>
      </c>
      <c r="C1235" s="26" t="s">
        <v>4984</v>
      </c>
      <c r="D1235" s="36" t="s">
        <v>4985</v>
      </c>
      <c r="E1235" s="44" t="s">
        <v>6026</v>
      </c>
      <c r="F1235" s="44" t="s">
        <v>6053</v>
      </c>
      <c r="G1235" s="27">
        <v>0.25</v>
      </c>
      <c r="H1235" s="29" t="s">
        <v>62</v>
      </c>
      <c r="I1235" s="29" t="s">
        <v>62</v>
      </c>
      <c r="J1235" s="29" t="s">
        <v>62</v>
      </c>
      <c r="K1235" s="29" t="s">
        <v>62</v>
      </c>
      <c r="L1235" s="29" t="s">
        <v>62</v>
      </c>
      <c r="M1235" s="29" t="s">
        <v>62</v>
      </c>
      <c r="N1235" s="29" t="s">
        <v>62</v>
      </c>
      <c r="O1235" s="29" t="s">
        <v>62</v>
      </c>
      <c r="P1235" s="29" t="s">
        <v>62</v>
      </c>
      <c r="Q1235" s="29" t="s">
        <v>62</v>
      </c>
      <c r="R1235" s="29" t="s">
        <v>62</v>
      </c>
      <c r="S1235" s="27">
        <v>0</v>
      </c>
      <c r="T1235" s="27">
        <v>0.25</v>
      </c>
      <c r="U1235" s="27">
        <v>0</v>
      </c>
      <c r="V1235" s="27">
        <v>0</v>
      </c>
      <c r="W1235" s="27">
        <v>1</v>
      </c>
      <c r="X1235" s="27">
        <v>0</v>
      </c>
      <c r="Y1235" s="27">
        <v>0</v>
      </c>
      <c r="Z1235" s="27">
        <v>0</v>
      </c>
      <c r="AA1235" s="27">
        <v>0</v>
      </c>
      <c r="AB1235" s="27">
        <v>0</v>
      </c>
      <c r="AC1235" s="27">
        <v>0</v>
      </c>
      <c r="AD1235" s="29" t="s">
        <v>62</v>
      </c>
      <c r="AE1235" s="91" t="s">
        <v>62</v>
      </c>
      <c r="AF1235" s="92"/>
      <c r="AG1235" s="29" t="s">
        <v>62</v>
      </c>
      <c r="AH1235" s="29" t="s">
        <v>62</v>
      </c>
      <c r="AI1235" s="33" t="s">
        <v>4986</v>
      </c>
    </row>
    <row r="1236" spans="2:35" ht="346.5" x14ac:dyDescent="0.25">
      <c r="B1236" s="15" t="s">
        <v>1473</v>
      </c>
      <c r="C1236" s="26" t="s">
        <v>4987</v>
      </c>
      <c r="D1236" s="36" t="s">
        <v>4988</v>
      </c>
      <c r="E1236" s="44" t="s">
        <v>5210</v>
      </c>
      <c r="F1236" s="44" t="s">
        <v>6215</v>
      </c>
      <c r="G1236" s="27">
        <v>2.9860000000000002</v>
      </c>
      <c r="H1236" s="29" t="s">
        <v>62</v>
      </c>
      <c r="I1236" s="29" t="s">
        <v>62</v>
      </c>
      <c r="J1236" s="29" t="s">
        <v>62</v>
      </c>
      <c r="K1236" s="29" t="s">
        <v>62</v>
      </c>
      <c r="L1236" s="29" t="s">
        <v>62</v>
      </c>
      <c r="M1236" s="29" t="s">
        <v>62</v>
      </c>
      <c r="N1236" s="29" t="s">
        <v>62</v>
      </c>
      <c r="O1236" s="29" t="s">
        <v>62</v>
      </c>
      <c r="P1236" s="29" t="s">
        <v>62</v>
      </c>
      <c r="Q1236" s="29" t="s">
        <v>62</v>
      </c>
      <c r="R1236" s="29" t="s">
        <v>62</v>
      </c>
      <c r="S1236" s="27">
        <v>0</v>
      </c>
      <c r="T1236" s="27">
        <v>2.9860000000000002</v>
      </c>
      <c r="U1236" s="27">
        <v>0.21</v>
      </c>
      <c r="V1236" s="27">
        <v>0</v>
      </c>
      <c r="W1236" s="27">
        <v>7.3040000000000003</v>
      </c>
      <c r="X1236" s="27">
        <v>0</v>
      </c>
      <c r="Y1236" s="27">
        <v>0</v>
      </c>
      <c r="Z1236" s="27">
        <v>0</v>
      </c>
      <c r="AA1236" s="27">
        <v>0</v>
      </c>
      <c r="AB1236" s="27">
        <v>0</v>
      </c>
      <c r="AC1236" s="27">
        <v>0</v>
      </c>
      <c r="AD1236" s="29" t="s">
        <v>62</v>
      </c>
      <c r="AE1236" s="91" t="s">
        <v>62</v>
      </c>
      <c r="AF1236" s="92"/>
      <c r="AG1236" s="29" t="s">
        <v>62</v>
      </c>
      <c r="AH1236" s="29" t="s">
        <v>62</v>
      </c>
      <c r="AI1236" s="33" t="s">
        <v>4989</v>
      </c>
    </row>
    <row r="1237" spans="2:35" ht="283.5" x14ac:dyDescent="0.25">
      <c r="B1237" s="15" t="s">
        <v>1473</v>
      </c>
      <c r="C1237" s="26" t="s">
        <v>4990</v>
      </c>
      <c r="D1237" s="36" t="s">
        <v>4991</v>
      </c>
      <c r="E1237" s="44" t="s">
        <v>5459</v>
      </c>
      <c r="F1237" s="44" t="s">
        <v>6054</v>
      </c>
      <c r="G1237" s="27">
        <v>1.3</v>
      </c>
      <c r="H1237" s="29" t="s">
        <v>62</v>
      </c>
      <c r="I1237" s="29" t="s">
        <v>62</v>
      </c>
      <c r="J1237" s="29" t="s">
        <v>62</v>
      </c>
      <c r="K1237" s="29" t="s">
        <v>62</v>
      </c>
      <c r="L1237" s="29" t="s">
        <v>62</v>
      </c>
      <c r="M1237" s="29" t="s">
        <v>62</v>
      </c>
      <c r="N1237" s="29" t="s">
        <v>62</v>
      </c>
      <c r="O1237" s="29" t="s">
        <v>62</v>
      </c>
      <c r="P1237" s="29" t="s">
        <v>62</v>
      </c>
      <c r="Q1237" s="29" t="s">
        <v>62</v>
      </c>
      <c r="R1237" s="29" t="s">
        <v>62</v>
      </c>
      <c r="S1237" s="27">
        <v>0</v>
      </c>
      <c r="T1237" s="27">
        <v>1.3</v>
      </c>
      <c r="U1237" s="27">
        <v>0.25</v>
      </c>
      <c r="V1237" s="27">
        <v>0</v>
      </c>
      <c r="W1237" s="27">
        <v>4.3</v>
      </c>
      <c r="X1237" s="27">
        <v>0</v>
      </c>
      <c r="Y1237" s="27">
        <v>0</v>
      </c>
      <c r="Z1237" s="27">
        <v>0</v>
      </c>
      <c r="AA1237" s="27">
        <v>0</v>
      </c>
      <c r="AB1237" s="27">
        <v>0</v>
      </c>
      <c r="AC1237" s="27">
        <v>0</v>
      </c>
      <c r="AD1237" s="29" t="s">
        <v>62</v>
      </c>
      <c r="AE1237" s="91" t="s">
        <v>62</v>
      </c>
      <c r="AF1237" s="92"/>
      <c r="AG1237" s="29" t="s">
        <v>62</v>
      </c>
      <c r="AH1237" s="29" t="s">
        <v>62</v>
      </c>
      <c r="AI1237" s="33" t="s">
        <v>4992</v>
      </c>
    </row>
    <row r="1238" spans="2:35" ht="141.75" x14ac:dyDescent="0.25">
      <c r="B1238" s="15" t="s">
        <v>1473</v>
      </c>
      <c r="C1238" s="26" t="s">
        <v>4993</v>
      </c>
      <c r="D1238" s="36" t="s">
        <v>4994</v>
      </c>
      <c r="E1238" s="44" t="s">
        <v>5459</v>
      </c>
      <c r="F1238" s="44" t="s">
        <v>5519</v>
      </c>
      <c r="G1238" s="27">
        <v>0.1</v>
      </c>
      <c r="H1238" s="29" t="s">
        <v>62</v>
      </c>
      <c r="I1238" s="29" t="s">
        <v>62</v>
      </c>
      <c r="J1238" s="29" t="s">
        <v>62</v>
      </c>
      <c r="K1238" s="29" t="s">
        <v>62</v>
      </c>
      <c r="L1238" s="29" t="s">
        <v>62</v>
      </c>
      <c r="M1238" s="29" t="s">
        <v>62</v>
      </c>
      <c r="N1238" s="29" t="s">
        <v>62</v>
      </c>
      <c r="O1238" s="29" t="s">
        <v>62</v>
      </c>
      <c r="P1238" s="29" t="s">
        <v>62</v>
      </c>
      <c r="Q1238" s="29" t="s">
        <v>62</v>
      </c>
      <c r="R1238" s="29" t="s">
        <v>62</v>
      </c>
      <c r="S1238" s="27">
        <v>0</v>
      </c>
      <c r="T1238" s="27">
        <v>0.1</v>
      </c>
      <c r="U1238" s="27">
        <v>6.3E-2</v>
      </c>
      <c r="V1238" s="27">
        <v>0</v>
      </c>
      <c r="W1238" s="27">
        <v>0</v>
      </c>
      <c r="X1238" s="27">
        <v>0</v>
      </c>
      <c r="Y1238" s="27">
        <v>0</v>
      </c>
      <c r="Z1238" s="27">
        <v>0</v>
      </c>
      <c r="AA1238" s="27">
        <v>0</v>
      </c>
      <c r="AB1238" s="27">
        <v>0</v>
      </c>
      <c r="AC1238" s="27">
        <v>0</v>
      </c>
      <c r="AD1238" s="29" t="s">
        <v>62</v>
      </c>
      <c r="AE1238" s="91" t="s">
        <v>62</v>
      </c>
      <c r="AF1238" s="92"/>
      <c r="AG1238" s="29" t="s">
        <v>62</v>
      </c>
      <c r="AH1238" s="29" t="s">
        <v>62</v>
      </c>
      <c r="AI1238" s="33" t="s">
        <v>4995</v>
      </c>
    </row>
    <row r="1239" spans="2:35" ht="173.25" x14ac:dyDescent="0.25">
      <c r="B1239" s="15" t="s">
        <v>1473</v>
      </c>
      <c r="C1239" s="26" t="s">
        <v>4996</v>
      </c>
      <c r="D1239" s="36" t="s">
        <v>4997</v>
      </c>
      <c r="E1239" s="44" t="s">
        <v>5210</v>
      </c>
      <c r="F1239" s="44" t="s">
        <v>6216</v>
      </c>
      <c r="G1239" s="27">
        <v>1.88</v>
      </c>
      <c r="H1239" s="29" t="s">
        <v>62</v>
      </c>
      <c r="I1239" s="29" t="s">
        <v>62</v>
      </c>
      <c r="J1239" s="29" t="s">
        <v>62</v>
      </c>
      <c r="K1239" s="29" t="s">
        <v>62</v>
      </c>
      <c r="L1239" s="29" t="s">
        <v>62</v>
      </c>
      <c r="M1239" s="29" t="s">
        <v>62</v>
      </c>
      <c r="N1239" s="29" t="s">
        <v>62</v>
      </c>
      <c r="O1239" s="29" t="s">
        <v>62</v>
      </c>
      <c r="P1239" s="29" t="s">
        <v>62</v>
      </c>
      <c r="Q1239" s="29" t="s">
        <v>62</v>
      </c>
      <c r="R1239" s="29" t="s">
        <v>62</v>
      </c>
      <c r="S1239" s="27">
        <v>0</v>
      </c>
      <c r="T1239" s="27">
        <v>1.88</v>
      </c>
      <c r="U1239" s="27">
        <v>0.25</v>
      </c>
      <c r="V1239" s="27">
        <v>0</v>
      </c>
      <c r="W1239" s="27">
        <v>1.667</v>
      </c>
      <c r="X1239" s="27">
        <v>0</v>
      </c>
      <c r="Y1239" s="27">
        <v>0</v>
      </c>
      <c r="Z1239" s="27">
        <v>0</v>
      </c>
      <c r="AA1239" s="27">
        <v>0</v>
      </c>
      <c r="AB1239" s="27">
        <v>0</v>
      </c>
      <c r="AC1239" s="27">
        <v>0</v>
      </c>
      <c r="AD1239" s="29" t="s">
        <v>62</v>
      </c>
      <c r="AE1239" s="91" t="s">
        <v>62</v>
      </c>
      <c r="AF1239" s="92"/>
      <c r="AG1239" s="29" t="s">
        <v>62</v>
      </c>
      <c r="AH1239" s="29" t="s">
        <v>62</v>
      </c>
      <c r="AI1239" s="33" t="s">
        <v>4998</v>
      </c>
    </row>
    <row r="1240" spans="2:35" ht="173.25" x14ac:dyDescent="0.25">
      <c r="B1240" s="15" t="s">
        <v>1473</v>
      </c>
      <c r="C1240" s="26" t="s">
        <v>4999</v>
      </c>
      <c r="D1240" s="36" t="s">
        <v>5000</v>
      </c>
      <c r="E1240" s="44" t="s">
        <v>5210</v>
      </c>
      <c r="F1240" s="44" t="s">
        <v>6217</v>
      </c>
      <c r="G1240" s="27">
        <v>2.9304000000000001</v>
      </c>
      <c r="H1240" s="29" t="s">
        <v>62</v>
      </c>
      <c r="I1240" s="29" t="s">
        <v>62</v>
      </c>
      <c r="J1240" s="29" t="s">
        <v>62</v>
      </c>
      <c r="K1240" s="29" t="s">
        <v>62</v>
      </c>
      <c r="L1240" s="29" t="s">
        <v>62</v>
      </c>
      <c r="M1240" s="29" t="s">
        <v>62</v>
      </c>
      <c r="N1240" s="29" t="s">
        <v>62</v>
      </c>
      <c r="O1240" s="29" t="s">
        <v>62</v>
      </c>
      <c r="P1240" s="29" t="s">
        <v>62</v>
      </c>
      <c r="Q1240" s="29" t="s">
        <v>62</v>
      </c>
      <c r="R1240" s="29" t="s">
        <v>62</v>
      </c>
      <c r="S1240" s="27">
        <v>0</v>
      </c>
      <c r="T1240" s="27">
        <v>2.9304000000000001</v>
      </c>
      <c r="U1240" s="27">
        <v>0.4</v>
      </c>
      <c r="V1240" s="27">
        <v>0</v>
      </c>
      <c r="W1240" s="27">
        <v>5.9050000000000002</v>
      </c>
      <c r="X1240" s="27">
        <v>0</v>
      </c>
      <c r="Y1240" s="27">
        <v>0</v>
      </c>
      <c r="Z1240" s="27">
        <v>0</v>
      </c>
      <c r="AA1240" s="27">
        <v>0</v>
      </c>
      <c r="AB1240" s="27">
        <v>0</v>
      </c>
      <c r="AC1240" s="27">
        <v>0</v>
      </c>
      <c r="AD1240" s="29" t="s">
        <v>62</v>
      </c>
      <c r="AE1240" s="91" t="s">
        <v>62</v>
      </c>
      <c r="AF1240" s="92"/>
      <c r="AG1240" s="29" t="s">
        <v>62</v>
      </c>
      <c r="AH1240" s="29" t="s">
        <v>62</v>
      </c>
      <c r="AI1240" s="33" t="s">
        <v>5001</v>
      </c>
    </row>
    <row r="1241" spans="2:35" ht="173.25" x14ac:dyDescent="0.25">
      <c r="B1241" s="15" t="s">
        <v>1473</v>
      </c>
      <c r="C1241" s="26" t="s">
        <v>5002</v>
      </c>
      <c r="D1241" s="36" t="s">
        <v>5003</v>
      </c>
      <c r="E1241" s="44" t="s">
        <v>5210</v>
      </c>
      <c r="F1241" s="44" t="s">
        <v>6217</v>
      </c>
      <c r="G1241" s="27">
        <v>2.1303999999999998</v>
      </c>
      <c r="H1241" s="29" t="s">
        <v>62</v>
      </c>
      <c r="I1241" s="29" t="s">
        <v>62</v>
      </c>
      <c r="J1241" s="29" t="s">
        <v>62</v>
      </c>
      <c r="K1241" s="29" t="s">
        <v>62</v>
      </c>
      <c r="L1241" s="29" t="s">
        <v>62</v>
      </c>
      <c r="M1241" s="29" t="s">
        <v>62</v>
      </c>
      <c r="N1241" s="29" t="s">
        <v>62</v>
      </c>
      <c r="O1241" s="29" t="s">
        <v>62</v>
      </c>
      <c r="P1241" s="29" t="s">
        <v>62</v>
      </c>
      <c r="Q1241" s="29" t="s">
        <v>62</v>
      </c>
      <c r="R1241" s="29" t="s">
        <v>62</v>
      </c>
      <c r="S1241" s="27">
        <v>0</v>
      </c>
      <c r="T1241" s="27">
        <v>2.1303999999999998</v>
      </c>
      <c r="U1241" s="27">
        <v>0.25</v>
      </c>
      <c r="V1241" s="27">
        <v>0</v>
      </c>
      <c r="W1241" s="27">
        <v>3.3149999999999999</v>
      </c>
      <c r="X1241" s="27">
        <v>0</v>
      </c>
      <c r="Y1241" s="27">
        <v>0</v>
      </c>
      <c r="Z1241" s="27">
        <v>0</v>
      </c>
      <c r="AA1241" s="27">
        <v>0</v>
      </c>
      <c r="AB1241" s="27">
        <v>0</v>
      </c>
      <c r="AC1241" s="27">
        <v>0</v>
      </c>
      <c r="AD1241" s="29" t="s">
        <v>62</v>
      </c>
      <c r="AE1241" s="91" t="s">
        <v>62</v>
      </c>
      <c r="AF1241" s="92"/>
      <c r="AG1241" s="29" t="s">
        <v>62</v>
      </c>
      <c r="AH1241" s="29" t="s">
        <v>62</v>
      </c>
      <c r="AI1241" s="33" t="s">
        <v>5004</v>
      </c>
    </row>
    <row r="1242" spans="2:35" ht="173.25" x14ac:dyDescent="0.25">
      <c r="B1242" s="15" t="s">
        <v>1473</v>
      </c>
      <c r="C1242" s="26" t="s">
        <v>5005</v>
      </c>
      <c r="D1242" s="36" t="s">
        <v>5006</v>
      </c>
      <c r="E1242" s="44" t="s">
        <v>5227</v>
      </c>
      <c r="F1242" s="44" t="s">
        <v>6134</v>
      </c>
      <c r="G1242" s="27">
        <v>4.93</v>
      </c>
      <c r="H1242" s="29" t="s">
        <v>62</v>
      </c>
      <c r="I1242" s="29" t="s">
        <v>62</v>
      </c>
      <c r="J1242" s="29" t="s">
        <v>62</v>
      </c>
      <c r="K1242" s="29" t="s">
        <v>62</v>
      </c>
      <c r="L1242" s="29" t="s">
        <v>62</v>
      </c>
      <c r="M1242" s="29" t="s">
        <v>62</v>
      </c>
      <c r="N1242" s="29" t="s">
        <v>62</v>
      </c>
      <c r="O1242" s="29" t="s">
        <v>62</v>
      </c>
      <c r="P1242" s="29" t="s">
        <v>62</v>
      </c>
      <c r="Q1242" s="29" t="s">
        <v>62</v>
      </c>
      <c r="R1242" s="29" t="s">
        <v>62</v>
      </c>
      <c r="S1242" s="27">
        <v>0</v>
      </c>
      <c r="T1242" s="27">
        <v>4.93</v>
      </c>
      <c r="U1242" s="27">
        <v>0.56999999999999995</v>
      </c>
      <c r="V1242" s="27">
        <v>0</v>
      </c>
      <c r="W1242" s="27">
        <v>6.1070000000000002</v>
      </c>
      <c r="X1242" s="27">
        <v>0</v>
      </c>
      <c r="Y1242" s="27">
        <v>0</v>
      </c>
      <c r="Z1242" s="27">
        <v>0</v>
      </c>
      <c r="AA1242" s="27">
        <v>0</v>
      </c>
      <c r="AB1242" s="27">
        <v>0</v>
      </c>
      <c r="AC1242" s="27">
        <v>0</v>
      </c>
      <c r="AD1242" s="29" t="s">
        <v>62</v>
      </c>
      <c r="AE1242" s="91" t="s">
        <v>62</v>
      </c>
      <c r="AF1242" s="92"/>
      <c r="AG1242" s="29" t="s">
        <v>62</v>
      </c>
      <c r="AH1242" s="29" t="s">
        <v>62</v>
      </c>
      <c r="AI1242" s="33" t="s">
        <v>5007</v>
      </c>
    </row>
    <row r="1243" spans="2:35" ht="157.5" x14ac:dyDescent="0.25">
      <c r="B1243" s="15" t="s">
        <v>1473</v>
      </c>
      <c r="C1243" s="26" t="s">
        <v>5008</v>
      </c>
      <c r="D1243" s="36" t="s">
        <v>5009</v>
      </c>
      <c r="E1243" s="44" t="s">
        <v>5222</v>
      </c>
      <c r="F1243" s="44" t="s">
        <v>6109</v>
      </c>
      <c r="G1243" s="27">
        <v>0.52</v>
      </c>
      <c r="H1243" s="29" t="s">
        <v>62</v>
      </c>
      <c r="I1243" s="29" t="s">
        <v>62</v>
      </c>
      <c r="J1243" s="29" t="s">
        <v>62</v>
      </c>
      <c r="K1243" s="29" t="s">
        <v>62</v>
      </c>
      <c r="L1243" s="29" t="s">
        <v>62</v>
      </c>
      <c r="M1243" s="29" t="s">
        <v>62</v>
      </c>
      <c r="N1243" s="29" t="s">
        <v>62</v>
      </c>
      <c r="O1243" s="29" t="s">
        <v>62</v>
      </c>
      <c r="P1243" s="29" t="s">
        <v>62</v>
      </c>
      <c r="Q1243" s="29" t="s">
        <v>62</v>
      </c>
      <c r="R1243" s="29" t="s">
        <v>62</v>
      </c>
      <c r="S1243" s="27">
        <v>0</v>
      </c>
      <c r="T1243" s="27">
        <v>0.52</v>
      </c>
      <c r="U1243" s="27">
        <v>6.3E-2</v>
      </c>
      <c r="V1243" s="27">
        <v>0</v>
      </c>
      <c r="W1243" s="27">
        <v>0.3</v>
      </c>
      <c r="X1243" s="27">
        <v>0</v>
      </c>
      <c r="Y1243" s="27">
        <v>0</v>
      </c>
      <c r="Z1243" s="27">
        <v>0</v>
      </c>
      <c r="AA1243" s="27">
        <v>0</v>
      </c>
      <c r="AB1243" s="27">
        <v>0</v>
      </c>
      <c r="AC1243" s="27">
        <v>0</v>
      </c>
      <c r="AD1243" s="29" t="s">
        <v>62</v>
      </c>
      <c r="AE1243" s="91" t="s">
        <v>62</v>
      </c>
      <c r="AF1243" s="92"/>
      <c r="AG1243" s="29" t="s">
        <v>62</v>
      </c>
      <c r="AH1243" s="29" t="s">
        <v>62</v>
      </c>
      <c r="AI1243" s="33" t="s">
        <v>5010</v>
      </c>
    </row>
    <row r="1244" spans="2:35" ht="141.75" x14ac:dyDescent="0.25">
      <c r="B1244" s="15" t="s">
        <v>1473</v>
      </c>
      <c r="C1244" s="26" t="s">
        <v>5011</v>
      </c>
      <c r="D1244" s="36" t="s">
        <v>5012</v>
      </c>
      <c r="E1244" s="44" t="s">
        <v>5380</v>
      </c>
      <c r="F1244" s="44" t="s">
        <v>5719</v>
      </c>
      <c r="G1244" s="27">
        <v>2.0099999999999998</v>
      </c>
      <c r="H1244" s="29" t="s">
        <v>62</v>
      </c>
      <c r="I1244" s="29" t="s">
        <v>62</v>
      </c>
      <c r="J1244" s="29" t="s">
        <v>62</v>
      </c>
      <c r="K1244" s="29" t="s">
        <v>62</v>
      </c>
      <c r="L1244" s="29" t="s">
        <v>62</v>
      </c>
      <c r="M1244" s="29" t="s">
        <v>62</v>
      </c>
      <c r="N1244" s="29" t="s">
        <v>62</v>
      </c>
      <c r="O1244" s="29" t="s">
        <v>62</v>
      </c>
      <c r="P1244" s="29" t="s">
        <v>62</v>
      </c>
      <c r="Q1244" s="29" t="s">
        <v>62</v>
      </c>
      <c r="R1244" s="29" t="s">
        <v>62</v>
      </c>
      <c r="S1244" s="27">
        <v>0</v>
      </c>
      <c r="T1244" s="27">
        <v>2.0099999999999998</v>
      </c>
      <c r="U1244" s="27">
        <v>0.4</v>
      </c>
      <c r="V1244" s="27">
        <v>0</v>
      </c>
      <c r="W1244" s="27">
        <v>5.7</v>
      </c>
      <c r="X1244" s="27">
        <v>0</v>
      </c>
      <c r="Y1244" s="27">
        <v>0</v>
      </c>
      <c r="Z1244" s="27">
        <v>0</v>
      </c>
      <c r="AA1244" s="27">
        <v>0</v>
      </c>
      <c r="AB1244" s="27">
        <v>0</v>
      </c>
      <c r="AC1244" s="27">
        <v>0</v>
      </c>
      <c r="AD1244" s="29" t="s">
        <v>62</v>
      </c>
      <c r="AE1244" s="91" t="s">
        <v>62</v>
      </c>
      <c r="AF1244" s="92"/>
      <c r="AG1244" s="29" t="s">
        <v>62</v>
      </c>
      <c r="AH1244" s="29" t="s">
        <v>62</v>
      </c>
      <c r="AI1244" s="33" t="s">
        <v>5013</v>
      </c>
    </row>
    <row r="1245" spans="2:35" ht="157.5" x14ac:dyDescent="0.25">
      <c r="B1245" s="15" t="s">
        <v>1473</v>
      </c>
      <c r="C1245" s="26" t="s">
        <v>5014</v>
      </c>
      <c r="D1245" s="36" t="s">
        <v>5015</v>
      </c>
      <c r="E1245" s="44" t="s">
        <v>5488</v>
      </c>
      <c r="F1245" s="44" t="s">
        <v>5692</v>
      </c>
      <c r="G1245" s="27">
        <v>0.95</v>
      </c>
      <c r="H1245" s="29" t="s">
        <v>62</v>
      </c>
      <c r="I1245" s="29" t="s">
        <v>62</v>
      </c>
      <c r="J1245" s="29" t="s">
        <v>62</v>
      </c>
      <c r="K1245" s="29" t="s">
        <v>62</v>
      </c>
      <c r="L1245" s="29" t="s">
        <v>62</v>
      </c>
      <c r="M1245" s="29" t="s">
        <v>62</v>
      </c>
      <c r="N1245" s="29" t="s">
        <v>62</v>
      </c>
      <c r="O1245" s="29" t="s">
        <v>62</v>
      </c>
      <c r="P1245" s="29" t="s">
        <v>62</v>
      </c>
      <c r="Q1245" s="29" t="s">
        <v>62</v>
      </c>
      <c r="R1245" s="29" t="s">
        <v>62</v>
      </c>
      <c r="S1245" s="27">
        <v>0</v>
      </c>
      <c r="T1245" s="27">
        <v>0.95</v>
      </c>
      <c r="U1245" s="27">
        <v>0</v>
      </c>
      <c r="V1245" s="27">
        <v>0</v>
      </c>
      <c r="W1245" s="27">
        <v>2.85</v>
      </c>
      <c r="X1245" s="27">
        <v>0</v>
      </c>
      <c r="Y1245" s="27">
        <v>0</v>
      </c>
      <c r="Z1245" s="27">
        <v>0</v>
      </c>
      <c r="AA1245" s="27">
        <v>0</v>
      </c>
      <c r="AB1245" s="27">
        <v>0</v>
      </c>
      <c r="AC1245" s="27">
        <v>0</v>
      </c>
      <c r="AD1245" s="29" t="s">
        <v>62</v>
      </c>
      <c r="AE1245" s="91" t="s">
        <v>62</v>
      </c>
      <c r="AF1245" s="92"/>
      <c r="AG1245" s="29" t="s">
        <v>62</v>
      </c>
      <c r="AH1245" s="29" t="s">
        <v>62</v>
      </c>
      <c r="AI1245" s="33" t="s">
        <v>5016</v>
      </c>
    </row>
    <row r="1246" spans="2:35" ht="173.25" x14ac:dyDescent="0.25">
      <c r="B1246" s="15" t="s">
        <v>1473</v>
      </c>
      <c r="C1246" s="26" t="s">
        <v>5017</v>
      </c>
      <c r="D1246" s="36" t="s">
        <v>5018</v>
      </c>
      <c r="E1246" s="44" t="s">
        <v>5227</v>
      </c>
      <c r="F1246" s="44" t="s">
        <v>5362</v>
      </c>
      <c r="G1246" s="27">
        <v>4.9800000000000004</v>
      </c>
      <c r="H1246" s="29" t="s">
        <v>62</v>
      </c>
      <c r="I1246" s="29" t="s">
        <v>62</v>
      </c>
      <c r="J1246" s="29" t="s">
        <v>62</v>
      </c>
      <c r="K1246" s="29" t="s">
        <v>62</v>
      </c>
      <c r="L1246" s="29" t="s">
        <v>62</v>
      </c>
      <c r="M1246" s="29" t="s">
        <v>62</v>
      </c>
      <c r="N1246" s="29" t="s">
        <v>62</v>
      </c>
      <c r="O1246" s="29" t="s">
        <v>62</v>
      </c>
      <c r="P1246" s="29" t="s">
        <v>62</v>
      </c>
      <c r="Q1246" s="29" t="s">
        <v>62</v>
      </c>
      <c r="R1246" s="29" t="s">
        <v>62</v>
      </c>
      <c r="S1246" s="27">
        <v>0</v>
      </c>
      <c r="T1246" s="27">
        <v>4.9800000000000004</v>
      </c>
      <c r="U1246" s="27">
        <v>0.32</v>
      </c>
      <c r="V1246" s="27">
        <v>0</v>
      </c>
      <c r="W1246" s="27">
        <v>9.44</v>
      </c>
      <c r="X1246" s="27">
        <v>0</v>
      </c>
      <c r="Y1246" s="27">
        <v>0</v>
      </c>
      <c r="Z1246" s="27">
        <v>0</v>
      </c>
      <c r="AA1246" s="27">
        <v>0</v>
      </c>
      <c r="AB1246" s="27">
        <v>0</v>
      </c>
      <c r="AC1246" s="27">
        <v>0</v>
      </c>
      <c r="AD1246" s="29" t="s">
        <v>62</v>
      </c>
      <c r="AE1246" s="91" t="s">
        <v>62</v>
      </c>
      <c r="AF1246" s="92"/>
      <c r="AG1246" s="29" t="s">
        <v>62</v>
      </c>
      <c r="AH1246" s="29" t="s">
        <v>62</v>
      </c>
      <c r="AI1246" s="33" t="s">
        <v>5019</v>
      </c>
    </row>
    <row r="1247" spans="2:35" ht="157.5" x14ac:dyDescent="0.25">
      <c r="B1247" s="15" t="s">
        <v>1473</v>
      </c>
      <c r="C1247" s="26" t="s">
        <v>5020</v>
      </c>
      <c r="D1247" s="36" t="s">
        <v>5021</v>
      </c>
      <c r="E1247" s="44" t="s">
        <v>5224</v>
      </c>
      <c r="F1247" s="44" t="s">
        <v>5363</v>
      </c>
      <c r="G1247" s="27">
        <v>1.49</v>
      </c>
      <c r="H1247" s="29" t="s">
        <v>62</v>
      </c>
      <c r="I1247" s="29" t="s">
        <v>62</v>
      </c>
      <c r="J1247" s="29" t="s">
        <v>62</v>
      </c>
      <c r="K1247" s="29" t="s">
        <v>62</v>
      </c>
      <c r="L1247" s="29" t="s">
        <v>62</v>
      </c>
      <c r="M1247" s="29" t="s">
        <v>62</v>
      </c>
      <c r="N1247" s="29" t="s">
        <v>62</v>
      </c>
      <c r="O1247" s="29" t="s">
        <v>62</v>
      </c>
      <c r="P1247" s="29" t="s">
        <v>62</v>
      </c>
      <c r="Q1247" s="29" t="s">
        <v>62</v>
      </c>
      <c r="R1247" s="29" t="s">
        <v>62</v>
      </c>
      <c r="S1247" s="27">
        <v>0</v>
      </c>
      <c r="T1247" s="27">
        <v>1.49</v>
      </c>
      <c r="U1247" s="27">
        <v>0.25</v>
      </c>
      <c r="V1247" s="27">
        <v>0</v>
      </c>
      <c r="W1247" s="27">
        <v>1.53</v>
      </c>
      <c r="X1247" s="27">
        <v>0</v>
      </c>
      <c r="Y1247" s="27">
        <v>0</v>
      </c>
      <c r="Z1247" s="27">
        <v>0</v>
      </c>
      <c r="AA1247" s="27">
        <v>0</v>
      </c>
      <c r="AB1247" s="27">
        <v>0</v>
      </c>
      <c r="AC1247" s="27">
        <v>0</v>
      </c>
      <c r="AD1247" s="29" t="s">
        <v>62</v>
      </c>
      <c r="AE1247" s="91" t="s">
        <v>62</v>
      </c>
      <c r="AF1247" s="92"/>
      <c r="AG1247" s="29" t="s">
        <v>62</v>
      </c>
      <c r="AH1247" s="29" t="s">
        <v>62</v>
      </c>
      <c r="AI1247" s="33" t="s">
        <v>5022</v>
      </c>
    </row>
    <row r="1248" spans="2:35" ht="173.25" x14ac:dyDescent="0.25">
      <c r="B1248" s="15" t="s">
        <v>1473</v>
      </c>
      <c r="C1248" s="26" t="s">
        <v>5023</v>
      </c>
      <c r="D1248" s="36" t="s">
        <v>5024</v>
      </c>
      <c r="E1248" s="44" t="s">
        <v>5227</v>
      </c>
      <c r="F1248" s="44" t="s">
        <v>5364</v>
      </c>
      <c r="G1248" s="27">
        <v>0.88</v>
      </c>
      <c r="H1248" s="29" t="s">
        <v>62</v>
      </c>
      <c r="I1248" s="29" t="s">
        <v>62</v>
      </c>
      <c r="J1248" s="29" t="s">
        <v>62</v>
      </c>
      <c r="K1248" s="29" t="s">
        <v>62</v>
      </c>
      <c r="L1248" s="29" t="s">
        <v>62</v>
      </c>
      <c r="M1248" s="29" t="s">
        <v>62</v>
      </c>
      <c r="N1248" s="29" t="s">
        <v>62</v>
      </c>
      <c r="O1248" s="29" t="s">
        <v>62</v>
      </c>
      <c r="P1248" s="29" t="s">
        <v>62</v>
      </c>
      <c r="Q1248" s="29" t="s">
        <v>62</v>
      </c>
      <c r="R1248" s="29" t="s">
        <v>62</v>
      </c>
      <c r="S1248" s="27">
        <v>0</v>
      </c>
      <c r="T1248" s="27">
        <v>0.88</v>
      </c>
      <c r="U1248" s="27">
        <v>0</v>
      </c>
      <c r="V1248" s="27">
        <v>0</v>
      </c>
      <c r="W1248" s="27">
        <v>3.06</v>
      </c>
      <c r="X1248" s="27">
        <v>0</v>
      </c>
      <c r="Y1248" s="27">
        <v>0</v>
      </c>
      <c r="Z1248" s="27">
        <v>0</v>
      </c>
      <c r="AA1248" s="27">
        <v>0</v>
      </c>
      <c r="AB1248" s="27">
        <v>0</v>
      </c>
      <c r="AC1248" s="27">
        <v>0</v>
      </c>
      <c r="AD1248" s="29" t="s">
        <v>62</v>
      </c>
      <c r="AE1248" s="91" t="s">
        <v>62</v>
      </c>
      <c r="AF1248" s="92"/>
      <c r="AG1248" s="29" t="s">
        <v>62</v>
      </c>
      <c r="AH1248" s="29" t="s">
        <v>62</v>
      </c>
      <c r="AI1248" s="33" t="s">
        <v>5025</v>
      </c>
    </row>
    <row r="1249" spans="2:35" ht="173.25" x14ac:dyDescent="0.25">
      <c r="B1249" s="15" t="s">
        <v>1473</v>
      </c>
      <c r="C1249" s="26" t="s">
        <v>5026</v>
      </c>
      <c r="D1249" s="36" t="s">
        <v>5027</v>
      </c>
      <c r="E1249" s="44" t="s">
        <v>5222</v>
      </c>
      <c r="F1249" s="44" t="s">
        <v>6109</v>
      </c>
      <c r="G1249" s="27">
        <v>0.35099999999999998</v>
      </c>
      <c r="H1249" s="29" t="s">
        <v>62</v>
      </c>
      <c r="I1249" s="29" t="s">
        <v>62</v>
      </c>
      <c r="J1249" s="29" t="s">
        <v>62</v>
      </c>
      <c r="K1249" s="29" t="s">
        <v>62</v>
      </c>
      <c r="L1249" s="29" t="s">
        <v>62</v>
      </c>
      <c r="M1249" s="29" t="s">
        <v>62</v>
      </c>
      <c r="N1249" s="29" t="s">
        <v>62</v>
      </c>
      <c r="O1249" s="29" t="s">
        <v>62</v>
      </c>
      <c r="P1249" s="29" t="s">
        <v>62</v>
      </c>
      <c r="Q1249" s="29" t="s">
        <v>62</v>
      </c>
      <c r="R1249" s="29" t="s">
        <v>62</v>
      </c>
      <c r="S1249" s="27">
        <v>0</v>
      </c>
      <c r="T1249" s="27">
        <v>0.35099999999999998</v>
      </c>
      <c r="U1249" s="27">
        <v>0.25</v>
      </c>
      <c r="V1249" s="27">
        <v>0</v>
      </c>
      <c r="W1249" s="27">
        <v>1.8</v>
      </c>
      <c r="X1249" s="27">
        <v>0</v>
      </c>
      <c r="Y1249" s="27">
        <v>0</v>
      </c>
      <c r="Z1249" s="27">
        <v>0</v>
      </c>
      <c r="AA1249" s="27">
        <v>0</v>
      </c>
      <c r="AB1249" s="27">
        <v>0</v>
      </c>
      <c r="AC1249" s="27">
        <v>0</v>
      </c>
      <c r="AD1249" s="29" t="s">
        <v>62</v>
      </c>
      <c r="AE1249" s="91" t="s">
        <v>62</v>
      </c>
      <c r="AF1249" s="92"/>
      <c r="AG1249" s="29" t="s">
        <v>62</v>
      </c>
      <c r="AH1249" s="29" t="s">
        <v>62</v>
      </c>
      <c r="AI1249" s="33" t="s">
        <v>5028</v>
      </c>
    </row>
    <row r="1250" spans="2:35" ht="157.5" x14ac:dyDescent="0.25">
      <c r="B1250" s="15" t="s">
        <v>1473</v>
      </c>
      <c r="C1250" s="26" t="s">
        <v>5029</v>
      </c>
      <c r="D1250" s="36" t="s">
        <v>5030</v>
      </c>
      <c r="E1250" s="44" t="s">
        <v>5227</v>
      </c>
      <c r="F1250" s="44" t="s">
        <v>5365</v>
      </c>
      <c r="G1250" s="27">
        <v>1.51</v>
      </c>
      <c r="H1250" s="29" t="s">
        <v>62</v>
      </c>
      <c r="I1250" s="29" t="s">
        <v>62</v>
      </c>
      <c r="J1250" s="29" t="s">
        <v>62</v>
      </c>
      <c r="K1250" s="29" t="s">
        <v>62</v>
      </c>
      <c r="L1250" s="29" t="s">
        <v>62</v>
      </c>
      <c r="M1250" s="29" t="s">
        <v>62</v>
      </c>
      <c r="N1250" s="29" t="s">
        <v>62</v>
      </c>
      <c r="O1250" s="29" t="s">
        <v>62</v>
      </c>
      <c r="P1250" s="29" t="s">
        <v>62</v>
      </c>
      <c r="Q1250" s="29" t="s">
        <v>62</v>
      </c>
      <c r="R1250" s="29" t="s">
        <v>62</v>
      </c>
      <c r="S1250" s="27">
        <v>0</v>
      </c>
      <c r="T1250" s="27">
        <v>1.51</v>
      </c>
      <c r="U1250" s="27">
        <v>0</v>
      </c>
      <c r="V1250" s="27">
        <v>0</v>
      </c>
      <c r="W1250" s="27">
        <v>2.282</v>
      </c>
      <c r="X1250" s="27">
        <v>0</v>
      </c>
      <c r="Y1250" s="27">
        <v>0</v>
      </c>
      <c r="Z1250" s="27">
        <v>0</v>
      </c>
      <c r="AA1250" s="27">
        <v>0</v>
      </c>
      <c r="AB1250" s="27">
        <v>0</v>
      </c>
      <c r="AC1250" s="27">
        <v>0</v>
      </c>
      <c r="AD1250" s="29" t="s">
        <v>62</v>
      </c>
      <c r="AE1250" s="91" t="s">
        <v>62</v>
      </c>
      <c r="AF1250" s="92"/>
      <c r="AG1250" s="29" t="s">
        <v>62</v>
      </c>
      <c r="AH1250" s="29" t="s">
        <v>62</v>
      </c>
      <c r="AI1250" s="33" t="s">
        <v>5031</v>
      </c>
    </row>
    <row r="1251" spans="2:35" ht="173.25" x14ac:dyDescent="0.25">
      <c r="B1251" s="15" t="s">
        <v>1473</v>
      </c>
      <c r="C1251" s="26" t="s">
        <v>5032</v>
      </c>
      <c r="D1251" s="36" t="s">
        <v>5033</v>
      </c>
      <c r="E1251" s="44" t="s">
        <v>5217</v>
      </c>
      <c r="F1251" s="44" t="s">
        <v>6330</v>
      </c>
      <c r="G1251" s="27">
        <v>1.2898000000000001</v>
      </c>
      <c r="H1251" s="29" t="s">
        <v>62</v>
      </c>
      <c r="I1251" s="29" t="s">
        <v>62</v>
      </c>
      <c r="J1251" s="29" t="s">
        <v>62</v>
      </c>
      <c r="K1251" s="29" t="s">
        <v>62</v>
      </c>
      <c r="L1251" s="29" t="s">
        <v>62</v>
      </c>
      <c r="M1251" s="29" t="s">
        <v>62</v>
      </c>
      <c r="N1251" s="29" t="s">
        <v>62</v>
      </c>
      <c r="O1251" s="29" t="s">
        <v>62</v>
      </c>
      <c r="P1251" s="29" t="s">
        <v>62</v>
      </c>
      <c r="Q1251" s="29" t="s">
        <v>62</v>
      </c>
      <c r="R1251" s="29" t="s">
        <v>62</v>
      </c>
      <c r="S1251" s="27">
        <v>0</v>
      </c>
      <c r="T1251" s="27">
        <v>1.26</v>
      </c>
      <c r="U1251" s="27">
        <v>0.1</v>
      </c>
      <c r="V1251" s="27">
        <v>0</v>
      </c>
      <c r="W1251" s="27">
        <v>3.4</v>
      </c>
      <c r="X1251" s="27">
        <v>0</v>
      </c>
      <c r="Y1251" s="27">
        <v>0</v>
      </c>
      <c r="Z1251" s="27">
        <v>0</v>
      </c>
      <c r="AA1251" s="27">
        <v>0</v>
      </c>
      <c r="AB1251" s="27">
        <v>0</v>
      </c>
      <c r="AC1251" s="27">
        <v>0</v>
      </c>
      <c r="AD1251" s="29" t="s">
        <v>62</v>
      </c>
      <c r="AE1251" s="91" t="s">
        <v>62</v>
      </c>
      <c r="AF1251" s="92"/>
      <c r="AG1251" s="29" t="s">
        <v>62</v>
      </c>
      <c r="AH1251" s="29" t="s">
        <v>62</v>
      </c>
      <c r="AI1251" s="33" t="s">
        <v>5034</v>
      </c>
    </row>
    <row r="1252" spans="2:35" ht="157.5" x14ac:dyDescent="0.25">
      <c r="B1252" s="15" t="s">
        <v>1473</v>
      </c>
      <c r="C1252" s="26" t="s">
        <v>5035</v>
      </c>
      <c r="D1252" s="36" t="s">
        <v>5036</v>
      </c>
      <c r="E1252" s="44" t="s">
        <v>5217</v>
      </c>
      <c r="F1252" s="44" t="s">
        <v>6331</v>
      </c>
      <c r="G1252" s="27">
        <v>2.38</v>
      </c>
      <c r="H1252" s="29" t="s">
        <v>62</v>
      </c>
      <c r="I1252" s="29" t="s">
        <v>62</v>
      </c>
      <c r="J1252" s="29" t="s">
        <v>62</v>
      </c>
      <c r="K1252" s="29" t="s">
        <v>62</v>
      </c>
      <c r="L1252" s="29" t="s">
        <v>62</v>
      </c>
      <c r="M1252" s="29" t="s">
        <v>62</v>
      </c>
      <c r="N1252" s="29" t="s">
        <v>62</v>
      </c>
      <c r="O1252" s="29" t="s">
        <v>62</v>
      </c>
      <c r="P1252" s="29" t="s">
        <v>62</v>
      </c>
      <c r="Q1252" s="29" t="s">
        <v>62</v>
      </c>
      <c r="R1252" s="29" t="s">
        <v>62</v>
      </c>
      <c r="S1252" s="27">
        <v>0</v>
      </c>
      <c r="T1252" s="27">
        <v>2.38</v>
      </c>
      <c r="U1252" s="27">
        <v>0</v>
      </c>
      <c r="V1252" s="27">
        <v>0</v>
      </c>
      <c r="W1252" s="27">
        <v>6.7</v>
      </c>
      <c r="X1252" s="27">
        <v>0</v>
      </c>
      <c r="Y1252" s="27">
        <v>0</v>
      </c>
      <c r="Z1252" s="27">
        <v>0</v>
      </c>
      <c r="AA1252" s="27">
        <v>0</v>
      </c>
      <c r="AB1252" s="27">
        <v>0</v>
      </c>
      <c r="AC1252" s="27">
        <v>0</v>
      </c>
      <c r="AD1252" s="29" t="s">
        <v>62</v>
      </c>
      <c r="AE1252" s="91" t="s">
        <v>62</v>
      </c>
      <c r="AF1252" s="92"/>
      <c r="AG1252" s="29" t="s">
        <v>62</v>
      </c>
      <c r="AH1252" s="29" t="s">
        <v>62</v>
      </c>
      <c r="AI1252" s="33" t="s">
        <v>5037</v>
      </c>
    </row>
    <row r="1253" spans="2:35" ht="157.5" x14ac:dyDescent="0.25">
      <c r="B1253" s="15" t="s">
        <v>1473</v>
      </c>
      <c r="C1253" s="26" t="s">
        <v>5038</v>
      </c>
      <c r="D1253" s="36" t="s">
        <v>5039</v>
      </c>
      <c r="E1253" s="44" t="s">
        <v>5217</v>
      </c>
      <c r="F1253" s="44" t="s">
        <v>6332</v>
      </c>
      <c r="G1253" s="27">
        <v>4.4000000000000004</v>
      </c>
      <c r="H1253" s="29" t="s">
        <v>62</v>
      </c>
      <c r="I1253" s="29" t="s">
        <v>62</v>
      </c>
      <c r="J1253" s="29" t="s">
        <v>62</v>
      </c>
      <c r="K1253" s="29" t="s">
        <v>62</v>
      </c>
      <c r="L1253" s="29" t="s">
        <v>62</v>
      </c>
      <c r="M1253" s="29" t="s">
        <v>62</v>
      </c>
      <c r="N1253" s="29" t="s">
        <v>62</v>
      </c>
      <c r="O1253" s="29" t="s">
        <v>62</v>
      </c>
      <c r="P1253" s="29" t="s">
        <v>62</v>
      </c>
      <c r="Q1253" s="29" t="s">
        <v>62</v>
      </c>
      <c r="R1253" s="29" t="s">
        <v>62</v>
      </c>
      <c r="S1253" s="27">
        <v>0</v>
      </c>
      <c r="T1253" s="27">
        <v>4.4000000000000004</v>
      </c>
      <c r="U1253" s="27">
        <v>0</v>
      </c>
      <c r="V1253" s="27">
        <v>0</v>
      </c>
      <c r="W1253" s="27">
        <v>10.14</v>
      </c>
      <c r="X1253" s="27">
        <v>0</v>
      </c>
      <c r="Y1253" s="27">
        <v>0</v>
      </c>
      <c r="Z1253" s="27">
        <v>0</v>
      </c>
      <c r="AA1253" s="27">
        <v>0</v>
      </c>
      <c r="AB1253" s="27">
        <v>0</v>
      </c>
      <c r="AC1253" s="27">
        <v>0</v>
      </c>
      <c r="AD1253" s="29" t="s">
        <v>62</v>
      </c>
      <c r="AE1253" s="91" t="s">
        <v>62</v>
      </c>
      <c r="AF1253" s="92"/>
      <c r="AG1253" s="29" t="s">
        <v>62</v>
      </c>
      <c r="AH1253" s="29" t="s">
        <v>62</v>
      </c>
      <c r="AI1253" s="33" t="s">
        <v>5040</v>
      </c>
    </row>
    <row r="1254" spans="2:35" ht="315" x14ac:dyDescent="0.25">
      <c r="B1254" s="15" t="s">
        <v>1473</v>
      </c>
      <c r="C1254" s="26" t="s">
        <v>5041</v>
      </c>
      <c r="D1254" s="36" t="s">
        <v>5042</v>
      </c>
      <c r="E1254" s="44" t="s">
        <v>5210</v>
      </c>
      <c r="F1254" s="44" t="s">
        <v>6218</v>
      </c>
      <c r="G1254" s="27">
        <v>7.2110000000000003</v>
      </c>
      <c r="H1254" s="29" t="s">
        <v>62</v>
      </c>
      <c r="I1254" s="29" t="s">
        <v>62</v>
      </c>
      <c r="J1254" s="29" t="s">
        <v>62</v>
      </c>
      <c r="K1254" s="29" t="s">
        <v>62</v>
      </c>
      <c r="L1254" s="29" t="s">
        <v>62</v>
      </c>
      <c r="M1254" s="29" t="s">
        <v>62</v>
      </c>
      <c r="N1254" s="29" t="s">
        <v>62</v>
      </c>
      <c r="O1254" s="29" t="s">
        <v>62</v>
      </c>
      <c r="P1254" s="29" t="s">
        <v>62</v>
      </c>
      <c r="Q1254" s="29" t="s">
        <v>62</v>
      </c>
      <c r="R1254" s="29" t="s">
        <v>62</v>
      </c>
      <c r="S1254" s="27">
        <v>0</v>
      </c>
      <c r="T1254" s="27">
        <v>7.2110000000000003</v>
      </c>
      <c r="U1254" s="27">
        <v>1.25</v>
      </c>
      <c r="V1254" s="27">
        <v>0</v>
      </c>
      <c r="W1254" s="27">
        <v>10.574999999999999</v>
      </c>
      <c r="X1254" s="27">
        <v>0</v>
      </c>
      <c r="Y1254" s="27">
        <v>0</v>
      </c>
      <c r="Z1254" s="27">
        <v>0</v>
      </c>
      <c r="AA1254" s="27">
        <v>0</v>
      </c>
      <c r="AB1254" s="27">
        <v>0</v>
      </c>
      <c r="AC1254" s="27">
        <v>0</v>
      </c>
      <c r="AD1254" s="29" t="s">
        <v>62</v>
      </c>
      <c r="AE1254" s="91" t="s">
        <v>62</v>
      </c>
      <c r="AF1254" s="92"/>
      <c r="AG1254" s="29" t="s">
        <v>62</v>
      </c>
      <c r="AH1254" s="29" t="s">
        <v>62</v>
      </c>
      <c r="AI1254" s="33" t="s">
        <v>5043</v>
      </c>
    </row>
    <row r="1255" spans="2:35" ht="173.25" x14ac:dyDescent="0.25">
      <c r="B1255" s="15" t="s">
        <v>1473</v>
      </c>
      <c r="C1255" s="26" t="s">
        <v>5044</v>
      </c>
      <c r="D1255" s="36" t="s">
        <v>5045</v>
      </c>
      <c r="E1255" s="44" t="s">
        <v>5210</v>
      </c>
      <c r="F1255" s="44" t="s">
        <v>6219</v>
      </c>
      <c r="G1255" s="27">
        <v>0.79</v>
      </c>
      <c r="H1255" s="29" t="s">
        <v>62</v>
      </c>
      <c r="I1255" s="29" t="s">
        <v>62</v>
      </c>
      <c r="J1255" s="29" t="s">
        <v>62</v>
      </c>
      <c r="K1255" s="29" t="s">
        <v>62</v>
      </c>
      <c r="L1255" s="29" t="s">
        <v>62</v>
      </c>
      <c r="M1255" s="29" t="s">
        <v>62</v>
      </c>
      <c r="N1255" s="29" t="s">
        <v>62</v>
      </c>
      <c r="O1255" s="29" t="s">
        <v>62</v>
      </c>
      <c r="P1255" s="29" t="s">
        <v>62</v>
      </c>
      <c r="Q1255" s="29" t="s">
        <v>62</v>
      </c>
      <c r="R1255" s="29" t="s">
        <v>62</v>
      </c>
      <c r="S1255" s="27">
        <v>0</v>
      </c>
      <c r="T1255" s="27">
        <v>0.79</v>
      </c>
      <c r="U1255" s="27">
        <v>0</v>
      </c>
      <c r="V1255" s="27">
        <v>0</v>
      </c>
      <c r="W1255" s="27">
        <v>1.27</v>
      </c>
      <c r="X1255" s="27">
        <v>0</v>
      </c>
      <c r="Y1255" s="27">
        <v>0</v>
      </c>
      <c r="Z1255" s="27">
        <v>0</v>
      </c>
      <c r="AA1255" s="27">
        <v>0</v>
      </c>
      <c r="AB1255" s="27">
        <v>0</v>
      </c>
      <c r="AC1255" s="27">
        <v>0</v>
      </c>
      <c r="AD1255" s="29" t="s">
        <v>62</v>
      </c>
      <c r="AE1255" s="91" t="s">
        <v>62</v>
      </c>
      <c r="AF1255" s="92"/>
      <c r="AG1255" s="29" t="s">
        <v>62</v>
      </c>
      <c r="AH1255" s="29" t="s">
        <v>62</v>
      </c>
      <c r="AI1255" s="33" t="s">
        <v>5046</v>
      </c>
    </row>
    <row r="1256" spans="2:35" ht="189" x14ac:dyDescent="0.25">
      <c r="B1256" s="15" t="s">
        <v>1473</v>
      </c>
      <c r="C1256" s="26" t="s">
        <v>5047</v>
      </c>
      <c r="D1256" s="36" t="s">
        <v>5048</v>
      </c>
      <c r="E1256" s="44" t="s">
        <v>5224</v>
      </c>
      <c r="F1256" s="44" t="s">
        <v>5329</v>
      </c>
      <c r="G1256" s="27">
        <v>1.2629999999999999</v>
      </c>
      <c r="H1256" s="29" t="s">
        <v>62</v>
      </c>
      <c r="I1256" s="29" t="s">
        <v>62</v>
      </c>
      <c r="J1256" s="29" t="s">
        <v>62</v>
      </c>
      <c r="K1256" s="29" t="s">
        <v>62</v>
      </c>
      <c r="L1256" s="29" t="s">
        <v>62</v>
      </c>
      <c r="M1256" s="29" t="s">
        <v>62</v>
      </c>
      <c r="N1256" s="29" t="s">
        <v>62</v>
      </c>
      <c r="O1256" s="29" t="s">
        <v>62</v>
      </c>
      <c r="P1256" s="29" t="s">
        <v>62</v>
      </c>
      <c r="Q1256" s="29" t="s">
        <v>62</v>
      </c>
      <c r="R1256" s="29" t="s">
        <v>62</v>
      </c>
      <c r="S1256" s="27">
        <v>0</v>
      </c>
      <c r="T1256" s="27">
        <v>1.2629999999999999</v>
      </c>
      <c r="U1256" s="27">
        <v>0.5</v>
      </c>
      <c r="V1256" s="27">
        <v>0</v>
      </c>
      <c r="W1256" s="27">
        <v>9.16</v>
      </c>
      <c r="X1256" s="27">
        <v>0</v>
      </c>
      <c r="Y1256" s="27">
        <v>0</v>
      </c>
      <c r="Z1256" s="27">
        <v>0</v>
      </c>
      <c r="AA1256" s="27">
        <v>0</v>
      </c>
      <c r="AB1256" s="27">
        <v>0</v>
      </c>
      <c r="AC1256" s="27">
        <v>0</v>
      </c>
      <c r="AD1256" s="29" t="s">
        <v>62</v>
      </c>
      <c r="AE1256" s="91" t="s">
        <v>62</v>
      </c>
      <c r="AF1256" s="92"/>
      <c r="AG1256" s="29" t="s">
        <v>62</v>
      </c>
      <c r="AH1256" s="29" t="s">
        <v>62</v>
      </c>
      <c r="AI1256" s="33" t="s">
        <v>5049</v>
      </c>
    </row>
    <row r="1257" spans="2:35" ht="157.5" x14ac:dyDescent="0.25">
      <c r="B1257" s="15" t="s">
        <v>1473</v>
      </c>
      <c r="C1257" s="26" t="s">
        <v>5050</v>
      </c>
      <c r="D1257" s="36" t="s">
        <v>5051</v>
      </c>
      <c r="E1257" s="44" t="s">
        <v>5222</v>
      </c>
      <c r="F1257" s="44" t="s">
        <v>5366</v>
      </c>
      <c r="G1257" s="27">
        <v>0.65</v>
      </c>
      <c r="H1257" s="29" t="s">
        <v>62</v>
      </c>
      <c r="I1257" s="29" t="s">
        <v>62</v>
      </c>
      <c r="J1257" s="29" t="s">
        <v>62</v>
      </c>
      <c r="K1257" s="29" t="s">
        <v>62</v>
      </c>
      <c r="L1257" s="29" t="s">
        <v>62</v>
      </c>
      <c r="M1257" s="29" t="s">
        <v>62</v>
      </c>
      <c r="N1257" s="29" t="s">
        <v>62</v>
      </c>
      <c r="O1257" s="29" t="s">
        <v>62</v>
      </c>
      <c r="P1257" s="29" t="s">
        <v>62</v>
      </c>
      <c r="Q1257" s="29" t="s">
        <v>62</v>
      </c>
      <c r="R1257" s="29" t="s">
        <v>62</v>
      </c>
      <c r="S1257" s="27">
        <v>0</v>
      </c>
      <c r="T1257" s="27">
        <v>0.65</v>
      </c>
      <c r="U1257" s="27">
        <v>0.16</v>
      </c>
      <c r="V1257" s="27">
        <v>0</v>
      </c>
      <c r="W1257" s="27">
        <v>1.6279999999999999</v>
      </c>
      <c r="X1257" s="27">
        <v>0</v>
      </c>
      <c r="Y1257" s="27">
        <v>0</v>
      </c>
      <c r="Z1257" s="27">
        <v>0</v>
      </c>
      <c r="AA1257" s="27">
        <v>0</v>
      </c>
      <c r="AB1257" s="27">
        <v>0</v>
      </c>
      <c r="AC1257" s="27">
        <v>0</v>
      </c>
      <c r="AD1257" s="29" t="s">
        <v>62</v>
      </c>
      <c r="AE1257" s="91" t="s">
        <v>62</v>
      </c>
      <c r="AF1257" s="92"/>
      <c r="AG1257" s="29" t="s">
        <v>62</v>
      </c>
      <c r="AH1257" s="29" t="s">
        <v>62</v>
      </c>
      <c r="AI1257" s="33" t="s">
        <v>5052</v>
      </c>
    </row>
    <row r="1258" spans="2:35" ht="173.25" x14ac:dyDescent="0.25">
      <c r="B1258" s="15" t="s">
        <v>1473</v>
      </c>
      <c r="C1258" s="26" t="s">
        <v>5053</v>
      </c>
      <c r="D1258" s="36" t="s">
        <v>5054</v>
      </c>
      <c r="E1258" s="44" t="s">
        <v>5224</v>
      </c>
      <c r="F1258" s="44" t="s">
        <v>5367</v>
      </c>
      <c r="G1258" s="27">
        <v>0.39900000000000002</v>
      </c>
      <c r="H1258" s="29" t="s">
        <v>62</v>
      </c>
      <c r="I1258" s="29" t="s">
        <v>62</v>
      </c>
      <c r="J1258" s="29" t="s">
        <v>62</v>
      </c>
      <c r="K1258" s="29" t="s">
        <v>62</v>
      </c>
      <c r="L1258" s="29" t="s">
        <v>62</v>
      </c>
      <c r="M1258" s="29" t="s">
        <v>62</v>
      </c>
      <c r="N1258" s="29" t="s">
        <v>62</v>
      </c>
      <c r="O1258" s="29" t="s">
        <v>62</v>
      </c>
      <c r="P1258" s="29" t="s">
        <v>62</v>
      </c>
      <c r="Q1258" s="29" t="s">
        <v>62</v>
      </c>
      <c r="R1258" s="29" t="s">
        <v>62</v>
      </c>
      <c r="S1258" s="27">
        <v>0</v>
      </c>
      <c r="T1258" s="27">
        <v>0.39900000000000002</v>
      </c>
      <c r="U1258" s="27">
        <v>0.4</v>
      </c>
      <c r="V1258" s="27">
        <v>0</v>
      </c>
      <c r="W1258" s="27">
        <v>4.5449999999999999</v>
      </c>
      <c r="X1258" s="27">
        <v>0</v>
      </c>
      <c r="Y1258" s="27">
        <v>0</v>
      </c>
      <c r="Z1258" s="27">
        <v>0</v>
      </c>
      <c r="AA1258" s="27">
        <v>0</v>
      </c>
      <c r="AB1258" s="27">
        <v>0</v>
      </c>
      <c r="AC1258" s="27">
        <v>0</v>
      </c>
      <c r="AD1258" s="29" t="s">
        <v>62</v>
      </c>
      <c r="AE1258" s="91" t="s">
        <v>62</v>
      </c>
      <c r="AF1258" s="92"/>
      <c r="AG1258" s="29" t="s">
        <v>62</v>
      </c>
      <c r="AH1258" s="29" t="s">
        <v>62</v>
      </c>
      <c r="AI1258" s="33" t="s">
        <v>5055</v>
      </c>
    </row>
    <row r="1259" spans="2:35" ht="157.5" x14ac:dyDescent="0.25">
      <c r="B1259" s="15" t="s">
        <v>1473</v>
      </c>
      <c r="C1259" s="26" t="s">
        <v>5056</v>
      </c>
      <c r="D1259" s="36" t="s">
        <v>5057</v>
      </c>
      <c r="E1259" s="44" t="s">
        <v>5217</v>
      </c>
      <c r="F1259" s="44" t="s">
        <v>6333</v>
      </c>
      <c r="G1259" s="27">
        <v>0.91059999999999997</v>
      </c>
      <c r="H1259" s="29" t="s">
        <v>62</v>
      </c>
      <c r="I1259" s="29" t="s">
        <v>62</v>
      </c>
      <c r="J1259" s="29" t="s">
        <v>62</v>
      </c>
      <c r="K1259" s="29" t="s">
        <v>62</v>
      </c>
      <c r="L1259" s="29" t="s">
        <v>62</v>
      </c>
      <c r="M1259" s="29" t="s">
        <v>62</v>
      </c>
      <c r="N1259" s="29" t="s">
        <v>62</v>
      </c>
      <c r="O1259" s="29" t="s">
        <v>62</v>
      </c>
      <c r="P1259" s="29" t="s">
        <v>62</v>
      </c>
      <c r="Q1259" s="29" t="s">
        <v>62</v>
      </c>
      <c r="R1259" s="29" t="s">
        <v>62</v>
      </c>
      <c r="S1259" s="27">
        <v>0</v>
      </c>
      <c r="T1259" s="27">
        <v>0.45529999999999998</v>
      </c>
      <c r="U1259" s="27">
        <v>0</v>
      </c>
      <c r="V1259" s="27">
        <v>0</v>
      </c>
      <c r="W1259" s="27">
        <v>1.8560000000000001</v>
      </c>
      <c r="X1259" s="27">
        <v>0</v>
      </c>
      <c r="Y1259" s="27">
        <v>1</v>
      </c>
      <c r="Z1259" s="27">
        <v>0</v>
      </c>
      <c r="AA1259" s="27">
        <v>0</v>
      </c>
      <c r="AB1259" s="27">
        <v>0</v>
      </c>
      <c r="AC1259" s="27">
        <v>0</v>
      </c>
      <c r="AD1259" s="29" t="s">
        <v>62</v>
      </c>
      <c r="AE1259" s="91" t="s">
        <v>62</v>
      </c>
      <c r="AF1259" s="92"/>
      <c r="AG1259" s="29" t="s">
        <v>62</v>
      </c>
      <c r="AH1259" s="29" t="s">
        <v>62</v>
      </c>
      <c r="AI1259" s="33" t="s">
        <v>5058</v>
      </c>
    </row>
    <row r="1260" spans="2:35" ht="157.5" x14ac:dyDescent="0.25">
      <c r="B1260" s="15" t="s">
        <v>1473</v>
      </c>
      <c r="C1260" s="26" t="s">
        <v>5059</v>
      </c>
      <c r="D1260" s="36" t="s">
        <v>5060</v>
      </c>
      <c r="E1260" s="44" t="s">
        <v>5222</v>
      </c>
      <c r="F1260" s="44" t="s">
        <v>6135</v>
      </c>
      <c r="G1260" s="27">
        <v>0.92</v>
      </c>
      <c r="H1260" s="29" t="s">
        <v>62</v>
      </c>
      <c r="I1260" s="29" t="s">
        <v>62</v>
      </c>
      <c r="J1260" s="29" t="s">
        <v>62</v>
      </c>
      <c r="K1260" s="29" t="s">
        <v>62</v>
      </c>
      <c r="L1260" s="29" t="s">
        <v>62</v>
      </c>
      <c r="M1260" s="29" t="s">
        <v>62</v>
      </c>
      <c r="N1260" s="29" t="s">
        <v>62</v>
      </c>
      <c r="O1260" s="29" t="s">
        <v>62</v>
      </c>
      <c r="P1260" s="29" t="s">
        <v>62</v>
      </c>
      <c r="Q1260" s="29" t="s">
        <v>62</v>
      </c>
      <c r="R1260" s="29" t="s">
        <v>62</v>
      </c>
      <c r="S1260" s="27">
        <v>0</v>
      </c>
      <c r="T1260" s="27">
        <v>0.92</v>
      </c>
      <c r="U1260" s="27">
        <v>0</v>
      </c>
      <c r="V1260" s="27">
        <v>0</v>
      </c>
      <c r="W1260" s="27">
        <v>3.367</v>
      </c>
      <c r="X1260" s="27">
        <v>0</v>
      </c>
      <c r="Y1260" s="27">
        <v>0</v>
      </c>
      <c r="Z1260" s="27">
        <v>0</v>
      </c>
      <c r="AA1260" s="27">
        <v>0</v>
      </c>
      <c r="AB1260" s="27">
        <v>0</v>
      </c>
      <c r="AC1260" s="27">
        <v>0</v>
      </c>
      <c r="AD1260" s="29" t="s">
        <v>62</v>
      </c>
      <c r="AE1260" s="91" t="s">
        <v>62</v>
      </c>
      <c r="AF1260" s="92"/>
      <c r="AG1260" s="29" t="s">
        <v>62</v>
      </c>
      <c r="AH1260" s="29" t="s">
        <v>62</v>
      </c>
      <c r="AI1260" s="33" t="s">
        <v>5061</v>
      </c>
    </row>
    <row r="1261" spans="2:35" ht="157.5" x14ac:dyDescent="0.25">
      <c r="B1261" s="15" t="s">
        <v>1473</v>
      </c>
      <c r="C1261" s="26" t="s">
        <v>5062</v>
      </c>
      <c r="D1261" s="36" t="s">
        <v>5063</v>
      </c>
      <c r="E1261" s="44" t="s">
        <v>5217</v>
      </c>
      <c r="F1261" s="44" t="s">
        <v>6334</v>
      </c>
      <c r="G1261" s="27">
        <v>0.1066</v>
      </c>
      <c r="H1261" s="29" t="s">
        <v>62</v>
      </c>
      <c r="I1261" s="29" t="s">
        <v>62</v>
      </c>
      <c r="J1261" s="29" t="s">
        <v>62</v>
      </c>
      <c r="K1261" s="29" t="s">
        <v>62</v>
      </c>
      <c r="L1261" s="29" t="s">
        <v>62</v>
      </c>
      <c r="M1261" s="29" t="s">
        <v>62</v>
      </c>
      <c r="N1261" s="29" t="s">
        <v>62</v>
      </c>
      <c r="O1261" s="29" t="s">
        <v>62</v>
      </c>
      <c r="P1261" s="29" t="s">
        <v>62</v>
      </c>
      <c r="Q1261" s="29" t="s">
        <v>62</v>
      </c>
      <c r="R1261" s="29" t="s">
        <v>62</v>
      </c>
      <c r="S1261" s="27">
        <v>0</v>
      </c>
      <c r="T1261" s="27">
        <v>9.1999999999999998E-2</v>
      </c>
      <c r="U1261" s="27">
        <v>0.16</v>
      </c>
      <c r="V1261" s="27">
        <v>0</v>
      </c>
      <c r="W1261" s="27">
        <v>0.26</v>
      </c>
      <c r="X1261" s="27">
        <v>0</v>
      </c>
      <c r="Y1261" s="27">
        <v>0</v>
      </c>
      <c r="Z1261" s="27">
        <v>0</v>
      </c>
      <c r="AA1261" s="27">
        <v>0</v>
      </c>
      <c r="AB1261" s="27">
        <v>0</v>
      </c>
      <c r="AC1261" s="27">
        <v>0</v>
      </c>
      <c r="AD1261" s="29" t="s">
        <v>62</v>
      </c>
      <c r="AE1261" s="91" t="s">
        <v>62</v>
      </c>
      <c r="AF1261" s="92"/>
      <c r="AG1261" s="29" t="s">
        <v>62</v>
      </c>
      <c r="AH1261" s="29" t="s">
        <v>62</v>
      </c>
      <c r="AI1261" s="33" t="s">
        <v>5064</v>
      </c>
    </row>
    <row r="1262" spans="2:35" ht="173.25" x14ac:dyDescent="0.25">
      <c r="B1262" s="15" t="s">
        <v>1473</v>
      </c>
      <c r="C1262" s="26" t="s">
        <v>5065</v>
      </c>
      <c r="D1262" s="36" t="s">
        <v>5066</v>
      </c>
      <c r="E1262" s="44" t="s">
        <v>5217</v>
      </c>
      <c r="F1262" s="44" t="s">
        <v>6335</v>
      </c>
      <c r="G1262" s="27">
        <v>5.2699999999999997E-2</v>
      </c>
      <c r="H1262" s="29" t="s">
        <v>62</v>
      </c>
      <c r="I1262" s="29" t="s">
        <v>62</v>
      </c>
      <c r="J1262" s="29" t="s">
        <v>62</v>
      </c>
      <c r="K1262" s="29" t="s">
        <v>62</v>
      </c>
      <c r="L1262" s="29" t="s">
        <v>62</v>
      </c>
      <c r="M1262" s="29" t="s">
        <v>62</v>
      </c>
      <c r="N1262" s="29" t="s">
        <v>62</v>
      </c>
      <c r="O1262" s="29" t="s">
        <v>62</v>
      </c>
      <c r="P1262" s="29" t="s">
        <v>62</v>
      </c>
      <c r="Q1262" s="29" t="s">
        <v>62</v>
      </c>
      <c r="R1262" s="29" t="s">
        <v>62</v>
      </c>
      <c r="S1262" s="27">
        <v>0</v>
      </c>
      <c r="T1262" s="27">
        <v>5.2699999999999997E-2</v>
      </c>
      <c r="U1262" s="27">
        <v>2.5000000000000001E-2</v>
      </c>
      <c r="V1262" s="27">
        <v>0</v>
      </c>
      <c r="W1262" s="27">
        <v>0.01</v>
      </c>
      <c r="X1262" s="27">
        <v>0</v>
      </c>
      <c r="Y1262" s="27">
        <v>0</v>
      </c>
      <c r="Z1262" s="27">
        <v>0</v>
      </c>
      <c r="AA1262" s="27">
        <v>0</v>
      </c>
      <c r="AB1262" s="27">
        <v>0</v>
      </c>
      <c r="AC1262" s="27">
        <v>0</v>
      </c>
      <c r="AD1262" s="29" t="s">
        <v>62</v>
      </c>
      <c r="AE1262" s="91" t="s">
        <v>62</v>
      </c>
      <c r="AF1262" s="92"/>
      <c r="AG1262" s="29" t="s">
        <v>62</v>
      </c>
      <c r="AH1262" s="29" t="s">
        <v>62</v>
      </c>
      <c r="AI1262" s="33" t="s">
        <v>5067</v>
      </c>
    </row>
    <row r="1263" spans="2:35" ht="173.25" x14ac:dyDescent="0.25">
      <c r="B1263" s="15" t="s">
        <v>1473</v>
      </c>
      <c r="C1263" s="26" t="s">
        <v>5068</v>
      </c>
      <c r="D1263" s="36" t="s">
        <v>5069</v>
      </c>
      <c r="E1263" s="44" t="s">
        <v>5222</v>
      </c>
      <c r="F1263" s="44" t="s">
        <v>6082</v>
      </c>
      <c r="G1263" s="27">
        <v>5.8000000000000003E-2</v>
      </c>
      <c r="H1263" s="29" t="s">
        <v>62</v>
      </c>
      <c r="I1263" s="29" t="s">
        <v>62</v>
      </c>
      <c r="J1263" s="29" t="s">
        <v>62</v>
      </c>
      <c r="K1263" s="29" t="s">
        <v>62</v>
      </c>
      <c r="L1263" s="29" t="s">
        <v>62</v>
      </c>
      <c r="M1263" s="29" t="s">
        <v>62</v>
      </c>
      <c r="N1263" s="29" t="s">
        <v>62</v>
      </c>
      <c r="O1263" s="29" t="s">
        <v>62</v>
      </c>
      <c r="P1263" s="29" t="s">
        <v>62</v>
      </c>
      <c r="Q1263" s="29" t="s">
        <v>62</v>
      </c>
      <c r="R1263" s="29" t="s">
        <v>62</v>
      </c>
      <c r="S1263" s="27">
        <v>0</v>
      </c>
      <c r="T1263" s="27">
        <v>5.8000000000000003E-2</v>
      </c>
      <c r="U1263" s="27">
        <v>0</v>
      </c>
      <c r="V1263" s="27">
        <v>0</v>
      </c>
      <c r="W1263" s="27">
        <v>0.152</v>
      </c>
      <c r="X1263" s="27">
        <v>0</v>
      </c>
      <c r="Y1263" s="27">
        <v>0</v>
      </c>
      <c r="Z1263" s="27">
        <v>0</v>
      </c>
      <c r="AA1263" s="27">
        <v>0</v>
      </c>
      <c r="AB1263" s="27">
        <v>0</v>
      </c>
      <c r="AC1263" s="27">
        <v>0</v>
      </c>
      <c r="AD1263" s="29" t="s">
        <v>62</v>
      </c>
      <c r="AE1263" s="91" t="s">
        <v>62</v>
      </c>
      <c r="AF1263" s="92"/>
      <c r="AG1263" s="29" t="s">
        <v>62</v>
      </c>
      <c r="AH1263" s="29" t="s">
        <v>62</v>
      </c>
      <c r="AI1263" s="33" t="s">
        <v>5070</v>
      </c>
    </row>
    <row r="1264" spans="2:35" ht="409.5" x14ac:dyDescent="0.25">
      <c r="B1264" s="15" t="s">
        <v>1473</v>
      </c>
      <c r="C1264" s="26" t="s">
        <v>5071</v>
      </c>
      <c r="D1264" s="36" t="s">
        <v>5072</v>
      </c>
      <c r="E1264" s="44" t="s">
        <v>5210</v>
      </c>
      <c r="F1264" s="44" t="s">
        <v>6220</v>
      </c>
      <c r="G1264" s="27">
        <v>0.35299999999999998</v>
      </c>
      <c r="H1264" s="29" t="s">
        <v>62</v>
      </c>
      <c r="I1264" s="29" t="s">
        <v>62</v>
      </c>
      <c r="J1264" s="29" t="s">
        <v>62</v>
      </c>
      <c r="K1264" s="29" t="s">
        <v>62</v>
      </c>
      <c r="L1264" s="29" t="s">
        <v>62</v>
      </c>
      <c r="M1264" s="29" t="s">
        <v>62</v>
      </c>
      <c r="N1264" s="29" t="s">
        <v>62</v>
      </c>
      <c r="O1264" s="29" t="s">
        <v>62</v>
      </c>
      <c r="P1264" s="29" t="s">
        <v>62</v>
      </c>
      <c r="Q1264" s="29" t="s">
        <v>62</v>
      </c>
      <c r="R1264" s="29" t="s">
        <v>62</v>
      </c>
      <c r="S1264" s="27">
        <v>0</v>
      </c>
      <c r="T1264" s="27">
        <v>0.35299999999999998</v>
      </c>
      <c r="U1264" s="27">
        <v>0</v>
      </c>
      <c r="V1264" s="27">
        <v>0</v>
      </c>
      <c r="W1264" s="27">
        <v>2.6640000000000001</v>
      </c>
      <c r="X1264" s="27">
        <v>0</v>
      </c>
      <c r="Y1264" s="27">
        <v>0</v>
      </c>
      <c r="Z1264" s="27">
        <v>0</v>
      </c>
      <c r="AA1264" s="27">
        <v>0</v>
      </c>
      <c r="AB1264" s="27">
        <v>0</v>
      </c>
      <c r="AC1264" s="27">
        <v>0</v>
      </c>
      <c r="AD1264" s="29" t="s">
        <v>62</v>
      </c>
      <c r="AE1264" s="91" t="s">
        <v>62</v>
      </c>
      <c r="AF1264" s="92"/>
      <c r="AG1264" s="29" t="s">
        <v>62</v>
      </c>
      <c r="AH1264" s="29" t="s">
        <v>62</v>
      </c>
      <c r="AI1264" s="33" t="s">
        <v>5073</v>
      </c>
    </row>
    <row r="1265" spans="2:35" ht="157.5" x14ac:dyDescent="0.25">
      <c r="B1265" s="15" t="s">
        <v>1473</v>
      </c>
      <c r="C1265" s="26" t="s">
        <v>5074</v>
      </c>
      <c r="D1265" s="36" t="s">
        <v>5075</v>
      </c>
      <c r="E1265" s="44" t="s">
        <v>6228</v>
      </c>
      <c r="F1265" s="44" t="s">
        <v>6002</v>
      </c>
      <c r="G1265" s="27">
        <v>0.41599999999999998</v>
      </c>
      <c r="H1265" s="29" t="s">
        <v>62</v>
      </c>
      <c r="I1265" s="29" t="s">
        <v>62</v>
      </c>
      <c r="J1265" s="29" t="s">
        <v>62</v>
      </c>
      <c r="K1265" s="29" t="s">
        <v>62</v>
      </c>
      <c r="L1265" s="29" t="s">
        <v>62</v>
      </c>
      <c r="M1265" s="29" t="s">
        <v>62</v>
      </c>
      <c r="N1265" s="29" t="s">
        <v>62</v>
      </c>
      <c r="O1265" s="29" t="s">
        <v>62</v>
      </c>
      <c r="P1265" s="29" t="s">
        <v>62</v>
      </c>
      <c r="Q1265" s="29" t="s">
        <v>62</v>
      </c>
      <c r="R1265" s="29" t="s">
        <v>62</v>
      </c>
      <c r="S1265" s="27">
        <v>0</v>
      </c>
      <c r="T1265" s="27">
        <v>0.41599999999999998</v>
      </c>
      <c r="U1265" s="27">
        <v>0</v>
      </c>
      <c r="V1265" s="27">
        <v>0</v>
      </c>
      <c r="W1265" s="27">
        <v>5.52</v>
      </c>
      <c r="X1265" s="27">
        <v>0</v>
      </c>
      <c r="Y1265" s="27">
        <v>0</v>
      </c>
      <c r="Z1265" s="27">
        <v>0</v>
      </c>
      <c r="AA1265" s="27">
        <v>0</v>
      </c>
      <c r="AB1265" s="27">
        <v>0</v>
      </c>
      <c r="AC1265" s="27">
        <v>0</v>
      </c>
      <c r="AD1265" s="29" t="s">
        <v>62</v>
      </c>
      <c r="AE1265" s="91" t="s">
        <v>62</v>
      </c>
      <c r="AF1265" s="92"/>
      <c r="AG1265" s="29" t="s">
        <v>62</v>
      </c>
      <c r="AH1265" s="29" t="s">
        <v>62</v>
      </c>
      <c r="AI1265" s="33" t="s">
        <v>5076</v>
      </c>
    </row>
    <row r="1266" spans="2:35" ht="157.5" x14ac:dyDescent="0.25">
      <c r="B1266" s="15" t="s">
        <v>1473</v>
      </c>
      <c r="C1266" s="26" t="s">
        <v>5077</v>
      </c>
      <c r="D1266" s="36" t="s">
        <v>5078</v>
      </c>
      <c r="E1266" s="44" t="s">
        <v>5210</v>
      </c>
      <c r="F1266" s="44" t="s">
        <v>6214</v>
      </c>
      <c r="G1266" s="27">
        <v>2.7699999999999999E-2</v>
      </c>
      <c r="H1266" s="29" t="s">
        <v>62</v>
      </c>
      <c r="I1266" s="29" t="s">
        <v>62</v>
      </c>
      <c r="J1266" s="29" t="s">
        <v>62</v>
      </c>
      <c r="K1266" s="29" t="s">
        <v>62</v>
      </c>
      <c r="L1266" s="29" t="s">
        <v>62</v>
      </c>
      <c r="M1266" s="29" t="s">
        <v>62</v>
      </c>
      <c r="N1266" s="29" t="s">
        <v>62</v>
      </c>
      <c r="O1266" s="29" t="s">
        <v>62</v>
      </c>
      <c r="P1266" s="29" t="s">
        <v>62</v>
      </c>
      <c r="Q1266" s="29" t="s">
        <v>62</v>
      </c>
      <c r="R1266" s="29" t="s">
        <v>62</v>
      </c>
      <c r="S1266" s="27">
        <v>0</v>
      </c>
      <c r="T1266" s="27">
        <v>2.7699999999999999E-2</v>
      </c>
      <c r="U1266" s="27">
        <v>0</v>
      </c>
      <c r="V1266" s="27">
        <v>0</v>
      </c>
      <c r="W1266" s="27">
        <v>0.3</v>
      </c>
      <c r="X1266" s="27">
        <v>0</v>
      </c>
      <c r="Y1266" s="27">
        <v>0</v>
      </c>
      <c r="Z1266" s="27">
        <v>0</v>
      </c>
      <c r="AA1266" s="27">
        <v>0</v>
      </c>
      <c r="AB1266" s="27">
        <v>0</v>
      </c>
      <c r="AC1266" s="27">
        <v>0</v>
      </c>
      <c r="AD1266" s="29" t="s">
        <v>62</v>
      </c>
      <c r="AE1266" s="91" t="s">
        <v>62</v>
      </c>
      <c r="AF1266" s="92"/>
      <c r="AG1266" s="29" t="s">
        <v>62</v>
      </c>
      <c r="AH1266" s="29" t="s">
        <v>62</v>
      </c>
      <c r="AI1266" s="33" t="s">
        <v>5079</v>
      </c>
    </row>
    <row r="1267" spans="2:35" ht="409.5" x14ac:dyDescent="0.25">
      <c r="B1267" s="15" t="s">
        <v>1473</v>
      </c>
      <c r="C1267" s="26" t="s">
        <v>5080</v>
      </c>
      <c r="D1267" s="36" t="s">
        <v>5081</v>
      </c>
      <c r="E1267" s="44" t="s">
        <v>5386</v>
      </c>
      <c r="F1267" s="44" t="s">
        <v>6336</v>
      </c>
      <c r="G1267" s="27">
        <v>3.7002999999999999</v>
      </c>
      <c r="H1267" s="29" t="s">
        <v>62</v>
      </c>
      <c r="I1267" s="29" t="s">
        <v>62</v>
      </c>
      <c r="J1267" s="29" t="s">
        <v>62</v>
      </c>
      <c r="K1267" s="29" t="s">
        <v>62</v>
      </c>
      <c r="L1267" s="29" t="s">
        <v>62</v>
      </c>
      <c r="M1267" s="29" t="s">
        <v>62</v>
      </c>
      <c r="N1267" s="29" t="s">
        <v>62</v>
      </c>
      <c r="O1267" s="29" t="s">
        <v>62</v>
      </c>
      <c r="P1267" s="29" t="s">
        <v>62</v>
      </c>
      <c r="Q1267" s="29" t="s">
        <v>62</v>
      </c>
      <c r="R1267" s="29" t="s">
        <v>62</v>
      </c>
      <c r="S1267" s="27">
        <v>0</v>
      </c>
      <c r="T1267" s="27">
        <v>3.6095000000000002</v>
      </c>
      <c r="U1267" s="27">
        <v>0.94599999999999995</v>
      </c>
      <c r="V1267" s="27">
        <v>0</v>
      </c>
      <c r="W1267" s="27">
        <v>24.145</v>
      </c>
      <c r="X1267" s="27">
        <v>0</v>
      </c>
      <c r="Y1267" s="27">
        <v>0</v>
      </c>
      <c r="Z1267" s="27">
        <v>0</v>
      </c>
      <c r="AA1267" s="27">
        <v>0</v>
      </c>
      <c r="AB1267" s="27">
        <v>0</v>
      </c>
      <c r="AC1267" s="27">
        <v>0</v>
      </c>
      <c r="AD1267" s="29" t="s">
        <v>62</v>
      </c>
      <c r="AE1267" s="91" t="s">
        <v>62</v>
      </c>
      <c r="AF1267" s="92"/>
      <c r="AG1267" s="29" t="s">
        <v>62</v>
      </c>
      <c r="AH1267" s="29" t="s">
        <v>62</v>
      </c>
      <c r="AI1267" s="33" t="s">
        <v>5082</v>
      </c>
    </row>
    <row r="1268" spans="2:35" ht="157.5" x14ac:dyDescent="0.25">
      <c r="B1268" s="15" t="s">
        <v>1473</v>
      </c>
      <c r="C1268" s="26" t="s">
        <v>5083</v>
      </c>
      <c r="D1268" s="36" t="s">
        <v>5084</v>
      </c>
      <c r="E1268" s="44" t="s">
        <v>6228</v>
      </c>
      <c r="F1268" s="44" t="s">
        <v>6003</v>
      </c>
      <c r="G1268" s="27">
        <v>0.184</v>
      </c>
      <c r="H1268" s="29" t="s">
        <v>62</v>
      </c>
      <c r="I1268" s="29" t="s">
        <v>62</v>
      </c>
      <c r="J1268" s="29" t="s">
        <v>62</v>
      </c>
      <c r="K1268" s="29" t="s">
        <v>62</v>
      </c>
      <c r="L1268" s="29" t="s">
        <v>62</v>
      </c>
      <c r="M1268" s="29" t="s">
        <v>62</v>
      </c>
      <c r="N1268" s="29" t="s">
        <v>62</v>
      </c>
      <c r="O1268" s="29" t="s">
        <v>62</v>
      </c>
      <c r="P1268" s="29" t="s">
        <v>62</v>
      </c>
      <c r="Q1268" s="29" t="s">
        <v>62</v>
      </c>
      <c r="R1268" s="29" t="s">
        <v>62</v>
      </c>
      <c r="S1268" s="27">
        <v>0</v>
      </c>
      <c r="T1268" s="27">
        <v>0.184</v>
      </c>
      <c r="U1268" s="27">
        <v>0</v>
      </c>
      <c r="V1268" s="27">
        <v>0</v>
      </c>
      <c r="W1268" s="27">
        <v>1.75</v>
      </c>
      <c r="X1268" s="27">
        <v>0</v>
      </c>
      <c r="Y1268" s="27">
        <v>0</v>
      </c>
      <c r="Z1268" s="27">
        <v>0</v>
      </c>
      <c r="AA1268" s="27">
        <v>0</v>
      </c>
      <c r="AB1268" s="27">
        <v>0</v>
      </c>
      <c r="AC1268" s="27">
        <v>0</v>
      </c>
      <c r="AD1268" s="29" t="s">
        <v>62</v>
      </c>
      <c r="AE1268" s="91" t="s">
        <v>62</v>
      </c>
      <c r="AF1268" s="92"/>
      <c r="AG1268" s="29" t="s">
        <v>62</v>
      </c>
      <c r="AH1268" s="29" t="s">
        <v>62</v>
      </c>
      <c r="AI1268" s="33" t="s">
        <v>5085</v>
      </c>
    </row>
    <row r="1269" spans="2:35" ht="173.25" x14ac:dyDescent="0.25">
      <c r="B1269" s="15" t="s">
        <v>1473</v>
      </c>
      <c r="C1269" s="26" t="s">
        <v>5086</v>
      </c>
      <c r="D1269" s="36" t="s">
        <v>5087</v>
      </c>
      <c r="E1269" s="44" t="s">
        <v>5210</v>
      </c>
      <c r="F1269" s="44" t="s">
        <v>6221</v>
      </c>
      <c r="G1269" s="27">
        <v>0.65083332999999999</v>
      </c>
      <c r="H1269" s="29" t="s">
        <v>62</v>
      </c>
      <c r="I1269" s="29" t="s">
        <v>62</v>
      </c>
      <c r="J1269" s="29" t="s">
        <v>62</v>
      </c>
      <c r="K1269" s="29" t="s">
        <v>62</v>
      </c>
      <c r="L1269" s="29" t="s">
        <v>62</v>
      </c>
      <c r="M1269" s="29" t="s">
        <v>62</v>
      </c>
      <c r="N1269" s="29" t="s">
        <v>62</v>
      </c>
      <c r="O1269" s="29" t="s">
        <v>62</v>
      </c>
      <c r="P1269" s="29" t="s">
        <v>62</v>
      </c>
      <c r="Q1269" s="29" t="s">
        <v>62</v>
      </c>
      <c r="R1269" s="29" t="s">
        <v>62</v>
      </c>
      <c r="S1269" s="27">
        <v>0</v>
      </c>
      <c r="T1269" s="27">
        <v>0.65083332999999999</v>
      </c>
      <c r="U1269" s="27">
        <v>0</v>
      </c>
      <c r="V1269" s="27">
        <v>0</v>
      </c>
      <c r="W1269" s="27">
        <v>2.89</v>
      </c>
      <c r="X1269" s="27">
        <v>0</v>
      </c>
      <c r="Y1269" s="27">
        <v>0</v>
      </c>
      <c r="Z1269" s="27">
        <v>0</v>
      </c>
      <c r="AA1269" s="27">
        <v>0</v>
      </c>
      <c r="AB1269" s="27">
        <v>0</v>
      </c>
      <c r="AC1269" s="27">
        <v>0</v>
      </c>
      <c r="AD1269" s="29" t="s">
        <v>62</v>
      </c>
      <c r="AE1269" s="91" t="s">
        <v>62</v>
      </c>
      <c r="AF1269" s="92"/>
      <c r="AG1269" s="29" t="s">
        <v>62</v>
      </c>
      <c r="AH1269" s="29" t="s">
        <v>62</v>
      </c>
      <c r="AI1269" s="33" t="s">
        <v>5088</v>
      </c>
    </row>
    <row r="1270" spans="2:35" ht="157.5" x14ac:dyDescent="0.25">
      <c r="B1270" s="15" t="s">
        <v>1473</v>
      </c>
      <c r="C1270" s="26" t="s">
        <v>5089</v>
      </c>
      <c r="D1270" s="36" t="s">
        <v>5090</v>
      </c>
      <c r="E1270" s="44" t="s">
        <v>6228</v>
      </c>
      <c r="F1270" s="44" t="s">
        <v>6004</v>
      </c>
      <c r="G1270" s="27">
        <v>0.57599999999999996</v>
      </c>
      <c r="H1270" s="29" t="s">
        <v>62</v>
      </c>
      <c r="I1270" s="29" t="s">
        <v>62</v>
      </c>
      <c r="J1270" s="29" t="s">
        <v>62</v>
      </c>
      <c r="K1270" s="29" t="s">
        <v>62</v>
      </c>
      <c r="L1270" s="29" t="s">
        <v>62</v>
      </c>
      <c r="M1270" s="29" t="s">
        <v>62</v>
      </c>
      <c r="N1270" s="29" t="s">
        <v>62</v>
      </c>
      <c r="O1270" s="29" t="s">
        <v>62</v>
      </c>
      <c r="P1270" s="29" t="s">
        <v>62</v>
      </c>
      <c r="Q1270" s="29" t="s">
        <v>62</v>
      </c>
      <c r="R1270" s="29" t="s">
        <v>62</v>
      </c>
      <c r="S1270" s="27">
        <v>0</v>
      </c>
      <c r="T1270" s="27">
        <v>0.57599999999999996</v>
      </c>
      <c r="U1270" s="27">
        <v>0.63</v>
      </c>
      <c r="V1270" s="27">
        <v>0</v>
      </c>
      <c r="W1270" s="27">
        <v>4.5</v>
      </c>
      <c r="X1270" s="27">
        <v>0</v>
      </c>
      <c r="Y1270" s="27">
        <v>0</v>
      </c>
      <c r="Z1270" s="27">
        <v>0</v>
      </c>
      <c r="AA1270" s="27">
        <v>0</v>
      </c>
      <c r="AB1270" s="27">
        <v>0</v>
      </c>
      <c r="AC1270" s="27">
        <v>0</v>
      </c>
      <c r="AD1270" s="29" t="s">
        <v>62</v>
      </c>
      <c r="AE1270" s="91" t="s">
        <v>62</v>
      </c>
      <c r="AF1270" s="92"/>
      <c r="AG1270" s="29" t="s">
        <v>62</v>
      </c>
      <c r="AH1270" s="29" t="s">
        <v>62</v>
      </c>
      <c r="AI1270" s="33" t="s">
        <v>5091</v>
      </c>
    </row>
    <row r="1271" spans="2:35" ht="157.5" x14ac:dyDescent="0.25">
      <c r="B1271" s="15" t="s">
        <v>1473</v>
      </c>
      <c r="C1271" s="26" t="s">
        <v>5092</v>
      </c>
      <c r="D1271" s="36" t="s">
        <v>5093</v>
      </c>
      <c r="E1271" s="44" t="s">
        <v>6228</v>
      </c>
      <c r="F1271" s="44" t="s">
        <v>6005</v>
      </c>
      <c r="G1271" s="27">
        <v>0.01</v>
      </c>
      <c r="H1271" s="29" t="s">
        <v>62</v>
      </c>
      <c r="I1271" s="29" t="s">
        <v>62</v>
      </c>
      <c r="J1271" s="29" t="s">
        <v>62</v>
      </c>
      <c r="K1271" s="29" t="s">
        <v>62</v>
      </c>
      <c r="L1271" s="29" t="s">
        <v>62</v>
      </c>
      <c r="M1271" s="29" t="s">
        <v>62</v>
      </c>
      <c r="N1271" s="29" t="s">
        <v>62</v>
      </c>
      <c r="O1271" s="29" t="s">
        <v>62</v>
      </c>
      <c r="P1271" s="29" t="s">
        <v>62</v>
      </c>
      <c r="Q1271" s="29" t="s">
        <v>62</v>
      </c>
      <c r="R1271" s="29" t="s">
        <v>62</v>
      </c>
      <c r="S1271" s="27">
        <v>0</v>
      </c>
      <c r="T1271" s="27">
        <v>0.01</v>
      </c>
      <c r="U1271" s="27">
        <v>0</v>
      </c>
      <c r="V1271" s="27">
        <v>0</v>
      </c>
      <c r="W1271" s="27">
        <v>0.106</v>
      </c>
      <c r="X1271" s="27">
        <v>0</v>
      </c>
      <c r="Y1271" s="27">
        <v>0</v>
      </c>
      <c r="Z1271" s="27">
        <v>0</v>
      </c>
      <c r="AA1271" s="27">
        <v>0</v>
      </c>
      <c r="AB1271" s="27">
        <v>0</v>
      </c>
      <c r="AC1271" s="27">
        <v>1</v>
      </c>
      <c r="AD1271" s="29" t="s">
        <v>62</v>
      </c>
      <c r="AE1271" s="91" t="s">
        <v>62</v>
      </c>
      <c r="AF1271" s="92"/>
      <c r="AG1271" s="29" t="s">
        <v>62</v>
      </c>
      <c r="AH1271" s="29" t="s">
        <v>62</v>
      </c>
      <c r="AI1271" s="33" t="s">
        <v>5094</v>
      </c>
    </row>
    <row r="1272" spans="2:35" ht="173.25" x14ac:dyDescent="0.25">
      <c r="B1272" s="15" t="s">
        <v>1473</v>
      </c>
      <c r="C1272" s="26" t="s">
        <v>5095</v>
      </c>
      <c r="D1272" s="36" t="s">
        <v>5096</v>
      </c>
      <c r="E1272" s="44" t="s">
        <v>5222</v>
      </c>
      <c r="F1272" s="44" t="s">
        <v>6136</v>
      </c>
      <c r="G1272" s="27">
        <v>0.20499999999999999</v>
      </c>
      <c r="H1272" s="29" t="s">
        <v>62</v>
      </c>
      <c r="I1272" s="29" t="s">
        <v>62</v>
      </c>
      <c r="J1272" s="29" t="s">
        <v>62</v>
      </c>
      <c r="K1272" s="29" t="s">
        <v>62</v>
      </c>
      <c r="L1272" s="29" t="s">
        <v>62</v>
      </c>
      <c r="M1272" s="29" t="s">
        <v>62</v>
      </c>
      <c r="N1272" s="29" t="s">
        <v>62</v>
      </c>
      <c r="O1272" s="29" t="s">
        <v>62</v>
      </c>
      <c r="P1272" s="29" t="s">
        <v>62</v>
      </c>
      <c r="Q1272" s="29" t="s">
        <v>62</v>
      </c>
      <c r="R1272" s="29" t="s">
        <v>62</v>
      </c>
      <c r="S1272" s="27">
        <v>0</v>
      </c>
      <c r="T1272" s="27">
        <v>0.20499999999999999</v>
      </c>
      <c r="U1272" s="27">
        <v>0</v>
      </c>
      <c r="V1272" s="27">
        <v>0</v>
      </c>
      <c r="W1272" s="27">
        <v>2.08</v>
      </c>
      <c r="X1272" s="27">
        <v>0</v>
      </c>
      <c r="Y1272" s="27">
        <v>0</v>
      </c>
      <c r="Z1272" s="27">
        <v>0</v>
      </c>
      <c r="AA1272" s="27">
        <v>0</v>
      </c>
      <c r="AB1272" s="27">
        <v>0</v>
      </c>
      <c r="AC1272" s="27">
        <v>0</v>
      </c>
      <c r="AD1272" s="29" t="s">
        <v>62</v>
      </c>
      <c r="AE1272" s="91" t="s">
        <v>62</v>
      </c>
      <c r="AF1272" s="92"/>
      <c r="AG1272" s="29" t="s">
        <v>62</v>
      </c>
      <c r="AH1272" s="29" t="s">
        <v>62</v>
      </c>
      <c r="AI1272" s="33" t="s">
        <v>5097</v>
      </c>
    </row>
    <row r="1273" spans="2:35" ht="173.25" x14ac:dyDescent="0.25">
      <c r="B1273" s="15" t="s">
        <v>1473</v>
      </c>
      <c r="C1273" s="26" t="s">
        <v>5098</v>
      </c>
      <c r="D1273" s="36" t="s">
        <v>5099</v>
      </c>
      <c r="E1273" s="44" t="s">
        <v>5210</v>
      </c>
      <c r="F1273" s="44" t="s">
        <v>6222</v>
      </c>
      <c r="G1273" s="27">
        <v>0.68700000000000006</v>
      </c>
      <c r="H1273" s="29" t="s">
        <v>62</v>
      </c>
      <c r="I1273" s="29" t="s">
        <v>62</v>
      </c>
      <c r="J1273" s="29" t="s">
        <v>62</v>
      </c>
      <c r="K1273" s="29" t="s">
        <v>62</v>
      </c>
      <c r="L1273" s="29" t="s">
        <v>62</v>
      </c>
      <c r="M1273" s="29" t="s">
        <v>62</v>
      </c>
      <c r="N1273" s="29" t="s">
        <v>62</v>
      </c>
      <c r="O1273" s="29" t="s">
        <v>62</v>
      </c>
      <c r="P1273" s="29" t="s">
        <v>62</v>
      </c>
      <c r="Q1273" s="29" t="s">
        <v>62</v>
      </c>
      <c r="R1273" s="29" t="s">
        <v>62</v>
      </c>
      <c r="S1273" s="27">
        <v>0</v>
      </c>
      <c r="T1273" s="27">
        <v>0.68700000000000006</v>
      </c>
      <c r="U1273" s="27">
        <v>0.16</v>
      </c>
      <c r="V1273" s="27">
        <v>0</v>
      </c>
      <c r="W1273" s="27">
        <v>6.5</v>
      </c>
      <c r="X1273" s="27">
        <v>0</v>
      </c>
      <c r="Y1273" s="27">
        <v>0</v>
      </c>
      <c r="Z1273" s="27">
        <v>0</v>
      </c>
      <c r="AA1273" s="27">
        <v>0</v>
      </c>
      <c r="AB1273" s="27">
        <v>0</v>
      </c>
      <c r="AC1273" s="27">
        <v>0</v>
      </c>
      <c r="AD1273" s="29" t="s">
        <v>62</v>
      </c>
      <c r="AE1273" s="91" t="s">
        <v>62</v>
      </c>
      <c r="AF1273" s="92"/>
      <c r="AG1273" s="29" t="s">
        <v>62</v>
      </c>
      <c r="AH1273" s="29" t="s">
        <v>62</v>
      </c>
      <c r="AI1273" s="33" t="s">
        <v>5100</v>
      </c>
    </row>
    <row r="1274" spans="2:35" ht="173.25" x14ac:dyDescent="0.25">
      <c r="B1274" s="15" t="s">
        <v>1473</v>
      </c>
      <c r="C1274" s="26" t="s">
        <v>5101</v>
      </c>
      <c r="D1274" s="36" t="s">
        <v>5102</v>
      </c>
      <c r="E1274" s="44" t="s">
        <v>5210</v>
      </c>
      <c r="F1274" s="44" t="s">
        <v>6223</v>
      </c>
      <c r="G1274" s="27">
        <v>0.4723</v>
      </c>
      <c r="H1274" s="29" t="s">
        <v>62</v>
      </c>
      <c r="I1274" s="29" t="s">
        <v>62</v>
      </c>
      <c r="J1274" s="29" t="s">
        <v>62</v>
      </c>
      <c r="K1274" s="29" t="s">
        <v>62</v>
      </c>
      <c r="L1274" s="29" t="s">
        <v>62</v>
      </c>
      <c r="M1274" s="29" t="s">
        <v>62</v>
      </c>
      <c r="N1274" s="29" t="s">
        <v>62</v>
      </c>
      <c r="O1274" s="29" t="s">
        <v>62</v>
      </c>
      <c r="P1274" s="29" t="s">
        <v>62</v>
      </c>
      <c r="Q1274" s="29" t="s">
        <v>62</v>
      </c>
      <c r="R1274" s="29" t="s">
        <v>62</v>
      </c>
      <c r="S1274" s="27">
        <v>0</v>
      </c>
      <c r="T1274" s="27">
        <v>0.4723</v>
      </c>
      <c r="U1274" s="27">
        <v>0.16</v>
      </c>
      <c r="V1274" s="27">
        <v>0</v>
      </c>
      <c r="W1274" s="27">
        <v>2.4060000000000001</v>
      </c>
      <c r="X1274" s="27">
        <v>0</v>
      </c>
      <c r="Y1274" s="27">
        <v>0</v>
      </c>
      <c r="Z1274" s="27">
        <v>0</v>
      </c>
      <c r="AA1274" s="27">
        <v>0</v>
      </c>
      <c r="AB1274" s="27">
        <v>0</v>
      </c>
      <c r="AC1274" s="27">
        <v>0</v>
      </c>
      <c r="AD1274" s="29" t="s">
        <v>62</v>
      </c>
      <c r="AE1274" s="91" t="s">
        <v>62</v>
      </c>
      <c r="AF1274" s="92"/>
      <c r="AG1274" s="29" t="s">
        <v>62</v>
      </c>
      <c r="AH1274" s="29" t="s">
        <v>62</v>
      </c>
      <c r="AI1274" s="33" t="s">
        <v>5103</v>
      </c>
    </row>
    <row r="1275" spans="2:35" ht="252" x14ac:dyDescent="0.25">
      <c r="B1275" s="15" t="s">
        <v>1473</v>
      </c>
      <c r="C1275" s="26" t="s">
        <v>5104</v>
      </c>
      <c r="D1275" s="36" t="s">
        <v>5105</v>
      </c>
      <c r="E1275" s="44" t="s">
        <v>5222</v>
      </c>
      <c r="F1275" s="44" t="s">
        <v>6121</v>
      </c>
      <c r="G1275" s="27">
        <v>0.16</v>
      </c>
      <c r="H1275" s="29" t="s">
        <v>62</v>
      </c>
      <c r="I1275" s="29" t="s">
        <v>62</v>
      </c>
      <c r="J1275" s="29" t="s">
        <v>62</v>
      </c>
      <c r="K1275" s="29" t="s">
        <v>62</v>
      </c>
      <c r="L1275" s="29" t="s">
        <v>62</v>
      </c>
      <c r="M1275" s="29" t="s">
        <v>62</v>
      </c>
      <c r="N1275" s="29" t="s">
        <v>62</v>
      </c>
      <c r="O1275" s="29" t="s">
        <v>62</v>
      </c>
      <c r="P1275" s="29" t="s">
        <v>62</v>
      </c>
      <c r="Q1275" s="29" t="s">
        <v>62</v>
      </c>
      <c r="R1275" s="29" t="s">
        <v>62</v>
      </c>
      <c r="S1275" s="27">
        <v>0</v>
      </c>
      <c r="T1275" s="27">
        <v>0.16</v>
      </c>
      <c r="U1275" s="27">
        <v>0.4</v>
      </c>
      <c r="V1275" s="27">
        <v>0</v>
      </c>
      <c r="W1275" s="27">
        <v>3.8250000000000002</v>
      </c>
      <c r="X1275" s="27">
        <v>0</v>
      </c>
      <c r="Y1275" s="27">
        <v>0</v>
      </c>
      <c r="Z1275" s="27">
        <v>0</v>
      </c>
      <c r="AA1275" s="27">
        <v>0</v>
      </c>
      <c r="AB1275" s="27">
        <v>0</v>
      </c>
      <c r="AC1275" s="27">
        <v>0</v>
      </c>
      <c r="AD1275" s="29" t="s">
        <v>62</v>
      </c>
      <c r="AE1275" s="91" t="s">
        <v>62</v>
      </c>
      <c r="AF1275" s="92"/>
      <c r="AG1275" s="29" t="s">
        <v>62</v>
      </c>
      <c r="AH1275" s="29" t="s">
        <v>62</v>
      </c>
      <c r="AI1275" s="33" t="s">
        <v>5106</v>
      </c>
    </row>
    <row r="1276" spans="2:35" ht="157.5" x14ac:dyDescent="0.25">
      <c r="B1276" s="15" t="s">
        <v>1473</v>
      </c>
      <c r="C1276" s="26" t="s">
        <v>5107</v>
      </c>
      <c r="D1276" s="36" t="s">
        <v>5108</v>
      </c>
      <c r="E1276" s="44" t="s">
        <v>5222</v>
      </c>
      <c r="F1276" s="44" t="s">
        <v>6109</v>
      </c>
      <c r="G1276" s="27">
        <v>0.49530000000000002</v>
      </c>
      <c r="H1276" s="29" t="s">
        <v>62</v>
      </c>
      <c r="I1276" s="29" t="s">
        <v>62</v>
      </c>
      <c r="J1276" s="29" t="s">
        <v>62</v>
      </c>
      <c r="K1276" s="29" t="s">
        <v>62</v>
      </c>
      <c r="L1276" s="29" t="s">
        <v>62</v>
      </c>
      <c r="M1276" s="29" t="s">
        <v>62</v>
      </c>
      <c r="N1276" s="29" t="s">
        <v>62</v>
      </c>
      <c r="O1276" s="29" t="s">
        <v>62</v>
      </c>
      <c r="P1276" s="29" t="s">
        <v>62</v>
      </c>
      <c r="Q1276" s="29" t="s">
        <v>62</v>
      </c>
      <c r="R1276" s="29" t="s">
        <v>62</v>
      </c>
      <c r="S1276" s="27">
        <v>0</v>
      </c>
      <c r="T1276" s="27">
        <v>0.49530000000000002</v>
      </c>
      <c r="U1276" s="27">
        <v>0.4</v>
      </c>
      <c r="V1276" s="27">
        <v>0</v>
      </c>
      <c r="W1276" s="27">
        <v>4.0650000000000004</v>
      </c>
      <c r="X1276" s="27">
        <v>0</v>
      </c>
      <c r="Y1276" s="27">
        <v>0</v>
      </c>
      <c r="Z1276" s="27">
        <v>0</v>
      </c>
      <c r="AA1276" s="27">
        <v>0</v>
      </c>
      <c r="AB1276" s="27">
        <v>0</v>
      </c>
      <c r="AC1276" s="27">
        <v>0</v>
      </c>
      <c r="AD1276" s="29" t="s">
        <v>62</v>
      </c>
      <c r="AE1276" s="91" t="s">
        <v>62</v>
      </c>
      <c r="AF1276" s="92"/>
      <c r="AG1276" s="29" t="s">
        <v>62</v>
      </c>
      <c r="AH1276" s="29" t="s">
        <v>62</v>
      </c>
      <c r="AI1276" s="33" t="s">
        <v>5109</v>
      </c>
    </row>
    <row r="1277" spans="2:35" ht="157.5" x14ac:dyDescent="0.25">
      <c r="B1277" s="15" t="s">
        <v>1473</v>
      </c>
      <c r="C1277" s="26" t="s">
        <v>5110</v>
      </c>
      <c r="D1277" s="36" t="s">
        <v>5111</v>
      </c>
      <c r="E1277" s="44" t="s">
        <v>5217</v>
      </c>
      <c r="F1277" s="44" t="s">
        <v>6337</v>
      </c>
      <c r="G1277" s="27">
        <v>0.69</v>
      </c>
      <c r="H1277" s="29" t="s">
        <v>62</v>
      </c>
      <c r="I1277" s="29" t="s">
        <v>62</v>
      </c>
      <c r="J1277" s="29" t="s">
        <v>62</v>
      </c>
      <c r="K1277" s="29" t="s">
        <v>62</v>
      </c>
      <c r="L1277" s="29" t="s">
        <v>62</v>
      </c>
      <c r="M1277" s="29" t="s">
        <v>62</v>
      </c>
      <c r="N1277" s="29" t="s">
        <v>62</v>
      </c>
      <c r="O1277" s="29" t="s">
        <v>62</v>
      </c>
      <c r="P1277" s="29" t="s">
        <v>62</v>
      </c>
      <c r="Q1277" s="29" t="s">
        <v>62</v>
      </c>
      <c r="R1277" s="29" t="s">
        <v>62</v>
      </c>
      <c r="S1277" s="27">
        <v>0</v>
      </c>
      <c r="T1277" s="27">
        <v>0.69</v>
      </c>
      <c r="U1277" s="27">
        <v>0</v>
      </c>
      <c r="V1277" s="27">
        <v>0</v>
      </c>
      <c r="W1277" s="27">
        <v>7.87</v>
      </c>
      <c r="X1277" s="27">
        <v>0</v>
      </c>
      <c r="Y1277" s="27">
        <v>0</v>
      </c>
      <c r="Z1277" s="27">
        <v>0</v>
      </c>
      <c r="AA1277" s="27">
        <v>0</v>
      </c>
      <c r="AB1277" s="27">
        <v>0</v>
      </c>
      <c r="AC1277" s="27">
        <v>0</v>
      </c>
      <c r="AD1277" s="29" t="s">
        <v>62</v>
      </c>
      <c r="AE1277" s="91" t="s">
        <v>62</v>
      </c>
      <c r="AF1277" s="92"/>
      <c r="AG1277" s="29" t="s">
        <v>62</v>
      </c>
      <c r="AH1277" s="29" t="s">
        <v>62</v>
      </c>
      <c r="AI1277" s="33" t="s">
        <v>5112</v>
      </c>
    </row>
    <row r="1278" spans="2:35" ht="204.75" x14ac:dyDescent="0.25">
      <c r="B1278" s="15" t="s">
        <v>1473</v>
      </c>
      <c r="C1278" s="26" t="s">
        <v>5113</v>
      </c>
      <c r="D1278" s="36" t="s">
        <v>5114</v>
      </c>
      <c r="E1278" s="44" t="s">
        <v>5222</v>
      </c>
      <c r="F1278" s="44" t="s">
        <v>6078</v>
      </c>
      <c r="G1278" s="27">
        <v>0.36499999999999999</v>
      </c>
      <c r="H1278" s="29" t="s">
        <v>62</v>
      </c>
      <c r="I1278" s="29" t="s">
        <v>62</v>
      </c>
      <c r="J1278" s="29" t="s">
        <v>62</v>
      </c>
      <c r="K1278" s="29" t="s">
        <v>62</v>
      </c>
      <c r="L1278" s="29" t="s">
        <v>62</v>
      </c>
      <c r="M1278" s="29" t="s">
        <v>62</v>
      </c>
      <c r="N1278" s="29" t="s">
        <v>62</v>
      </c>
      <c r="O1278" s="29" t="s">
        <v>62</v>
      </c>
      <c r="P1278" s="29" t="s">
        <v>62</v>
      </c>
      <c r="Q1278" s="29" t="s">
        <v>62</v>
      </c>
      <c r="R1278" s="29" t="s">
        <v>62</v>
      </c>
      <c r="S1278" s="27">
        <v>0</v>
      </c>
      <c r="T1278" s="27">
        <v>0.36499999999999999</v>
      </c>
      <c r="U1278" s="27">
        <v>0</v>
      </c>
      <c r="V1278" s="27">
        <v>0</v>
      </c>
      <c r="W1278" s="27">
        <v>1.6120000000000001</v>
      </c>
      <c r="X1278" s="27">
        <v>0</v>
      </c>
      <c r="Y1278" s="27">
        <v>0</v>
      </c>
      <c r="Z1278" s="27">
        <v>0</v>
      </c>
      <c r="AA1278" s="27">
        <v>0</v>
      </c>
      <c r="AB1278" s="27">
        <v>0</v>
      </c>
      <c r="AC1278" s="27">
        <v>0</v>
      </c>
      <c r="AD1278" s="29" t="s">
        <v>62</v>
      </c>
      <c r="AE1278" s="91" t="s">
        <v>62</v>
      </c>
      <c r="AF1278" s="92"/>
      <c r="AG1278" s="29" t="s">
        <v>62</v>
      </c>
      <c r="AH1278" s="29" t="s">
        <v>62</v>
      </c>
      <c r="AI1278" s="33" t="s">
        <v>5115</v>
      </c>
    </row>
    <row r="1279" spans="2:35" ht="173.25" x14ac:dyDescent="0.25">
      <c r="B1279" s="15" t="s">
        <v>1473</v>
      </c>
      <c r="C1279" s="26" t="s">
        <v>5116</v>
      </c>
      <c r="D1279" s="36" t="s">
        <v>5117</v>
      </c>
      <c r="E1279" s="44" t="s">
        <v>5222</v>
      </c>
      <c r="F1279" s="44" t="s">
        <v>6136</v>
      </c>
      <c r="G1279" s="27">
        <v>0.63500000000000001</v>
      </c>
      <c r="H1279" s="29" t="s">
        <v>62</v>
      </c>
      <c r="I1279" s="29" t="s">
        <v>62</v>
      </c>
      <c r="J1279" s="29" t="s">
        <v>62</v>
      </c>
      <c r="K1279" s="29" t="s">
        <v>62</v>
      </c>
      <c r="L1279" s="29" t="s">
        <v>62</v>
      </c>
      <c r="M1279" s="29" t="s">
        <v>62</v>
      </c>
      <c r="N1279" s="29" t="s">
        <v>62</v>
      </c>
      <c r="O1279" s="29" t="s">
        <v>62</v>
      </c>
      <c r="P1279" s="29" t="s">
        <v>62</v>
      </c>
      <c r="Q1279" s="29" t="s">
        <v>62</v>
      </c>
      <c r="R1279" s="29" t="s">
        <v>62</v>
      </c>
      <c r="S1279" s="27">
        <v>0</v>
      </c>
      <c r="T1279" s="27">
        <v>0.63500000000000001</v>
      </c>
      <c r="U1279" s="27">
        <v>0.65</v>
      </c>
      <c r="V1279" s="27">
        <v>0</v>
      </c>
      <c r="W1279" s="27">
        <v>10.411</v>
      </c>
      <c r="X1279" s="27">
        <v>0</v>
      </c>
      <c r="Y1279" s="27">
        <v>0</v>
      </c>
      <c r="Z1279" s="27">
        <v>0</v>
      </c>
      <c r="AA1279" s="27">
        <v>0</v>
      </c>
      <c r="AB1279" s="27">
        <v>0</v>
      </c>
      <c r="AC1279" s="27">
        <v>0</v>
      </c>
      <c r="AD1279" s="29" t="s">
        <v>62</v>
      </c>
      <c r="AE1279" s="91" t="s">
        <v>62</v>
      </c>
      <c r="AF1279" s="92"/>
      <c r="AG1279" s="29" t="s">
        <v>62</v>
      </c>
      <c r="AH1279" s="29" t="s">
        <v>62</v>
      </c>
      <c r="AI1279" s="33" t="s">
        <v>5118</v>
      </c>
    </row>
    <row r="1280" spans="2:35" ht="157.5" x14ac:dyDescent="0.25">
      <c r="B1280" s="15" t="s">
        <v>1473</v>
      </c>
      <c r="C1280" s="26" t="s">
        <v>5119</v>
      </c>
      <c r="D1280" s="36" t="s">
        <v>5120</v>
      </c>
      <c r="E1280" s="44" t="s">
        <v>5386</v>
      </c>
      <c r="F1280" s="44" t="s">
        <v>6338</v>
      </c>
      <c r="G1280" s="27">
        <v>0.13250000000000001</v>
      </c>
      <c r="H1280" s="29" t="s">
        <v>62</v>
      </c>
      <c r="I1280" s="29" t="s">
        <v>62</v>
      </c>
      <c r="J1280" s="29" t="s">
        <v>62</v>
      </c>
      <c r="K1280" s="29" t="s">
        <v>62</v>
      </c>
      <c r="L1280" s="29" t="s">
        <v>62</v>
      </c>
      <c r="M1280" s="29" t="s">
        <v>62</v>
      </c>
      <c r="N1280" s="29" t="s">
        <v>62</v>
      </c>
      <c r="O1280" s="29" t="s">
        <v>62</v>
      </c>
      <c r="P1280" s="29" t="s">
        <v>62</v>
      </c>
      <c r="Q1280" s="29" t="s">
        <v>62</v>
      </c>
      <c r="R1280" s="29" t="s">
        <v>62</v>
      </c>
      <c r="S1280" s="27">
        <v>0</v>
      </c>
      <c r="T1280" s="27">
        <v>0.13250000000000001</v>
      </c>
      <c r="U1280" s="27">
        <v>0.4</v>
      </c>
      <c r="V1280" s="27">
        <v>0</v>
      </c>
      <c r="W1280" s="27">
        <v>0.47599999999999998</v>
      </c>
      <c r="X1280" s="27">
        <v>0</v>
      </c>
      <c r="Y1280" s="27">
        <v>0</v>
      </c>
      <c r="Z1280" s="27">
        <v>0</v>
      </c>
      <c r="AA1280" s="27">
        <v>0</v>
      </c>
      <c r="AB1280" s="27">
        <v>0</v>
      </c>
      <c r="AC1280" s="27">
        <v>0</v>
      </c>
      <c r="AD1280" s="29" t="s">
        <v>62</v>
      </c>
      <c r="AE1280" s="91" t="s">
        <v>62</v>
      </c>
      <c r="AF1280" s="92"/>
      <c r="AG1280" s="29" t="s">
        <v>62</v>
      </c>
      <c r="AH1280" s="29" t="s">
        <v>62</v>
      </c>
      <c r="AI1280" s="33" t="s">
        <v>5121</v>
      </c>
    </row>
    <row r="1281" spans="2:35" ht="157.5" x14ac:dyDescent="0.25">
      <c r="B1281" s="15" t="s">
        <v>1473</v>
      </c>
      <c r="C1281" s="26" t="s">
        <v>5122</v>
      </c>
      <c r="D1281" s="36" t="s">
        <v>5123</v>
      </c>
      <c r="E1281" s="44" t="s">
        <v>5222</v>
      </c>
      <c r="F1281" s="44" t="s">
        <v>5368</v>
      </c>
      <c r="G1281" s="27">
        <v>0.27050000000000002</v>
      </c>
      <c r="H1281" s="29" t="s">
        <v>62</v>
      </c>
      <c r="I1281" s="29" t="s">
        <v>62</v>
      </c>
      <c r="J1281" s="29" t="s">
        <v>62</v>
      </c>
      <c r="K1281" s="29" t="s">
        <v>62</v>
      </c>
      <c r="L1281" s="29" t="s">
        <v>62</v>
      </c>
      <c r="M1281" s="29" t="s">
        <v>62</v>
      </c>
      <c r="N1281" s="29" t="s">
        <v>62</v>
      </c>
      <c r="O1281" s="29" t="s">
        <v>62</v>
      </c>
      <c r="P1281" s="29" t="s">
        <v>62</v>
      </c>
      <c r="Q1281" s="29" t="s">
        <v>62</v>
      </c>
      <c r="R1281" s="29" t="s">
        <v>62</v>
      </c>
      <c r="S1281" s="27">
        <v>0</v>
      </c>
      <c r="T1281" s="27">
        <v>0.27050000000000002</v>
      </c>
      <c r="U1281" s="27">
        <v>0</v>
      </c>
      <c r="V1281" s="27">
        <v>0</v>
      </c>
      <c r="W1281" s="27">
        <v>3</v>
      </c>
      <c r="X1281" s="27">
        <v>0</v>
      </c>
      <c r="Y1281" s="27">
        <v>0</v>
      </c>
      <c r="Z1281" s="27">
        <v>0</v>
      </c>
      <c r="AA1281" s="27">
        <v>0</v>
      </c>
      <c r="AB1281" s="27">
        <v>0</v>
      </c>
      <c r="AC1281" s="27">
        <v>0</v>
      </c>
      <c r="AD1281" s="29" t="s">
        <v>62</v>
      </c>
      <c r="AE1281" s="91" t="s">
        <v>62</v>
      </c>
      <c r="AF1281" s="92"/>
      <c r="AG1281" s="29" t="s">
        <v>62</v>
      </c>
      <c r="AH1281" s="29" t="s">
        <v>62</v>
      </c>
      <c r="AI1281" s="33" t="s">
        <v>5124</v>
      </c>
    </row>
    <row r="1282" spans="2:35" ht="173.25" x14ac:dyDescent="0.25">
      <c r="B1282" s="15" t="s">
        <v>1473</v>
      </c>
      <c r="C1282" s="26" t="s">
        <v>5125</v>
      </c>
      <c r="D1282" s="36" t="s">
        <v>5126</v>
      </c>
      <c r="E1282" s="44" t="s">
        <v>5224</v>
      </c>
      <c r="F1282" s="44" t="s">
        <v>5369</v>
      </c>
      <c r="G1282" s="27">
        <v>0.193</v>
      </c>
      <c r="H1282" s="29" t="s">
        <v>62</v>
      </c>
      <c r="I1282" s="29" t="s">
        <v>62</v>
      </c>
      <c r="J1282" s="29" t="s">
        <v>62</v>
      </c>
      <c r="K1282" s="29" t="s">
        <v>62</v>
      </c>
      <c r="L1282" s="29" t="s">
        <v>62</v>
      </c>
      <c r="M1282" s="29" t="s">
        <v>62</v>
      </c>
      <c r="N1282" s="29" t="s">
        <v>62</v>
      </c>
      <c r="O1282" s="29" t="s">
        <v>62</v>
      </c>
      <c r="P1282" s="29" t="s">
        <v>62</v>
      </c>
      <c r="Q1282" s="29" t="s">
        <v>62</v>
      </c>
      <c r="R1282" s="29" t="s">
        <v>62</v>
      </c>
      <c r="S1282" s="27">
        <v>0</v>
      </c>
      <c r="T1282" s="27">
        <v>0.193</v>
      </c>
      <c r="U1282" s="27">
        <v>0.16</v>
      </c>
      <c r="V1282" s="27">
        <v>0</v>
      </c>
      <c r="W1282" s="27">
        <v>1.0149999999999999</v>
      </c>
      <c r="X1282" s="27">
        <v>0</v>
      </c>
      <c r="Y1282" s="27">
        <v>0</v>
      </c>
      <c r="Z1282" s="27">
        <v>0</v>
      </c>
      <c r="AA1282" s="27">
        <v>0</v>
      </c>
      <c r="AB1282" s="27">
        <v>0</v>
      </c>
      <c r="AC1282" s="27">
        <v>0</v>
      </c>
      <c r="AD1282" s="29" t="s">
        <v>62</v>
      </c>
      <c r="AE1282" s="91" t="s">
        <v>62</v>
      </c>
      <c r="AF1282" s="92"/>
      <c r="AG1282" s="29" t="s">
        <v>62</v>
      </c>
      <c r="AH1282" s="29" t="s">
        <v>62</v>
      </c>
      <c r="AI1282" s="33" t="s">
        <v>5127</v>
      </c>
    </row>
    <row r="1283" spans="2:35" ht="173.25" x14ac:dyDescent="0.25">
      <c r="B1283" s="15" t="s">
        <v>1473</v>
      </c>
      <c r="C1283" s="26" t="s">
        <v>5128</v>
      </c>
      <c r="D1283" s="36" t="s">
        <v>5129</v>
      </c>
      <c r="E1283" s="44" t="s">
        <v>5224</v>
      </c>
      <c r="F1283" s="44" t="s">
        <v>5370</v>
      </c>
      <c r="G1283" s="27">
        <v>0.16039999999999999</v>
      </c>
      <c r="H1283" s="29" t="s">
        <v>62</v>
      </c>
      <c r="I1283" s="29" t="s">
        <v>62</v>
      </c>
      <c r="J1283" s="29" t="s">
        <v>62</v>
      </c>
      <c r="K1283" s="29" t="s">
        <v>62</v>
      </c>
      <c r="L1283" s="29" t="s">
        <v>62</v>
      </c>
      <c r="M1283" s="29" t="s">
        <v>62</v>
      </c>
      <c r="N1283" s="29" t="s">
        <v>62</v>
      </c>
      <c r="O1283" s="29" t="s">
        <v>62</v>
      </c>
      <c r="P1283" s="29" t="s">
        <v>62</v>
      </c>
      <c r="Q1283" s="29" t="s">
        <v>62</v>
      </c>
      <c r="R1283" s="29" t="s">
        <v>62</v>
      </c>
      <c r="S1283" s="27">
        <v>0</v>
      </c>
      <c r="T1283" s="27">
        <v>0.16039999999999999</v>
      </c>
      <c r="U1283" s="27">
        <v>6.3E-2</v>
      </c>
      <c r="V1283" s="27">
        <v>0</v>
      </c>
      <c r="W1283" s="27">
        <v>0.86499999999999999</v>
      </c>
      <c r="X1283" s="27">
        <v>0</v>
      </c>
      <c r="Y1283" s="27">
        <v>0</v>
      </c>
      <c r="Z1283" s="27">
        <v>0</v>
      </c>
      <c r="AA1283" s="27">
        <v>0</v>
      </c>
      <c r="AB1283" s="27">
        <v>0</v>
      </c>
      <c r="AC1283" s="27">
        <v>0</v>
      </c>
      <c r="AD1283" s="29" t="s">
        <v>62</v>
      </c>
      <c r="AE1283" s="91" t="s">
        <v>62</v>
      </c>
      <c r="AF1283" s="92"/>
      <c r="AG1283" s="29" t="s">
        <v>62</v>
      </c>
      <c r="AH1283" s="29" t="s">
        <v>62</v>
      </c>
      <c r="AI1283" s="33" t="s">
        <v>5130</v>
      </c>
    </row>
    <row r="1284" spans="2:35" ht="173.25" x14ac:dyDescent="0.25">
      <c r="B1284" s="15" t="s">
        <v>1473</v>
      </c>
      <c r="C1284" s="26" t="s">
        <v>5131</v>
      </c>
      <c r="D1284" s="36" t="s">
        <v>5132</v>
      </c>
      <c r="E1284" s="44" t="s">
        <v>5222</v>
      </c>
      <c r="F1284" s="44" t="s">
        <v>5371</v>
      </c>
      <c r="G1284" s="27">
        <v>2.35</v>
      </c>
      <c r="H1284" s="29" t="s">
        <v>62</v>
      </c>
      <c r="I1284" s="29" t="s">
        <v>62</v>
      </c>
      <c r="J1284" s="29" t="s">
        <v>62</v>
      </c>
      <c r="K1284" s="29" t="s">
        <v>62</v>
      </c>
      <c r="L1284" s="29" t="s">
        <v>62</v>
      </c>
      <c r="M1284" s="29" t="s">
        <v>62</v>
      </c>
      <c r="N1284" s="29" t="s">
        <v>62</v>
      </c>
      <c r="O1284" s="29" t="s">
        <v>62</v>
      </c>
      <c r="P1284" s="29" t="s">
        <v>62</v>
      </c>
      <c r="Q1284" s="29" t="s">
        <v>62</v>
      </c>
      <c r="R1284" s="29" t="s">
        <v>62</v>
      </c>
      <c r="S1284" s="27">
        <v>0</v>
      </c>
      <c r="T1284" s="27">
        <v>2.35</v>
      </c>
      <c r="U1284" s="27">
        <v>0.25</v>
      </c>
      <c r="V1284" s="27">
        <v>0</v>
      </c>
      <c r="W1284" s="27">
        <v>4.49</v>
      </c>
      <c r="X1284" s="27">
        <v>0</v>
      </c>
      <c r="Y1284" s="27">
        <v>0</v>
      </c>
      <c r="Z1284" s="27">
        <v>0</v>
      </c>
      <c r="AA1284" s="27">
        <v>0</v>
      </c>
      <c r="AB1284" s="27">
        <v>0</v>
      </c>
      <c r="AC1284" s="27">
        <v>0</v>
      </c>
      <c r="AD1284" s="29" t="s">
        <v>62</v>
      </c>
      <c r="AE1284" s="91" t="s">
        <v>62</v>
      </c>
      <c r="AF1284" s="92"/>
      <c r="AG1284" s="29" t="s">
        <v>62</v>
      </c>
      <c r="AH1284" s="29" t="s">
        <v>62</v>
      </c>
      <c r="AI1284" s="33" t="s">
        <v>5133</v>
      </c>
    </row>
    <row r="1285" spans="2:35" ht="157.5" x14ac:dyDescent="0.25">
      <c r="B1285" s="15" t="s">
        <v>1473</v>
      </c>
      <c r="C1285" s="26" t="s">
        <v>5134</v>
      </c>
      <c r="D1285" s="36" t="s">
        <v>5135</v>
      </c>
      <c r="E1285" s="44" t="s">
        <v>5222</v>
      </c>
      <c r="F1285" s="44" t="s">
        <v>5372</v>
      </c>
      <c r="G1285" s="27">
        <v>0.83</v>
      </c>
      <c r="H1285" s="29" t="s">
        <v>62</v>
      </c>
      <c r="I1285" s="29" t="s">
        <v>62</v>
      </c>
      <c r="J1285" s="29" t="s">
        <v>62</v>
      </c>
      <c r="K1285" s="29" t="s">
        <v>62</v>
      </c>
      <c r="L1285" s="29" t="s">
        <v>62</v>
      </c>
      <c r="M1285" s="29" t="s">
        <v>62</v>
      </c>
      <c r="N1285" s="29" t="s">
        <v>62</v>
      </c>
      <c r="O1285" s="29" t="s">
        <v>62</v>
      </c>
      <c r="P1285" s="29" t="s">
        <v>62</v>
      </c>
      <c r="Q1285" s="29" t="s">
        <v>62</v>
      </c>
      <c r="R1285" s="29" t="s">
        <v>62</v>
      </c>
      <c r="S1285" s="27">
        <v>0</v>
      </c>
      <c r="T1285" s="27">
        <v>0.83</v>
      </c>
      <c r="U1285" s="27">
        <v>0.25</v>
      </c>
      <c r="V1285" s="27">
        <v>0</v>
      </c>
      <c r="W1285" s="27">
        <v>1.8380000000000001</v>
      </c>
      <c r="X1285" s="27">
        <v>0</v>
      </c>
      <c r="Y1285" s="27">
        <v>0</v>
      </c>
      <c r="Z1285" s="27">
        <v>0</v>
      </c>
      <c r="AA1285" s="27">
        <v>0</v>
      </c>
      <c r="AB1285" s="27">
        <v>0</v>
      </c>
      <c r="AC1285" s="27">
        <v>0</v>
      </c>
      <c r="AD1285" s="29" t="s">
        <v>62</v>
      </c>
      <c r="AE1285" s="91" t="s">
        <v>62</v>
      </c>
      <c r="AF1285" s="92"/>
      <c r="AG1285" s="29" t="s">
        <v>62</v>
      </c>
      <c r="AH1285" s="29" t="s">
        <v>62</v>
      </c>
      <c r="AI1285" s="33" t="s">
        <v>5136</v>
      </c>
    </row>
    <row r="1286" spans="2:35" ht="157.5" x14ac:dyDescent="0.25">
      <c r="B1286" s="15" t="s">
        <v>1473</v>
      </c>
      <c r="C1286" s="26" t="s">
        <v>5137</v>
      </c>
      <c r="D1286" s="36" t="s">
        <v>5138</v>
      </c>
      <c r="E1286" s="44" t="s">
        <v>5222</v>
      </c>
      <c r="F1286" s="44" t="s">
        <v>5373</v>
      </c>
      <c r="G1286" s="27">
        <v>1.1679999999999999</v>
      </c>
      <c r="H1286" s="29" t="s">
        <v>62</v>
      </c>
      <c r="I1286" s="29" t="s">
        <v>62</v>
      </c>
      <c r="J1286" s="29" t="s">
        <v>62</v>
      </c>
      <c r="K1286" s="29" t="s">
        <v>62</v>
      </c>
      <c r="L1286" s="29" t="s">
        <v>62</v>
      </c>
      <c r="M1286" s="29" t="s">
        <v>62</v>
      </c>
      <c r="N1286" s="29" t="s">
        <v>62</v>
      </c>
      <c r="O1286" s="29" t="s">
        <v>62</v>
      </c>
      <c r="P1286" s="29" t="s">
        <v>62</v>
      </c>
      <c r="Q1286" s="29" t="s">
        <v>62</v>
      </c>
      <c r="R1286" s="29" t="s">
        <v>62</v>
      </c>
      <c r="S1286" s="27">
        <v>0</v>
      </c>
      <c r="T1286" s="27">
        <v>1.1679999999999999</v>
      </c>
      <c r="U1286" s="27">
        <v>0</v>
      </c>
      <c r="V1286" s="27">
        <v>0</v>
      </c>
      <c r="W1286" s="27">
        <v>7.91</v>
      </c>
      <c r="X1286" s="27">
        <v>0</v>
      </c>
      <c r="Y1286" s="27">
        <v>0</v>
      </c>
      <c r="Z1286" s="27">
        <v>0</v>
      </c>
      <c r="AA1286" s="27">
        <v>0</v>
      </c>
      <c r="AB1286" s="27">
        <v>0</v>
      </c>
      <c r="AC1286" s="27">
        <v>0</v>
      </c>
      <c r="AD1286" s="29" t="s">
        <v>62</v>
      </c>
      <c r="AE1286" s="91" t="s">
        <v>62</v>
      </c>
      <c r="AF1286" s="92"/>
      <c r="AG1286" s="29" t="s">
        <v>62</v>
      </c>
      <c r="AH1286" s="29" t="s">
        <v>62</v>
      </c>
      <c r="AI1286" s="33" t="s">
        <v>5139</v>
      </c>
    </row>
    <row r="1287" spans="2:35" ht="173.25" x14ac:dyDescent="0.25">
      <c r="B1287" s="15" t="s">
        <v>1473</v>
      </c>
      <c r="C1287" s="26" t="s">
        <v>5140</v>
      </c>
      <c r="D1287" s="36" t="s">
        <v>5141</v>
      </c>
      <c r="E1287" s="44" t="s">
        <v>5224</v>
      </c>
      <c r="F1287" s="44" t="s">
        <v>5374</v>
      </c>
      <c r="G1287" s="27">
        <v>0.30690000000000001</v>
      </c>
      <c r="H1287" s="29" t="s">
        <v>62</v>
      </c>
      <c r="I1287" s="29" t="s">
        <v>62</v>
      </c>
      <c r="J1287" s="29" t="s">
        <v>62</v>
      </c>
      <c r="K1287" s="29" t="s">
        <v>62</v>
      </c>
      <c r="L1287" s="29" t="s">
        <v>62</v>
      </c>
      <c r="M1287" s="29" t="s">
        <v>62</v>
      </c>
      <c r="N1287" s="29" t="s">
        <v>62</v>
      </c>
      <c r="O1287" s="29" t="s">
        <v>62</v>
      </c>
      <c r="P1287" s="29" t="s">
        <v>62</v>
      </c>
      <c r="Q1287" s="29" t="s">
        <v>62</v>
      </c>
      <c r="R1287" s="29" t="s">
        <v>62</v>
      </c>
      <c r="S1287" s="27">
        <v>0</v>
      </c>
      <c r="T1287" s="27">
        <v>0.30690000000000001</v>
      </c>
      <c r="U1287" s="27">
        <v>0</v>
      </c>
      <c r="V1287" s="27">
        <v>0</v>
      </c>
      <c r="W1287" s="27">
        <v>4.3499999999999996</v>
      </c>
      <c r="X1287" s="27">
        <v>0</v>
      </c>
      <c r="Y1287" s="27">
        <v>0</v>
      </c>
      <c r="Z1287" s="27">
        <v>0</v>
      </c>
      <c r="AA1287" s="27">
        <v>0</v>
      </c>
      <c r="AB1287" s="27">
        <v>0</v>
      </c>
      <c r="AC1287" s="27">
        <v>0</v>
      </c>
      <c r="AD1287" s="29" t="s">
        <v>62</v>
      </c>
      <c r="AE1287" s="91" t="s">
        <v>62</v>
      </c>
      <c r="AF1287" s="92"/>
      <c r="AG1287" s="29" t="s">
        <v>62</v>
      </c>
      <c r="AH1287" s="29" t="s">
        <v>62</v>
      </c>
      <c r="AI1287" s="33" t="s">
        <v>5142</v>
      </c>
    </row>
    <row r="1288" spans="2:35" ht="157.5" x14ac:dyDescent="0.25">
      <c r="B1288" s="15" t="s">
        <v>1473</v>
      </c>
      <c r="C1288" s="26" t="s">
        <v>5143</v>
      </c>
      <c r="D1288" s="36" t="s">
        <v>5144</v>
      </c>
      <c r="E1288" s="44" t="s">
        <v>5217</v>
      </c>
      <c r="F1288" s="44" t="s">
        <v>6339</v>
      </c>
      <c r="G1288" s="27">
        <v>0.49299999999999999</v>
      </c>
      <c r="H1288" s="29" t="s">
        <v>62</v>
      </c>
      <c r="I1288" s="29" t="s">
        <v>62</v>
      </c>
      <c r="J1288" s="29" t="s">
        <v>62</v>
      </c>
      <c r="K1288" s="29" t="s">
        <v>62</v>
      </c>
      <c r="L1288" s="29" t="s">
        <v>62</v>
      </c>
      <c r="M1288" s="29" t="s">
        <v>62</v>
      </c>
      <c r="N1288" s="29" t="s">
        <v>62</v>
      </c>
      <c r="O1288" s="29" t="s">
        <v>62</v>
      </c>
      <c r="P1288" s="29" t="s">
        <v>62</v>
      </c>
      <c r="Q1288" s="29" t="s">
        <v>62</v>
      </c>
      <c r="R1288" s="29" t="s">
        <v>62</v>
      </c>
      <c r="S1288" s="27">
        <v>0</v>
      </c>
      <c r="T1288" s="27">
        <v>0.49299999999999999</v>
      </c>
      <c r="U1288" s="27">
        <v>0.25</v>
      </c>
      <c r="V1288" s="27">
        <v>0</v>
      </c>
      <c r="W1288" s="27">
        <v>3.64</v>
      </c>
      <c r="X1288" s="27">
        <v>0</v>
      </c>
      <c r="Y1288" s="27">
        <v>0</v>
      </c>
      <c r="Z1288" s="27">
        <v>0</v>
      </c>
      <c r="AA1288" s="27">
        <v>0</v>
      </c>
      <c r="AB1288" s="27">
        <v>0</v>
      </c>
      <c r="AC1288" s="27">
        <v>0</v>
      </c>
      <c r="AD1288" s="29" t="s">
        <v>62</v>
      </c>
      <c r="AE1288" s="91" t="s">
        <v>62</v>
      </c>
      <c r="AF1288" s="92"/>
      <c r="AG1288" s="29" t="s">
        <v>62</v>
      </c>
      <c r="AH1288" s="29" t="s">
        <v>62</v>
      </c>
      <c r="AI1288" s="33" t="s">
        <v>5145</v>
      </c>
    </row>
    <row r="1289" spans="2:35" ht="173.25" x14ac:dyDescent="0.25">
      <c r="B1289" s="15" t="s">
        <v>1473</v>
      </c>
      <c r="C1289" s="26" t="s">
        <v>5146</v>
      </c>
      <c r="D1289" s="36" t="s">
        <v>5147</v>
      </c>
      <c r="E1289" s="44" t="s">
        <v>5210</v>
      </c>
      <c r="F1289" s="44" t="s">
        <v>6223</v>
      </c>
      <c r="G1289" s="27">
        <v>0.22950000000000001</v>
      </c>
      <c r="H1289" s="29" t="s">
        <v>62</v>
      </c>
      <c r="I1289" s="29" t="s">
        <v>62</v>
      </c>
      <c r="J1289" s="29" t="s">
        <v>62</v>
      </c>
      <c r="K1289" s="29" t="s">
        <v>62</v>
      </c>
      <c r="L1289" s="29" t="s">
        <v>62</v>
      </c>
      <c r="M1289" s="29" t="s">
        <v>62</v>
      </c>
      <c r="N1289" s="29" t="s">
        <v>62</v>
      </c>
      <c r="O1289" s="29" t="s">
        <v>62</v>
      </c>
      <c r="P1289" s="29" t="s">
        <v>62</v>
      </c>
      <c r="Q1289" s="29" t="s">
        <v>62</v>
      </c>
      <c r="R1289" s="29" t="s">
        <v>62</v>
      </c>
      <c r="S1289" s="27">
        <v>0</v>
      </c>
      <c r="T1289" s="27">
        <v>0.22950000000000001</v>
      </c>
      <c r="U1289" s="27">
        <v>0.04</v>
      </c>
      <c r="V1289" s="27">
        <v>0</v>
      </c>
      <c r="W1289" s="27">
        <v>0.52</v>
      </c>
      <c r="X1289" s="27">
        <v>0</v>
      </c>
      <c r="Y1289" s="27">
        <v>0</v>
      </c>
      <c r="Z1289" s="27">
        <v>0</v>
      </c>
      <c r="AA1289" s="27">
        <v>0</v>
      </c>
      <c r="AB1289" s="27">
        <v>0</v>
      </c>
      <c r="AC1289" s="27">
        <v>0</v>
      </c>
      <c r="AD1289" s="29" t="s">
        <v>62</v>
      </c>
      <c r="AE1289" s="91" t="s">
        <v>62</v>
      </c>
      <c r="AF1289" s="92"/>
      <c r="AG1289" s="29" t="s">
        <v>62</v>
      </c>
      <c r="AH1289" s="29" t="s">
        <v>62</v>
      </c>
      <c r="AI1289" s="33" t="s">
        <v>5148</v>
      </c>
    </row>
    <row r="1290" spans="2:35" ht="409.5" x14ac:dyDescent="0.25">
      <c r="B1290" s="15" t="s">
        <v>1473</v>
      </c>
      <c r="C1290" s="26" t="s">
        <v>5149</v>
      </c>
      <c r="D1290" s="36" t="s">
        <v>5150</v>
      </c>
      <c r="E1290" s="44" t="s">
        <v>5210</v>
      </c>
      <c r="F1290" s="44" t="s">
        <v>6224</v>
      </c>
      <c r="G1290" s="27">
        <v>0.7</v>
      </c>
      <c r="H1290" s="29" t="s">
        <v>62</v>
      </c>
      <c r="I1290" s="29" t="s">
        <v>62</v>
      </c>
      <c r="J1290" s="29" t="s">
        <v>62</v>
      </c>
      <c r="K1290" s="29" t="s">
        <v>62</v>
      </c>
      <c r="L1290" s="29" t="s">
        <v>62</v>
      </c>
      <c r="M1290" s="29" t="s">
        <v>62</v>
      </c>
      <c r="N1290" s="29" t="s">
        <v>62</v>
      </c>
      <c r="O1290" s="29" t="s">
        <v>62</v>
      </c>
      <c r="P1290" s="29" t="s">
        <v>62</v>
      </c>
      <c r="Q1290" s="29" t="s">
        <v>62</v>
      </c>
      <c r="R1290" s="29" t="s">
        <v>62</v>
      </c>
      <c r="S1290" s="27">
        <v>0</v>
      </c>
      <c r="T1290" s="27">
        <v>0.7</v>
      </c>
      <c r="U1290" s="27">
        <v>0.25</v>
      </c>
      <c r="V1290" s="27">
        <v>0</v>
      </c>
      <c r="W1290" s="27">
        <v>5.9939999999999998</v>
      </c>
      <c r="X1290" s="27">
        <v>0</v>
      </c>
      <c r="Y1290" s="27">
        <v>0</v>
      </c>
      <c r="Z1290" s="27">
        <v>0</v>
      </c>
      <c r="AA1290" s="27">
        <v>0</v>
      </c>
      <c r="AB1290" s="27">
        <v>0</v>
      </c>
      <c r="AC1290" s="27">
        <v>0</v>
      </c>
      <c r="AD1290" s="29" t="s">
        <v>62</v>
      </c>
      <c r="AE1290" s="91" t="s">
        <v>62</v>
      </c>
      <c r="AF1290" s="92"/>
      <c r="AG1290" s="29" t="s">
        <v>62</v>
      </c>
      <c r="AH1290" s="29" t="s">
        <v>62</v>
      </c>
      <c r="AI1290" s="33" t="s">
        <v>5151</v>
      </c>
    </row>
    <row r="1291" spans="2:35" ht="173.25" x14ac:dyDescent="0.25">
      <c r="B1291" s="15" t="s">
        <v>1473</v>
      </c>
      <c r="C1291" s="26" t="s">
        <v>5152</v>
      </c>
      <c r="D1291" s="36" t="s">
        <v>5153</v>
      </c>
      <c r="E1291" s="44" t="s">
        <v>5210</v>
      </c>
      <c r="F1291" s="44" t="s">
        <v>6225</v>
      </c>
      <c r="G1291" s="27">
        <v>0.22969999999999999</v>
      </c>
      <c r="H1291" s="29" t="s">
        <v>62</v>
      </c>
      <c r="I1291" s="29" t="s">
        <v>62</v>
      </c>
      <c r="J1291" s="29" t="s">
        <v>62</v>
      </c>
      <c r="K1291" s="29" t="s">
        <v>62</v>
      </c>
      <c r="L1291" s="29" t="s">
        <v>62</v>
      </c>
      <c r="M1291" s="29" t="s">
        <v>62</v>
      </c>
      <c r="N1291" s="29" t="s">
        <v>62</v>
      </c>
      <c r="O1291" s="29" t="s">
        <v>62</v>
      </c>
      <c r="P1291" s="29" t="s">
        <v>62</v>
      </c>
      <c r="Q1291" s="29" t="s">
        <v>62</v>
      </c>
      <c r="R1291" s="29" t="s">
        <v>62</v>
      </c>
      <c r="S1291" s="27">
        <v>0</v>
      </c>
      <c r="T1291" s="27">
        <v>0.22969999999999999</v>
      </c>
      <c r="U1291" s="27">
        <v>0.4</v>
      </c>
      <c r="V1291" s="27">
        <v>0</v>
      </c>
      <c r="W1291" s="27">
        <v>0.03</v>
      </c>
      <c r="X1291" s="27">
        <v>0</v>
      </c>
      <c r="Y1291" s="27">
        <v>0</v>
      </c>
      <c r="Z1291" s="27">
        <v>0</v>
      </c>
      <c r="AA1291" s="27">
        <v>0</v>
      </c>
      <c r="AB1291" s="27">
        <v>0</v>
      </c>
      <c r="AC1291" s="27">
        <v>0</v>
      </c>
      <c r="AD1291" s="29" t="s">
        <v>62</v>
      </c>
      <c r="AE1291" s="91" t="s">
        <v>62</v>
      </c>
      <c r="AF1291" s="92"/>
      <c r="AG1291" s="29" t="s">
        <v>62</v>
      </c>
      <c r="AH1291" s="29" t="s">
        <v>62</v>
      </c>
      <c r="AI1291" s="33" t="s">
        <v>5154</v>
      </c>
    </row>
    <row r="1292" spans="2:35" ht="189" x14ac:dyDescent="0.25">
      <c r="B1292" s="15" t="s">
        <v>1473</v>
      </c>
      <c r="C1292" s="26" t="s">
        <v>5155</v>
      </c>
      <c r="D1292" s="36" t="s">
        <v>5156</v>
      </c>
      <c r="E1292" s="44" t="s">
        <v>5210</v>
      </c>
      <c r="F1292" s="44" t="s">
        <v>6226</v>
      </c>
      <c r="G1292" s="27">
        <v>0.13500000000000001</v>
      </c>
      <c r="H1292" s="29" t="s">
        <v>62</v>
      </c>
      <c r="I1292" s="29" t="s">
        <v>62</v>
      </c>
      <c r="J1292" s="29" t="s">
        <v>62</v>
      </c>
      <c r="K1292" s="29" t="s">
        <v>62</v>
      </c>
      <c r="L1292" s="29" t="s">
        <v>62</v>
      </c>
      <c r="M1292" s="29" t="s">
        <v>62</v>
      </c>
      <c r="N1292" s="29" t="s">
        <v>62</v>
      </c>
      <c r="O1292" s="29" t="s">
        <v>62</v>
      </c>
      <c r="P1292" s="29" t="s">
        <v>62</v>
      </c>
      <c r="Q1292" s="29" t="s">
        <v>62</v>
      </c>
      <c r="R1292" s="29" t="s">
        <v>62</v>
      </c>
      <c r="S1292" s="27">
        <v>0</v>
      </c>
      <c r="T1292" s="27">
        <v>0.13500000000000001</v>
      </c>
      <c r="U1292" s="27">
        <v>0.1</v>
      </c>
      <c r="V1292" s="27">
        <v>0</v>
      </c>
      <c r="W1292" s="27">
        <v>5.0000000000000001E-3</v>
      </c>
      <c r="X1292" s="27">
        <v>0</v>
      </c>
      <c r="Y1292" s="27">
        <v>0</v>
      </c>
      <c r="Z1292" s="27">
        <v>0</v>
      </c>
      <c r="AA1292" s="27">
        <v>0</v>
      </c>
      <c r="AB1292" s="27">
        <v>0</v>
      </c>
      <c r="AC1292" s="27">
        <v>0</v>
      </c>
      <c r="AD1292" s="29" t="s">
        <v>62</v>
      </c>
      <c r="AE1292" s="91" t="s">
        <v>62</v>
      </c>
      <c r="AF1292" s="92"/>
      <c r="AG1292" s="29" t="s">
        <v>62</v>
      </c>
      <c r="AH1292" s="29" t="s">
        <v>62</v>
      </c>
      <c r="AI1292" s="33" t="s">
        <v>5157</v>
      </c>
    </row>
    <row r="1293" spans="2:35" ht="173.25" x14ac:dyDescent="0.25">
      <c r="B1293" s="15" t="s">
        <v>1473</v>
      </c>
      <c r="C1293" s="26" t="s">
        <v>5158</v>
      </c>
      <c r="D1293" s="36" t="s">
        <v>5159</v>
      </c>
      <c r="E1293" s="44" t="s">
        <v>5198</v>
      </c>
      <c r="F1293" s="44" t="s">
        <v>6227</v>
      </c>
      <c r="G1293" s="27">
        <v>0.13100000000000001</v>
      </c>
      <c r="H1293" s="29" t="s">
        <v>62</v>
      </c>
      <c r="I1293" s="29" t="s">
        <v>62</v>
      </c>
      <c r="J1293" s="29" t="s">
        <v>62</v>
      </c>
      <c r="K1293" s="29" t="s">
        <v>62</v>
      </c>
      <c r="L1293" s="29" t="s">
        <v>62</v>
      </c>
      <c r="M1293" s="29" t="s">
        <v>62</v>
      </c>
      <c r="N1293" s="29" t="s">
        <v>62</v>
      </c>
      <c r="O1293" s="29" t="s">
        <v>62</v>
      </c>
      <c r="P1293" s="29" t="s">
        <v>62</v>
      </c>
      <c r="Q1293" s="29" t="s">
        <v>62</v>
      </c>
      <c r="R1293" s="29" t="s">
        <v>62</v>
      </c>
      <c r="S1293" s="27">
        <v>0</v>
      </c>
      <c r="T1293" s="27">
        <v>0.13100000000000001</v>
      </c>
      <c r="U1293" s="27">
        <v>0.4</v>
      </c>
      <c r="V1293" s="27">
        <v>0</v>
      </c>
      <c r="W1293" s="27">
        <v>1.2</v>
      </c>
      <c r="X1293" s="27">
        <v>0</v>
      </c>
      <c r="Y1293" s="27">
        <v>0</v>
      </c>
      <c r="Z1293" s="27">
        <v>0</v>
      </c>
      <c r="AA1293" s="27">
        <v>0</v>
      </c>
      <c r="AB1293" s="27">
        <v>0</v>
      </c>
      <c r="AC1293" s="27">
        <v>0</v>
      </c>
      <c r="AD1293" s="29" t="s">
        <v>62</v>
      </c>
      <c r="AE1293" s="91" t="s">
        <v>62</v>
      </c>
      <c r="AF1293" s="92"/>
      <c r="AG1293" s="29" t="s">
        <v>62</v>
      </c>
      <c r="AH1293" s="29" t="s">
        <v>62</v>
      </c>
      <c r="AI1293" s="33" t="s">
        <v>5160</v>
      </c>
    </row>
    <row r="1294" spans="2:35" ht="157.5" x14ac:dyDescent="0.25">
      <c r="B1294" s="15" t="s">
        <v>1473</v>
      </c>
      <c r="C1294" s="26" t="s">
        <v>5161</v>
      </c>
      <c r="D1294" s="36" t="s">
        <v>5162</v>
      </c>
      <c r="E1294" s="44" t="s">
        <v>6228</v>
      </c>
      <c r="F1294" s="44" t="s">
        <v>6006</v>
      </c>
      <c r="G1294" s="27">
        <v>0.30059999999999998</v>
      </c>
      <c r="H1294" s="29" t="s">
        <v>62</v>
      </c>
      <c r="I1294" s="29" t="s">
        <v>62</v>
      </c>
      <c r="J1294" s="29" t="s">
        <v>62</v>
      </c>
      <c r="K1294" s="29" t="s">
        <v>62</v>
      </c>
      <c r="L1294" s="29" t="s">
        <v>62</v>
      </c>
      <c r="M1294" s="29" t="s">
        <v>62</v>
      </c>
      <c r="N1294" s="29" t="s">
        <v>62</v>
      </c>
      <c r="O1294" s="29" t="s">
        <v>62</v>
      </c>
      <c r="P1294" s="29" t="s">
        <v>62</v>
      </c>
      <c r="Q1294" s="29" t="s">
        <v>62</v>
      </c>
      <c r="R1294" s="29" t="s">
        <v>62</v>
      </c>
      <c r="S1294" s="27">
        <v>0</v>
      </c>
      <c r="T1294" s="27">
        <v>0.30059999999999998</v>
      </c>
      <c r="U1294" s="27">
        <v>0</v>
      </c>
      <c r="V1294" s="27">
        <v>0</v>
      </c>
      <c r="W1294" s="27">
        <v>3.4</v>
      </c>
      <c r="X1294" s="27">
        <v>0</v>
      </c>
      <c r="Y1294" s="27">
        <v>0</v>
      </c>
      <c r="Z1294" s="27">
        <v>0</v>
      </c>
      <c r="AA1294" s="27">
        <v>0</v>
      </c>
      <c r="AB1294" s="27">
        <v>0</v>
      </c>
      <c r="AC1294" s="27">
        <v>0</v>
      </c>
      <c r="AD1294" s="29" t="s">
        <v>62</v>
      </c>
      <c r="AE1294" s="91" t="s">
        <v>62</v>
      </c>
      <c r="AF1294" s="92"/>
      <c r="AG1294" s="29" t="s">
        <v>62</v>
      </c>
      <c r="AH1294" s="29" t="s">
        <v>62</v>
      </c>
      <c r="AI1294" s="33" t="s">
        <v>5163</v>
      </c>
    </row>
    <row r="1295" spans="2:35" ht="157.5" x14ac:dyDescent="0.25">
      <c r="B1295" s="15" t="s">
        <v>1473</v>
      </c>
      <c r="C1295" s="26" t="s">
        <v>5164</v>
      </c>
      <c r="D1295" s="36" t="s">
        <v>5165</v>
      </c>
      <c r="E1295" s="44" t="s">
        <v>6228</v>
      </c>
      <c r="F1295" s="44" t="s">
        <v>6007</v>
      </c>
      <c r="G1295" s="27">
        <v>7.0000000000000001E-3</v>
      </c>
      <c r="H1295" s="29" t="s">
        <v>62</v>
      </c>
      <c r="I1295" s="29" t="s">
        <v>62</v>
      </c>
      <c r="J1295" s="29" t="s">
        <v>62</v>
      </c>
      <c r="K1295" s="29" t="s">
        <v>62</v>
      </c>
      <c r="L1295" s="29" t="s">
        <v>62</v>
      </c>
      <c r="M1295" s="29" t="s">
        <v>62</v>
      </c>
      <c r="N1295" s="29" t="s">
        <v>62</v>
      </c>
      <c r="O1295" s="29" t="s">
        <v>62</v>
      </c>
      <c r="P1295" s="29" t="s">
        <v>62</v>
      </c>
      <c r="Q1295" s="29" t="s">
        <v>62</v>
      </c>
      <c r="R1295" s="29" t="s">
        <v>62</v>
      </c>
      <c r="S1295" s="27">
        <v>0</v>
      </c>
      <c r="T1295" s="27">
        <v>7.0000000000000001E-3</v>
      </c>
      <c r="U1295" s="27">
        <v>0</v>
      </c>
      <c r="V1295" s="27">
        <v>0</v>
      </c>
      <c r="W1295" s="27">
        <v>0.3</v>
      </c>
      <c r="X1295" s="27">
        <v>0</v>
      </c>
      <c r="Y1295" s="27">
        <v>0</v>
      </c>
      <c r="Z1295" s="27">
        <v>0</v>
      </c>
      <c r="AA1295" s="27">
        <v>0</v>
      </c>
      <c r="AB1295" s="27">
        <v>0</v>
      </c>
      <c r="AC1295" s="27">
        <v>0</v>
      </c>
      <c r="AD1295" s="29" t="s">
        <v>62</v>
      </c>
      <c r="AE1295" s="91" t="s">
        <v>62</v>
      </c>
      <c r="AF1295" s="92"/>
      <c r="AG1295" s="29" t="s">
        <v>62</v>
      </c>
      <c r="AH1295" s="29" t="s">
        <v>62</v>
      </c>
      <c r="AI1295" s="33" t="s">
        <v>5166</v>
      </c>
    </row>
    <row r="1296" spans="2:35" ht="157.5" x14ac:dyDescent="0.25">
      <c r="B1296" s="15" t="s">
        <v>1473</v>
      </c>
      <c r="C1296" s="26" t="s">
        <v>5167</v>
      </c>
      <c r="D1296" s="36" t="s">
        <v>5168</v>
      </c>
      <c r="E1296" s="44" t="s">
        <v>6228</v>
      </c>
      <c r="F1296" s="44" t="s">
        <v>5860</v>
      </c>
      <c r="G1296" s="27">
        <v>0.10199999999999999</v>
      </c>
      <c r="H1296" s="29" t="s">
        <v>62</v>
      </c>
      <c r="I1296" s="29" t="s">
        <v>62</v>
      </c>
      <c r="J1296" s="29" t="s">
        <v>62</v>
      </c>
      <c r="K1296" s="29" t="s">
        <v>62</v>
      </c>
      <c r="L1296" s="29" t="s">
        <v>62</v>
      </c>
      <c r="M1296" s="29" t="s">
        <v>62</v>
      </c>
      <c r="N1296" s="29" t="s">
        <v>62</v>
      </c>
      <c r="O1296" s="29" t="s">
        <v>62</v>
      </c>
      <c r="P1296" s="29" t="s">
        <v>62</v>
      </c>
      <c r="Q1296" s="29" t="s">
        <v>62</v>
      </c>
      <c r="R1296" s="29" t="s">
        <v>62</v>
      </c>
      <c r="S1296" s="27">
        <v>0</v>
      </c>
      <c r="T1296" s="27">
        <v>0.10199999999999999</v>
      </c>
      <c r="U1296" s="27">
        <v>0.25</v>
      </c>
      <c r="V1296" s="27">
        <v>0</v>
      </c>
      <c r="W1296" s="27">
        <v>1.2E-2</v>
      </c>
      <c r="X1296" s="27">
        <v>0</v>
      </c>
      <c r="Y1296" s="27">
        <v>0</v>
      </c>
      <c r="Z1296" s="27">
        <v>0</v>
      </c>
      <c r="AA1296" s="27">
        <v>0</v>
      </c>
      <c r="AB1296" s="27">
        <v>0</v>
      </c>
      <c r="AC1296" s="27">
        <v>0</v>
      </c>
      <c r="AD1296" s="29" t="s">
        <v>62</v>
      </c>
      <c r="AE1296" s="91" t="s">
        <v>62</v>
      </c>
      <c r="AF1296" s="92"/>
      <c r="AG1296" s="29" t="s">
        <v>62</v>
      </c>
      <c r="AH1296" s="29" t="s">
        <v>62</v>
      </c>
      <c r="AI1296" s="33" t="s">
        <v>5169</v>
      </c>
    </row>
    <row r="1297" spans="2:35" ht="409.5" x14ac:dyDescent="0.25">
      <c r="B1297" s="15" t="s">
        <v>1473</v>
      </c>
      <c r="C1297" s="26" t="s">
        <v>5170</v>
      </c>
      <c r="D1297" s="36" t="s">
        <v>5171</v>
      </c>
      <c r="E1297" s="44" t="s">
        <v>5386</v>
      </c>
      <c r="F1297" s="44" t="s">
        <v>6340</v>
      </c>
      <c r="G1297" s="27">
        <v>2.0084</v>
      </c>
      <c r="H1297" s="29" t="s">
        <v>62</v>
      </c>
      <c r="I1297" s="29" t="s">
        <v>62</v>
      </c>
      <c r="J1297" s="29" t="s">
        <v>62</v>
      </c>
      <c r="K1297" s="29" t="s">
        <v>62</v>
      </c>
      <c r="L1297" s="29" t="s">
        <v>62</v>
      </c>
      <c r="M1297" s="29" t="s">
        <v>62</v>
      </c>
      <c r="N1297" s="29" t="s">
        <v>62</v>
      </c>
      <c r="O1297" s="29" t="s">
        <v>62</v>
      </c>
      <c r="P1297" s="29" t="s">
        <v>62</v>
      </c>
      <c r="Q1297" s="29" t="s">
        <v>62</v>
      </c>
      <c r="R1297" s="29" t="s">
        <v>62</v>
      </c>
      <c r="S1297" s="27">
        <v>0</v>
      </c>
      <c r="T1297" s="27">
        <v>2.0084</v>
      </c>
      <c r="U1297" s="27">
        <v>2.335</v>
      </c>
      <c r="V1297" s="27">
        <v>0</v>
      </c>
      <c r="W1297" s="27">
        <v>8.4359999999999999</v>
      </c>
      <c r="X1297" s="27">
        <v>0</v>
      </c>
      <c r="Y1297" s="27">
        <v>0</v>
      </c>
      <c r="Z1297" s="27">
        <v>0</v>
      </c>
      <c r="AA1297" s="27">
        <v>0</v>
      </c>
      <c r="AB1297" s="27">
        <v>0</v>
      </c>
      <c r="AC1297" s="27">
        <v>0</v>
      </c>
      <c r="AD1297" s="29" t="s">
        <v>62</v>
      </c>
      <c r="AE1297" s="91" t="s">
        <v>62</v>
      </c>
      <c r="AF1297" s="92"/>
      <c r="AG1297" s="29" t="s">
        <v>62</v>
      </c>
      <c r="AH1297" s="29" t="s">
        <v>62</v>
      </c>
      <c r="AI1297" s="33" t="s">
        <v>5172</v>
      </c>
    </row>
    <row r="1298" spans="2:35" ht="141.75" x14ac:dyDescent="0.25">
      <c r="B1298" s="15" t="s">
        <v>1473</v>
      </c>
      <c r="C1298" s="26" t="s">
        <v>5173</v>
      </c>
      <c r="D1298" s="36" t="s">
        <v>5174</v>
      </c>
      <c r="E1298" s="44" t="s">
        <v>5384</v>
      </c>
      <c r="F1298" s="44" t="s">
        <v>5720</v>
      </c>
      <c r="G1298" s="27">
        <v>0.3916</v>
      </c>
      <c r="H1298" s="29" t="s">
        <v>62</v>
      </c>
      <c r="I1298" s="29" t="s">
        <v>62</v>
      </c>
      <c r="J1298" s="29" t="s">
        <v>62</v>
      </c>
      <c r="K1298" s="29" t="s">
        <v>62</v>
      </c>
      <c r="L1298" s="29" t="s">
        <v>62</v>
      </c>
      <c r="M1298" s="29" t="s">
        <v>62</v>
      </c>
      <c r="N1298" s="29" t="s">
        <v>62</v>
      </c>
      <c r="O1298" s="29" t="s">
        <v>62</v>
      </c>
      <c r="P1298" s="29" t="s">
        <v>62</v>
      </c>
      <c r="Q1298" s="29" t="s">
        <v>62</v>
      </c>
      <c r="R1298" s="29" t="s">
        <v>62</v>
      </c>
      <c r="S1298" s="27">
        <v>0</v>
      </c>
      <c r="T1298" s="27">
        <v>0.3916</v>
      </c>
      <c r="U1298" s="27">
        <v>0</v>
      </c>
      <c r="V1298" s="27">
        <v>0</v>
      </c>
      <c r="W1298" s="27">
        <v>4.8</v>
      </c>
      <c r="X1298" s="27">
        <v>0</v>
      </c>
      <c r="Y1298" s="27">
        <v>0</v>
      </c>
      <c r="Z1298" s="27">
        <v>0</v>
      </c>
      <c r="AA1298" s="27">
        <v>0</v>
      </c>
      <c r="AB1298" s="27">
        <v>0</v>
      </c>
      <c r="AC1298" s="27">
        <v>0</v>
      </c>
      <c r="AD1298" s="29" t="s">
        <v>62</v>
      </c>
      <c r="AE1298" s="91" t="s">
        <v>62</v>
      </c>
      <c r="AF1298" s="92"/>
      <c r="AG1298" s="29" t="s">
        <v>62</v>
      </c>
      <c r="AH1298" s="29" t="s">
        <v>62</v>
      </c>
      <c r="AI1298" s="33" t="s">
        <v>5175</v>
      </c>
    </row>
    <row r="1299" spans="2:35" ht="236.25" x14ac:dyDescent="0.25">
      <c r="B1299" s="15" t="s">
        <v>1473</v>
      </c>
      <c r="C1299" s="26" t="s">
        <v>5176</v>
      </c>
      <c r="D1299" s="36" t="s">
        <v>5177</v>
      </c>
      <c r="E1299" s="44" t="s">
        <v>5459</v>
      </c>
      <c r="F1299" s="44" t="s">
        <v>5519</v>
      </c>
      <c r="G1299" s="27">
        <v>0.16400000000000001</v>
      </c>
      <c r="H1299" s="29" t="s">
        <v>62</v>
      </c>
      <c r="I1299" s="29" t="s">
        <v>62</v>
      </c>
      <c r="J1299" s="29" t="s">
        <v>62</v>
      </c>
      <c r="K1299" s="29" t="s">
        <v>62</v>
      </c>
      <c r="L1299" s="29" t="s">
        <v>62</v>
      </c>
      <c r="M1299" s="29" t="s">
        <v>62</v>
      </c>
      <c r="N1299" s="29" t="s">
        <v>62</v>
      </c>
      <c r="O1299" s="29" t="s">
        <v>62</v>
      </c>
      <c r="P1299" s="29" t="s">
        <v>62</v>
      </c>
      <c r="Q1299" s="29" t="s">
        <v>62</v>
      </c>
      <c r="R1299" s="29" t="s">
        <v>62</v>
      </c>
      <c r="S1299" s="27">
        <v>0</v>
      </c>
      <c r="T1299" s="27">
        <v>0.16400000000000001</v>
      </c>
      <c r="U1299" s="27">
        <v>6.3E-2</v>
      </c>
      <c r="V1299" s="27">
        <v>0</v>
      </c>
      <c r="W1299" s="27">
        <v>0</v>
      </c>
      <c r="X1299" s="27">
        <v>0</v>
      </c>
      <c r="Y1299" s="27">
        <v>0</v>
      </c>
      <c r="Z1299" s="27">
        <v>0</v>
      </c>
      <c r="AA1299" s="27">
        <v>0</v>
      </c>
      <c r="AB1299" s="27">
        <v>0</v>
      </c>
      <c r="AC1299" s="27">
        <v>0</v>
      </c>
      <c r="AD1299" s="29" t="s">
        <v>62</v>
      </c>
      <c r="AE1299" s="91" t="s">
        <v>62</v>
      </c>
      <c r="AF1299" s="92"/>
      <c r="AG1299" s="29" t="s">
        <v>62</v>
      </c>
      <c r="AH1299" s="29" t="s">
        <v>62</v>
      </c>
      <c r="AI1299" s="33" t="s">
        <v>5178</v>
      </c>
    </row>
    <row r="1300" spans="2:35" ht="236.25" x14ac:dyDescent="0.25">
      <c r="B1300" s="15" t="s">
        <v>1473</v>
      </c>
      <c r="C1300" s="26" t="s">
        <v>5179</v>
      </c>
      <c r="D1300" s="36" t="s">
        <v>5180</v>
      </c>
      <c r="E1300" s="44" t="s">
        <v>5459</v>
      </c>
      <c r="F1300" s="44" t="s">
        <v>6009</v>
      </c>
      <c r="G1300" s="27">
        <v>0.13400000000000001</v>
      </c>
      <c r="H1300" s="29" t="s">
        <v>62</v>
      </c>
      <c r="I1300" s="29" t="s">
        <v>62</v>
      </c>
      <c r="J1300" s="29" t="s">
        <v>62</v>
      </c>
      <c r="K1300" s="29" t="s">
        <v>62</v>
      </c>
      <c r="L1300" s="29" t="s">
        <v>62</v>
      </c>
      <c r="M1300" s="29" t="s">
        <v>62</v>
      </c>
      <c r="N1300" s="29" t="s">
        <v>62</v>
      </c>
      <c r="O1300" s="29" t="s">
        <v>62</v>
      </c>
      <c r="P1300" s="29" t="s">
        <v>62</v>
      </c>
      <c r="Q1300" s="29" t="s">
        <v>62</v>
      </c>
      <c r="R1300" s="29" t="s">
        <v>62</v>
      </c>
      <c r="S1300" s="27">
        <v>0</v>
      </c>
      <c r="T1300" s="27">
        <v>0.13400000000000001</v>
      </c>
      <c r="U1300" s="27">
        <v>6.3E-2</v>
      </c>
      <c r="V1300" s="27">
        <v>0</v>
      </c>
      <c r="W1300" s="27">
        <v>0</v>
      </c>
      <c r="X1300" s="27">
        <v>0</v>
      </c>
      <c r="Y1300" s="27">
        <v>0</v>
      </c>
      <c r="Z1300" s="27">
        <v>0</v>
      </c>
      <c r="AA1300" s="27">
        <v>0</v>
      </c>
      <c r="AB1300" s="27">
        <v>0</v>
      </c>
      <c r="AC1300" s="27">
        <v>0</v>
      </c>
      <c r="AD1300" s="29" t="s">
        <v>62</v>
      </c>
      <c r="AE1300" s="91" t="s">
        <v>62</v>
      </c>
      <c r="AF1300" s="92"/>
      <c r="AG1300" s="29" t="s">
        <v>62</v>
      </c>
      <c r="AH1300" s="29" t="s">
        <v>62</v>
      </c>
      <c r="AI1300" s="33" t="s">
        <v>5181</v>
      </c>
    </row>
    <row r="1301" spans="2:35" ht="189" x14ac:dyDescent="0.25">
      <c r="B1301" s="15" t="s">
        <v>1473</v>
      </c>
      <c r="C1301" s="26" t="s">
        <v>2784</v>
      </c>
      <c r="D1301" s="36" t="s">
        <v>5182</v>
      </c>
      <c r="E1301" s="44" t="s">
        <v>5243</v>
      </c>
      <c r="F1301" s="44" t="s">
        <v>5243</v>
      </c>
      <c r="G1301" s="27">
        <v>3.3552402099999998</v>
      </c>
      <c r="H1301" s="29" t="s">
        <v>62</v>
      </c>
      <c r="I1301" s="29" t="s">
        <v>62</v>
      </c>
      <c r="J1301" s="29" t="s">
        <v>62</v>
      </c>
      <c r="K1301" s="29" t="s">
        <v>62</v>
      </c>
      <c r="L1301" s="29" t="s">
        <v>62</v>
      </c>
      <c r="M1301" s="29" t="s">
        <v>62</v>
      </c>
      <c r="N1301" s="29" t="s">
        <v>62</v>
      </c>
      <c r="O1301" s="29" t="s">
        <v>62</v>
      </c>
      <c r="P1301" s="29" t="s">
        <v>62</v>
      </c>
      <c r="Q1301" s="29" t="s">
        <v>62</v>
      </c>
      <c r="R1301" s="29" t="s">
        <v>62</v>
      </c>
      <c r="S1301" s="27">
        <v>0</v>
      </c>
      <c r="T1301" s="27">
        <v>0</v>
      </c>
      <c r="U1301" s="27">
        <v>0</v>
      </c>
      <c r="V1301" s="27">
        <v>0</v>
      </c>
      <c r="W1301" s="27">
        <v>0</v>
      </c>
      <c r="X1301" s="27">
        <v>0</v>
      </c>
      <c r="Y1301" s="27">
        <v>0</v>
      </c>
      <c r="Z1301" s="27">
        <v>0</v>
      </c>
      <c r="AA1301" s="27">
        <v>0</v>
      </c>
      <c r="AB1301" s="27">
        <v>0</v>
      </c>
      <c r="AC1301" s="27">
        <v>0</v>
      </c>
      <c r="AD1301" s="29" t="s">
        <v>62</v>
      </c>
      <c r="AE1301" s="91" t="s">
        <v>62</v>
      </c>
      <c r="AF1301" s="92"/>
      <c r="AG1301" s="29" t="s">
        <v>62</v>
      </c>
      <c r="AH1301" s="29" t="s">
        <v>62</v>
      </c>
      <c r="AI1301" s="33" t="s">
        <v>5183</v>
      </c>
    </row>
  </sheetData>
  <autoFilter ref="B17:AL1301">
    <filterColumn colId="29" showButton="0"/>
  </autoFilter>
  <mergeCells count="1308">
    <mergeCell ref="AF1:AI1"/>
    <mergeCell ref="B2:AI2"/>
    <mergeCell ref="B4:AI4"/>
    <mergeCell ref="B5:AI5"/>
    <mergeCell ref="B7:AI7"/>
    <mergeCell ref="B9:AI9"/>
    <mergeCell ref="E13:E16"/>
    <mergeCell ref="F13:F16"/>
    <mergeCell ref="AE21:AF21"/>
    <mergeCell ref="AE22:AF22"/>
    <mergeCell ref="AE23:AF23"/>
    <mergeCell ref="AE24:AF24"/>
    <mergeCell ref="AE25:AF25"/>
    <mergeCell ref="AE26:AF26"/>
    <mergeCell ref="AE18:AF18"/>
    <mergeCell ref="AE19:AF19"/>
    <mergeCell ref="AE20:AF20"/>
    <mergeCell ref="I15:R15"/>
    <mergeCell ref="T15:AC15"/>
    <mergeCell ref="AD15:AF15"/>
    <mergeCell ref="AG15:AH15"/>
    <mergeCell ref="AE16:AF16"/>
    <mergeCell ref="AE17:AF17"/>
    <mergeCell ref="B11:AI11"/>
    <mergeCell ref="B13:B16"/>
    <mergeCell ref="C13:C16"/>
    <mergeCell ref="D13:D16"/>
    <mergeCell ref="G13:G16"/>
    <mergeCell ref="H13:AC13"/>
    <mergeCell ref="AD13:AH14"/>
    <mergeCell ref="AI13:AI16"/>
    <mergeCell ref="H14:R14"/>
    <mergeCell ref="AE51:AF51"/>
    <mergeCell ref="AE52:AF52"/>
    <mergeCell ref="AE53:AF53"/>
    <mergeCell ref="AE54:AF54"/>
    <mergeCell ref="AE55:AF55"/>
    <mergeCell ref="AE56:AF56"/>
    <mergeCell ref="AE45:AF45"/>
    <mergeCell ref="AE46:AF46"/>
    <mergeCell ref="AE47:AF47"/>
    <mergeCell ref="AE48:AF48"/>
    <mergeCell ref="AE49:AF49"/>
    <mergeCell ref="AE50:AF50"/>
    <mergeCell ref="S14:AC14"/>
    <mergeCell ref="AE39:AF39"/>
    <mergeCell ref="AE40:AF40"/>
    <mergeCell ref="AE41:AF41"/>
    <mergeCell ref="AE42:AF42"/>
    <mergeCell ref="AE43:AF43"/>
    <mergeCell ref="AE44:AF44"/>
    <mergeCell ref="AE33:AF33"/>
    <mergeCell ref="AE34:AF34"/>
    <mergeCell ref="AE35:AF35"/>
    <mergeCell ref="AE36:AF36"/>
    <mergeCell ref="AE37:AF37"/>
    <mergeCell ref="AE38:AF38"/>
    <mergeCell ref="AE27:AF27"/>
    <mergeCell ref="AE28:AF28"/>
    <mergeCell ref="AE29:AF29"/>
    <mergeCell ref="AE30:AF30"/>
    <mergeCell ref="AE31:AF31"/>
    <mergeCell ref="AE32:AF32"/>
    <mergeCell ref="AE69:AF69"/>
    <mergeCell ref="AE70:AF70"/>
    <mergeCell ref="AE71:AF71"/>
    <mergeCell ref="AE72:AF72"/>
    <mergeCell ref="AE73:AF73"/>
    <mergeCell ref="AE74:AF74"/>
    <mergeCell ref="AE63:AF63"/>
    <mergeCell ref="AE64:AF64"/>
    <mergeCell ref="AE65:AF65"/>
    <mergeCell ref="AE66:AF66"/>
    <mergeCell ref="AE67:AF67"/>
    <mergeCell ref="AE68:AF68"/>
    <mergeCell ref="AE57:AF57"/>
    <mergeCell ref="AE58:AF58"/>
    <mergeCell ref="AE59:AF59"/>
    <mergeCell ref="AE60:AF60"/>
    <mergeCell ref="AE61:AF61"/>
    <mergeCell ref="AE62:AF62"/>
    <mergeCell ref="AE87:AF87"/>
    <mergeCell ref="AE88:AF88"/>
    <mergeCell ref="AE89:AF89"/>
    <mergeCell ref="AE90:AF90"/>
    <mergeCell ref="AE91:AF91"/>
    <mergeCell ref="AE92:AF92"/>
    <mergeCell ref="AE81:AF81"/>
    <mergeCell ref="AE82:AF82"/>
    <mergeCell ref="AE83:AF83"/>
    <mergeCell ref="AE84:AF84"/>
    <mergeCell ref="AE85:AF85"/>
    <mergeCell ref="AE86:AF86"/>
    <mergeCell ref="AE75:AF75"/>
    <mergeCell ref="AE76:AF76"/>
    <mergeCell ref="AE77:AF77"/>
    <mergeCell ref="AE78:AF78"/>
    <mergeCell ref="AE79:AF79"/>
    <mergeCell ref="AE80:AF80"/>
    <mergeCell ref="AE105:AF105"/>
    <mergeCell ref="AE106:AF106"/>
    <mergeCell ref="AE107:AF107"/>
    <mergeCell ref="AE108:AF108"/>
    <mergeCell ref="AE109:AF109"/>
    <mergeCell ref="AE110:AF110"/>
    <mergeCell ref="AE99:AF99"/>
    <mergeCell ref="AE100:AF100"/>
    <mergeCell ref="AE101:AF101"/>
    <mergeCell ref="AE102:AF102"/>
    <mergeCell ref="AE103:AF103"/>
    <mergeCell ref="AE104:AF104"/>
    <mergeCell ref="AE93:AF93"/>
    <mergeCell ref="AE94:AF94"/>
    <mergeCell ref="AE95:AF95"/>
    <mergeCell ref="AE96:AF96"/>
    <mergeCell ref="AE97:AF97"/>
    <mergeCell ref="AE98:AF98"/>
    <mergeCell ref="AE123:AF123"/>
    <mergeCell ref="AE124:AF124"/>
    <mergeCell ref="AE125:AF125"/>
    <mergeCell ref="AE126:AF126"/>
    <mergeCell ref="AE127:AF127"/>
    <mergeCell ref="AE128:AF128"/>
    <mergeCell ref="AE117:AF117"/>
    <mergeCell ref="AE118:AF118"/>
    <mergeCell ref="AE119:AF119"/>
    <mergeCell ref="AE120:AF120"/>
    <mergeCell ref="AE121:AF121"/>
    <mergeCell ref="AE122:AF122"/>
    <mergeCell ref="AE111:AF111"/>
    <mergeCell ref="AE112:AF112"/>
    <mergeCell ref="AE113:AF113"/>
    <mergeCell ref="AE114:AF114"/>
    <mergeCell ref="AE115:AF115"/>
    <mergeCell ref="AE116:AF116"/>
    <mergeCell ref="AE141:AF141"/>
    <mergeCell ref="AE142:AF142"/>
    <mergeCell ref="AE143:AF143"/>
    <mergeCell ref="AE144:AF144"/>
    <mergeCell ref="AE145:AF145"/>
    <mergeCell ref="AE146:AF146"/>
    <mergeCell ref="AE135:AF135"/>
    <mergeCell ref="AE136:AF136"/>
    <mergeCell ref="AE137:AF137"/>
    <mergeCell ref="AE138:AF138"/>
    <mergeCell ref="AE139:AF139"/>
    <mergeCell ref="AE140:AF140"/>
    <mergeCell ref="AE129:AF129"/>
    <mergeCell ref="AE130:AF130"/>
    <mergeCell ref="AE131:AF131"/>
    <mergeCell ref="AE132:AF132"/>
    <mergeCell ref="AE133:AF133"/>
    <mergeCell ref="AE134:AF134"/>
    <mergeCell ref="AE159:AF159"/>
    <mergeCell ref="AE160:AF160"/>
    <mergeCell ref="AE161:AF161"/>
    <mergeCell ref="AE162:AF162"/>
    <mergeCell ref="AE163:AF163"/>
    <mergeCell ref="AE164:AF164"/>
    <mergeCell ref="AE153:AF153"/>
    <mergeCell ref="AE154:AF154"/>
    <mergeCell ref="AE155:AF155"/>
    <mergeCell ref="AE156:AF156"/>
    <mergeCell ref="AE157:AF157"/>
    <mergeCell ref="AE158:AF158"/>
    <mergeCell ref="AE147:AF147"/>
    <mergeCell ref="AE148:AF148"/>
    <mergeCell ref="AE149:AF149"/>
    <mergeCell ref="AE150:AF150"/>
    <mergeCell ref="AE151:AF151"/>
    <mergeCell ref="AE152:AF152"/>
    <mergeCell ref="AE177:AF177"/>
    <mergeCell ref="AE178:AF178"/>
    <mergeCell ref="AE179:AF179"/>
    <mergeCell ref="AE180:AF180"/>
    <mergeCell ref="AE181:AF181"/>
    <mergeCell ref="AE182:AF182"/>
    <mergeCell ref="AE171:AF171"/>
    <mergeCell ref="AE172:AF172"/>
    <mergeCell ref="AE173:AF173"/>
    <mergeCell ref="AE174:AF174"/>
    <mergeCell ref="AE175:AF175"/>
    <mergeCell ref="AE176:AF176"/>
    <mergeCell ref="AE165:AF165"/>
    <mergeCell ref="AE166:AF166"/>
    <mergeCell ref="AE167:AF167"/>
    <mergeCell ref="AE168:AF168"/>
    <mergeCell ref="AE169:AF169"/>
    <mergeCell ref="AE170:AF170"/>
    <mergeCell ref="AE195:AF195"/>
    <mergeCell ref="AE196:AF196"/>
    <mergeCell ref="AE197:AF197"/>
    <mergeCell ref="AE198:AF198"/>
    <mergeCell ref="AE199:AF199"/>
    <mergeCell ref="AE200:AF200"/>
    <mergeCell ref="AE189:AF189"/>
    <mergeCell ref="AE190:AF190"/>
    <mergeCell ref="AE191:AF191"/>
    <mergeCell ref="AE192:AF192"/>
    <mergeCell ref="AE193:AF193"/>
    <mergeCell ref="AE194:AF194"/>
    <mergeCell ref="AE183:AF183"/>
    <mergeCell ref="AE184:AF184"/>
    <mergeCell ref="AE185:AF185"/>
    <mergeCell ref="AE186:AF186"/>
    <mergeCell ref="AE187:AF187"/>
    <mergeCell ref="AE188:AF188"/>
    <mergeCell ref="AE213:AF213"/>
    <mergeCell ref="AE214:AF214"/>
    <mergeCell ref="AE215:AF215"/>
    <mergeCell ref="AE216:AF216"/>
    <mergeCell ref="AE217:AF217"/>
    <mergeCell ref="AE218:AF218"/>
    <mergeCell ref="AE207:AF207"/>
    <mergeCell ref="AE208:AF208"/>
    <mergeCell ref="AE209:AF209"/>
    <mergeCell ref="AE210:AF210"/>
    <mergeCell ref="AE211:AF211"/>
    <mergeCell ref="AE212:AF212"/>
    <mergeCell ref="AE201:AF201"/>
    <mergeCell ref="AE202:AF202"/>
    <mergeCell ref="AE203:AF203"/>
    <mergeCell ref="AE204:AF204"/>
    <mergeCell ref="AE205:AF205"/>
    <mergeCell ref="AE206:AF206"/>
    <mergeCell ref="AE231:AF231"/>
    <mergeCell ref="AE232:AF232"/>
    <mergeCell ref="AE233:AF233"/>
    <mergeCell ref="AE234:AF234"/>
    <mergeCell ref="AE235:AF235"/>
    <mergeCell ref="AE236:AF236"/>
    <mergeCell ref="AE225:AF225"/>
    <mergeCell ref="AE226:AF226"/>
    <mergeCell ref="AE227:AF227"/>
    <mergeCell ref="AE228:AF228"/>
    <mergeCell ref="AE229:AF229"/>
    <mergeCell ref="AE230:AF230"/>
    <mergeCell ref="AE219:AF219"/>
    <mergeCell ref="AE220:AF220"/>
    <mergeCell ref="AE221:AF221"/>
    <mergeCell ref="AE222:AF222"/>
    <mergeCell ref="AE223:AF223"/>
    <mergeCell ref="AE224:AF224"/>
    <mergeCell ref="AE249:AF249"/>
    <mergeCell ref="AE250:AF250"/>
    <mergeCell ref="AE251:AF251"/>
    <mergeCell ref="AE252:AF252"/>
    <mergeCell ref="AE253:AF253"/>
    <mergeCell ref="AE254:AF254"/>
    <mergeCell ref="AE243:AF243"/>
    <mergeCell ref="AE244:AF244"/>
    <mergeCell ref="AE245:AF245"/>
    <mergeCell ref="AE246:AF246"/>
    <mergeCell ref="AE247:AF247"/>
    <mergeCell ref="AE248:AF248"/>
    <mergeCell ref="AE237:AF237"/>
    <mergeCell ref="AE238:AF238"/>
    <mergeCell ref="AE239:AF239"/>
    <mergeCell ref="AE240:AF240"/>
    <mergeCell ref="AE241:AF241"/>
    <mergeCell ref="AE242:AF242"/>
    <mergeCell ref="AE267:AF267"/>
    <mergeCell ref="AE268:AF268"/>
    <mergeCell ref="AE269:AF269"/>
    <mergeCell ref="AE270:AF270"/>
    <mergeCell ref="AE271:AF271"/>
    <mergeCell ref="AE272:AF272"/>
    <mergeCell ref="AE261:AF261"/>
    <mergeCell ref="AE262:AF262"/>
    <mergeCell ref="AE263:AF263"/>
    <mergeCell ref="AE264:AF264"/>
    <mergeCell ref="AE265:AF265"/>
    <mergeCell ref="AE266:AF266"/>
    <mergeCell ref="AE255:AF255"/>
    <mergeCell ref="AE256:AF256"/>
    <mergeCell ref="AE257:AF257"/>
    <mergeCell ref="AE258:AF258"/>
    <mergeCell ref="AE259:AF259"/>
    <mergeCell ref="AE260:AF260"/>
    <mergeCell ref="AE285:AF285"/>
    <mergeCell ref="AE286:AF286"/>
    <mergeCell ref="AE287:AF287"/>
    <mergeCell ref="AE288:AF288"/>
    <mergeCell ref="AE289:AF289"/>
    <mergeCell ref="AE290:AF290"/>
    <mergeCell ref="AE279:AF279"/>
    <mergeCell ref="AE280:AF280"/>
    <mergeCell ref="AE281:AF281"/>
    <mergeCell ref="AE282:AF282"/>
    <mergeCell ref="AE283:AF283"/>
    <mergeCell ref="AE284:AF284"/>
    <mergeCell ref="AE273:AF273"/>
    <mergeCell ref="AE274:AF274"/>
    <mergeCell ref="AE275:AF275"/>
    <mergeCell ref="AE276:AF276"/>
    <mergeCell ref="AE277:AF277"/>
    <mergeCell ref="AE278:AF278"/>
    <mergeCell ref="AE303:AF303"/>
    <mergeCell ref="AE304:AF304"/>
    <mergeCell ref="AE305:AF305"/>
    <mergeCell ref="AE306:AF306"/>
    <mergeCell ref="AE307:AF307"/>
    <mergeCell ref="AE308:AF308"/>
    <mergeCell ref="AE297:AF297"/>
    <mergeCell ref="AE298:AF298"/>
    <mergeCell ref="AE299:AF299"/>
    <mergeCell ref="AE300:AF300"/>
    <mergeCell ref="AE301:AF301"/>
    <mergeCell ref="AE302:AF302"/>
    <mergeCell ref="AE291:AF291"/>
    <mergeCell ref="AE292:AF292"/>
    <mergeCell ref="AE293:AF293"/>
    <mergeCell ref="AE294:AF294"/>
    <mergeCell ref="AE295:AF295"/>
    <mergeCell ref="AE296:AF296"/>
    <mergeCell ref="AE321:AF321"/>
    <mergeCell ref="AE322:AF322"/>
    <mergeCell ref="AE323:AF323"/>
    <mergeCell ref="AE324:AF324"/>
    <mergeCell ref="AE325:AF325"/>
    <mergeCell ref="AE326:AF326"/>
    <mergeCell ref="AE315:AF315"/>
    <mergeCell ref="AE316:AF316"/>
    <mergeCell ref="AE317:AF317"/>
    <mergeCell ref="AE318:AF318"/>
    <mergeCell ref="AE319:AF319"/>
    <mergeCell ref="AE320:AF320"/>
    <mergeCell ref="AE309:AF309"/>
    <mergeCell ref="AE310:AF310"/>
    <mergeCell ref="AE311:AF311"/>
    <mergeCell ref="AE312:AF312"/>
    <mergeCell ref="AE313:AF313"/>
    <mergeCell ref="AE314:AF314"/>
    <mergeCell ref="AE339:AF339"/>
    <mergeCell ref="AE340:AF340"/>
    <mergeCell ref="AE341:AF341"/>
    <mergeCell ref="AE342:AF342"/>
    <mergeCell ref="AE343:AF343"/>
    <mergeCell ref="AE344:AF344"/>
    <mergeCell ref="AE333:AF333"/>
    <mergeCell ref="AE334:AF334"/>
    <mergeCell ref="AE335:AF335"/>
    <mergeCell ref="AE336:AF336"/>
    <mergeCell ref="AE337:AF337"/>
    <mergeCell ref="AE338:AF338"/>
    <mergeCell ref="AE327:AF327"/>
    <mergeCell ref="AE328:AF328"/>
    <mergeCell ref="AE329:AF329"/>
    <mergeCell ref="AE330:AF330"/>
    <mergeCell ref="AE331:AF331"/>
    <mergeCell ref="AE332:AF332"/>
    <mergeCell ref="AE357:AF357"/>
    <mergeCell ref="AE358:AF358"/>
    <mergeCell ref="AE359:AF359"/>
    <mergeCell ref="AE360:AF360"/>
    <mergeCell ref="AE361:AF361"/>
    <mergeCell ref="AE362:AF362"/>
    <mergeCell ref="AE351:AF351"/>
    <mergeCell ref="AE352:AF352"/>
    <mergeCell ref="AE353:AF353"/>
    <mergeCell ref="AE354:AF354"/>
    <mergeCell ref="AE355:AF355"/>
    <mergeCell ref="AE356:AF356"/>
    <mergeCell ref="AE345:AF345"/>
    <mergeCell ref="AE346:AF346"/>
    <mergeCell ref="AE347:AF347"/>
    <mergeCell ref="AE348:AF348"/>
    <mergeCell ref="AE349:AF349"/>
    <mergeCell ref="AE350:AF350"/>
    <mergeCell ref="AE375:AF375"/>
    <mergeCell ref="AE376:AF376"/>
    <mergeCell ref="AE377:AF377"/>
    <mergeCell ref="AE378:AF378"/>
    <mergeCell ref="AE379:AF379"/>
    <mergeCell ref="AE380:AF380"/>
    <mergeCell ref="AE369:AF369"/>
    <mergeCell ref="AE370:AF370"/>
    <mergeCell ref="AE371:AF371"/>
    <mergeCell ref="AE372:AF372"/>
    <mergeCell ref="AE373:AF373"/>
    <mergeCell ref="AE374:AF374"/>
    <mergeCell ref="AE363:AF363"/>
    <mergeCell ref="AE364:AF364"/>
    <mergeCell ref="AE365:AF365"/>
    <mergeCell ref="AE366:AF366"/>
    <mergeCell ref="AE367:AF367"/>
    <mergeCell ref="AE368:AF368"/>
    <mergeCell ref="AE393:AF393"/>
    <mergeCell ref="AE394:AF394"/>
    <mergeCell ref="AE395:AF395"/>
    <mergeCell ref="AE396:AF396"/>
    <mergeCell ref="AE397:AF397"/>
    <mergeCell ref="AE398:AF398"/>
    <mergeCell ref="AE387:AF387"/>
    <mergeCell ref="AE388:AF388"/>
    <mergeCell ref="AE389:AF389"/>
    <mergeCell ref="AE390:AF390"/>
    <mergeCell ref="AE391:AF391"/>
    <mergeCell ref="AE392:AF392"/>
    <mergeCell ref="AE381:AF381"/>
    <mergeCell ref="AE382:AF382"/>
    <mergeCell ref="AE383:AF383"/>
    <mergeCell ref="AE384:AF384"/>
    <mergeCell ref="AE385:AF385"/>
    <mergeCell ref="AE386:AF386"/>
    <mergeCell ref="AE411:AF411"/>
    <mergeCell ref="AE412:AF412"/>
    <mergeCell ref="AE413:AF413"/>
    <mergeCell ref="AE414:AF414"/>
    <mergeCell ref="AE415:AF415"/>
    <mergeCell ref="AE416:AF416"/>
    <mergeCell ref="AE405:AF405"/>
    <mergeCell ref="AE406:AF406"/>
    <mergeCell ref="AE407:AF407"/>
    <mergeCell ref="AE408:AF408"/>
    <mergeCell ref="AE409:AF409"/>
    <mergeCell ref="AE410:AF410"/>
    <mergeCell ref="AE399:AF399"/>
    <mergeCell ref="AE400:AF400"/>
    <mergeCell ref="AE401:AF401"/>
    <mergeCell ref="AE402:AF402"/>
    <mergeCell ref="AE403:AF403"/>
    <mergeCell ref="AE404:AF404"/>
    <mergeCell ref="AE429:AF429"/>
    <mergeCell ref="AE430:AF430"/>
    <mergeCell ref="AE431:AF431"/>
    <mergeCell ref="AE432:AF432"/>
    <mergeCell ref="AE433:AF433"/>
    <mergeCell ref="AE434:AF434"/>
    <mergeCell ref="AE423:AF423"/>
    <mergeCell ref="AE424:AF424"/>
    <mergeCell ref="AE425:AF425"/>
    <mergeCell ref="AE426:AF426"/>
    <mergeCell ref="AE427:AF427"/>
    <mergeCell ref="AE428:AF428"/>
    <mergeCell ref="AE417:AF417"/>
    <mergeCell ref="AE418:AF418"/>
    <mergeCell ref="AE419:AF419"/>
    <mergeCell ref="AE420:AF420"/>
    <mergeCell ref="AE421:AF421"/>
    <mergeCell ref="AE422:AF422"/>
    <mergeCell ref="AE447:AF447"/>
    <mergeCell ref="AE448:AF448"/>
    <mergeCell ref="AE449:AF449"/>
    <mergeCell ref="AE450:AF450"/>
    <mergeCell ref="AE451:AF451"/>
    <mergeCell ref="AE452:AF452"/>
    <mergeCell ref="AE441:AF441"/>
    <mergeCell ref="AE442:AF442"/>
    <mergeCell ref="AE443:AF443"/>
    <mergeCell ref="AE444:AF444"/>
    <mergeCell ref="AE445:AF445"/>
    <mergeCell ref="AE446:AF446"/>
    <mergeCell ref="AE435:AF435"/>
    <mergeCell ref="AE436:AF436"/>
    <mergeCell ref="AE437:AF437"/>
    <mergeCell ref="AE438:AF438"/>
    <mergeCell ref="AE439:AF439"/>
    <mergeCell ref="AE440:AF440"/>
    <mergeCell ref="AE465:AF465"/>
    <mergeCell ref="AE466:AF466"/>
    <mergeCell ref="AE467:AF467"/>
    <mergeCell ref="AE468:AF468"/>
    <mergeCell ref="AE469:AF469"/>
    <mergeCell ref="AE470:AF470"/>
    <mergeCell ref="AE459:AF459"/>
    <mergeCell ref="AE460:AF460"/>
    <mergeCell ref="AE461:AF461"/>
    <mergeCell ref="AE462:AF462"/>
    <mergeCell ref="AE463:AF463"/>
    <mergeCell ref="AE464:AF464"/>
    <mergeCell ref="AE453:AF453"/>
    <mergeCell ref="AE454:AF454"/>
    <mergeCell ref="AE455:AF455"/>
    <mergeCell ref="AE456:AF456"/>
    <mergeCell ref="AE457:AF457"/>
    <mergeCell ref="AE458:AF458"/>
    <mergeCell ref="AE483:AF483"/>
    <mergeCell ref="AE484:AF484"/>
    <mergeCell ref="AE485:AF485"/>
    <mergeCell ref="AE486:AF486"/>
    <mergeCell ref="AE487:AF487"/>
    <mergeCell ref="AE488:AF488"/>
    <mergeCell ref="AE477:AF477"/>
    <mergeCell ref="AE478:AF478"/>
    <mergeCell ref="AE479:AF479"/>
    <mergeCell ref="AE480:AF480"/>
    <mergeCell ref="AE481:AF481"/>
    <mergeCell ref="AE482:AF482"/>
    <mergeCell ref="AE471:AF471"/>
    <mergeCell ref="AE472:AF472"/>
    <mergeCell ref="AE473:AF473"/>
    <mergeCell ref="AE474:AF474"/>
    <mergeCell ref="AE475:AF475"/>
    <mergeCell ref="AE476:AF476"/>
    <mergeCell ref="AE501:AF501"/>
    <mergeCell ref="AE502:AF502"/>
    <mergeCell ref="AE503:AF503"/>
    <mergeCell ref="AE504:AF504"/>
    <mergeCell ref="AE505:AF505"/>
    <mergeCell ref="AE506:AF506"/>
    <mergeCell ref="AE495:AF495"/>
    <mergeCell ref="AE496:AF496"/>
    <mergeCell ref="AE497:AF497"/>
    <mergeCell ref="AE498:AF498"/>
    <mergeCell ref="AE499:AF499"/>
    <mergeCell ref="AE500:AF500"/>
    <mergeCell ref="AE489:AF489"/>
    <mergeCell ref="AE490:AF490"/>
    <mergeCell ref="AE491:AF491"/>
    <mergeCell ref="AE492:AF492"/>
    <mergeCell ref="AE493:AF493"/>
    <mergeCell ref="AE494:AF494"/>
    <mergeCell ref="AE519:AF519"/>
    <mergeCell ref="AE520:AF520"/>
    <mergeCell ref="AE521:AF521"/>
    <mergeCell ref="AE522:AF522"/>
    <mergeCell ref="AE523:AF523"/>
    <mergeCell ref="AE524:AF524"/>
    <mergeCell ref="AE513:AF513"/>
    <mergeCell ref="AE514:AF514"/>
    <mergeCell ref="AE515:AF515"/>
    <mergeCell ref="AE516:AF516"/>
    <mergeCell ref="AE517:AF517"/>
    <mergeCell ref="AE518:AF518"/>
    <mergeCell ref="AE507:AF507"/>
    <mergeCell ref="AE508:AF508"/>
    <mergeCell ref="AE509:AF509"/>
    <mergeCell ref="AE510:AF510"/>
    <mergeCell ref="AE511:AF511"/>
    <mergeCell ref="AE512:AF512"/>
    <mergeCell ref="AE537:AF537"/>
    <mergeCell ref="AE538:AF538"/>
    <mergeCell ref="AE539:AF539"/>
    <mergeCell ref="AE540:AF540"/>
    <mergeCell ref="AE541:AF541"/>
    <mergeCell ref="AE542:AF542"/>
    <mergeCell ref="AE531:AF531"/>
    <mergeCell ref="AE532:AF532"/>
    <mergeCell ref="AE533:AF533"/>
    <mergeCell ref="AE534:AF534"/>
    <mergeCell ref="AE535:AF535"/>
    <mergeCell ref="AE536:AF536"/>
    <mergeCell ref="AE525:AF525"/>
    <mergeCell ref="AE526:AF526"/>
    <mergeCell ref="AE527:AF527"/>
    <mergeCell ref="AE528:AF528"/>
    <mergeCell ref="AE529:AF529"/>
    <mergeCell ref="AE530:AF530"/>
    <mergeCell ref="AE555:AF555"/>
    <mergeCell ref="AE556:AF556"/>
    <mergeCell ref="AE557:AF557"/>
    <mergeCell ref="AE558:AF558"/>
    <mergeCell ref="AE559:AF559"/>
    <mergeCell ref="AE560:AF560"/>
    <mergeCell ref="AE549:AF549"/>
    <mergeCell ref="AE550:AF550"/>
    <mergeCell ref="AE551:AF551"/>
    <mergeCell ref="AE552:AF552"/>
    <mergeCell ref="AE553:AF553"/>
    <mergeCell ref="AE554:AF554"/>
    <mergeCell ref="AE543:AF543"/>
    <mergeCell ref="AE544:AF544"/>
    <mergeCell ref="AE545:AF545"/>
    <mergeCell ref="AE546:AF546"/>
    <mergeCell ref="AE547:AF547"/>
    <mergeCell ref="AE548:AF548"/>
    <mergeCell ref="AE573:AF573"/>
    <mergeCell ref="AE574:AF574"/>
    <mergeCell ref="AE575:AF575"/>
    <mergeCell ref="AE576:AF576"/>
    <mergeCell ref="AE577:AF577"/>
    <mergeCell ref="AE578:AF578"/>
    <mergeCell ref="AE567:AF567"/>
    <mergeCell ref="AE568:AF568"/>
    <mergeCell ref="AE569:AF569"/>
    <mergeCell ref="AE570:AF570"/>
    <mergeCell ref="AE571:AF571"/>
    <mergeCell ref="AE572:AF572"/>
    <mergeCell ref="AE561:AF561"/>
    <mergeCell ref="AE562:AF562"/>
    <mergeCell ref="AE563:AF563"/>
    <mergeCell ref="AE564:AF564"/>
    <mergeCell ref="AE565:AF565"/>
    <mergeCell ref="AE566:AF566"/>
    <mergeCell ref="AE591:AF591"/>
    <mergeCell ref="AE592:AF592"/>
    <mergeCell ref="AE593:AF593"/>
    <mergeCell ref="AE594:AF594"/>
    <mergeCell ref="AE595:AF595"/>
    <mergeCell ref="AE596:AF596"/>
    <mergeCell ref="AE585:AF585"/>
    <mergeCell ref="AE586:AF586"/>
    <mergeCell ref="AE587:AF587"/>
    <mergeCell ref="AE588:AF588"/>
    <mergeCell ref="AE589:AF589"/>
    <mergeCell ref="AE590:AF590"/>
    <mergeCell ref="AE579:AF579"/>
    <mergeCell ref="AE580:AF580"/>
    <mergeCell ref="AE581:AF581"/>
    <mergeCell ref="AE582:AF582"/>
    <mergeCell ref="AE583:AF583"/>
    <mergeCell ref="AE584:AF584"/>
    <mergeCell ref="AE609:AF609"/>
    <mergeCell ref="AE610:AF610"/>
    <mergeCell ref="AE611:AF611"/>
    <mergeCell ref="AE612:AF612"/>
    <mergeCell ref="AE613:AF613"/>
    <mergeCell ref="AE614:AF614"/>
    <mergeCell ref="AE603:AF603"/>
    <mergeCell ref="AE604:AF604"/>
    <mergeCell ref="AE605:AF605"/>
    <mergeCell ref="AE606:AF606"/>
    <mergeCell ref="AE607:AF607"/>
    <mergeCell ref="AE608:AF608"/>
    <mergeCell ref="AE597:AF597"/>
    <mergeCell ref="AE598:AF598"/>
    <mergeCell ref="AE599:AF599"/>
    <mergeCell ref="AE600:AF600"/>
    <mergeCell ref="AE601:AF601"/>
    <mergeCell ref="AE602:AF602"/>
    <mergeCell ref="AE627:AF627"/>
    <mergeCell ref="AE628:AF628"/>
    <mergeCell ref="AE629:AF629"/>
    <mergeCell ref="AE630:AF630"/>
    <mergeCell ref="AE631:AF631"/>
    <mergeCell ref="AE632:AF632"/>
    <mergeCell ref="AE621:AF621"/>
    <mergeCell ref="AE622:AF622"/>
    <mergeCell ref="AE623:AF623"/>
    <mergeCell ref="AE624:AF624"/>
    <mergeCell ref="AE625:AF625"/>
    <mergeCell ref="AE626:AF626"/>
    <mergeCell ref="AE615:AF615"/>
    <mergeCell ref="AE616:AF616"/>
    <mergeCell ref="AE617:AF617"/>
    <mergeCell ref="AE618:AF618"/>
    <mergeCell ref="AE619:AF619"/>
    <mergeCell ref="AE620:AF620"/>
    <mergeCell ref="AE645:AF645"/>
    <mergeCell ref="AE646:AF646"/>
    <mergeCell ref="AE647:AF647"/>
    <mergeCell ref="AE648:AF648"/>
    <mergeCell ref="AE649:AF649"/>
    <mergeCell ref="AE650:AF650"/>
    <mergeCell ref="AE639:AF639"/>
    <mergeCell ref="AE640:AF640"/>
    <mergeCell ref="AE641:AF641"/>
    <mergeCell ref="AE642:AF642"/>
    <mergeCell ref="AE643:AF643"/>
    <mergeCell ref="AE644:AF644"/>
    <mergeCell ref="AE633:AF633"/>
    <mergeCell ref="AE634:AF634"/>
    <mergeCell ref="AE635:AF635"/>
    <mergeCell ref="AE636:AF636"/>
    <mergeCell ref="AE637:AF637"/>
    <mergeCell ref="AE638:AF638"/>
    <mergeCell ref="AE663:AF663"/>
    <mergeCell ref="AE664:AF664"/>
    <mergeCell ref="AE665:AF665"/>
    <mergeCell ref="AE666:AF666"/>
    <mergeCell ref="AE667:AF667"/>
    <mergeCell ref="AE668:AF668"/>
    <mergeCell ref="AE657:AF657"/>
    <mergeCell ref="AE658:AF658"/>
    <mergeCell ref="AE659:AF659"/>
    <mergeCell ref="AE660:AF660"/>
    <mergeCell ref="AE661:AF661"/>
    <mergeCell ref="AE662:AF662"/>
    <mergeCell ref="AE651:AF651"/>
    <mergeCell ref="AE652:AF652"/>
    <mergeCell ref="AE653:AF653"/>
    <mergeCell ref="AE654:AF654"/>
    <mergeCell ref="AE655:AF655"/>
    <mergeCell ref="AE656:AF656"/>
    <mergeCell ref="AE681:AF681"/>
    <mergeCell ref="AE682:AF682"/>
    <mergeCell ref="AE683:AF683"/>
    <mergeCell ref="AE684:AF684"/>
    <mergeCell ref="AE685:AF685"/>
    <mergeCell ref="AE686:AF686"/>
    <mergeCell ref="AE675:AF675"/>
    <mergeCell ref="AE676:AF676"/>
    <mergeCell ref="AE677:AF677"/>
    <mergeCell ref="AE678:AF678"/>
    <mergeCell ref="AE679:AF679"/>
    <mergeCell ref="AE680:AF680"/>
    <mergeCell ref="AE669:AF669"/>
    <mergeCell ref="AE670:AF670"/>
    <mergeCell ref="AE671:AF671"/>
    <mergeCell ref="AE672:AF672"/>
    <mergeCell ref="AE673:AF673"/>
    <mergeCell ref="AE674:AF674"/>
    <mergeCell ref="AE699:AF699"/>
    <mergeCell ref="AE700:AF700"/>
    <mergeCell ref="AE701:AF701"/>
    <mergeCell ref="AE702:AF702"/>
    <mergeCell ref="AE703:AF703"/>
    <mergeCell ref="AE704:AF704"/>
    <mergeCell ref="AE693:AF693"/>
    <mergeCell ref="AE694:AF694"/>
    <mergeCell ref="AE695:AF695"/>
    <mergeCell ref="AE696:AF696"/>
    <mergeCell ref="AE697:AF697"/>
    <mergeCell ref="AE698:AF698"/>
    <mergeCell ref="AE687:AF687"/>
    <mergeCell ref="AE688:AF688"/>
    <mergeCell ref="AE689:AF689"/>
    <mergeCell ref="AE690:AF690"/>
    <mergeCell ref="AE691:AF691"/>
    <mergeCell ref="AE692:AF692"/>
    <mergeCell ref="AE717:AF717"/>
    <mergeCell ref="AE718:AF718"/>
    <mergeCell ref="AE719:AF719"/>
    <mergeCell ref="AE720:AF720"/>
    <mergeCell ref="AE721:AF721"/>
    <mergeCell ref="AE722:AF722"/>
    <mergeCell ref="AE711:AF711"/>
    <mergeCell ref="AE712:AF712"/>
    <mergeCell ref="AE713:AF713"/>
    <mergeCell ref="AE714:AF714"/>
    <mergeCell ref="AE715:AF715"/>
    <mergeCell ref="AE716:AF716"/>
    <mergeCell ref="AE705:AF705"/>
    <mergeCell ref="AE706:AF706"/>
    <mergeCell ref="AE707:AF707"/>
    <mergeCell ref="AE708:AF708"/>
    <mergeCell ref="AE709:AF709"/>
    <mergeCell ref="AE710:AF710"/>
    <mergeCell ref="AE735:AF735"/>
    <mergeCell ref="AE736:AF736"/>
    <mergeCell ref="AE737:AF737"/>
    <mergeCell ref="AE738:AF738"/>
    <mergeCell ref="AE739:AF739"/>
    <mergeCell ref="AE740:AF740"/>
    <mergeCell ref="AE729:AF729"/>
    <mergeCell ref="AE730:AF730"/>
    <mergeCell ref="AE731:AF731"/>
    <mergeCell ref="AE732:AF732"/>
    <mergeCell ref="AE733:AF733"/>
    <mergeCell ref="AE734:AF734"/>
    <mergeCell ref="AE723:AF723"/>
    <mergeCell ref="AE724:AF724"/>
    <mergeCell ref="AE725:AF725"/>
    <mergeCell ref="AE726:AF726"/>
    <mergeCell ref="AE727:AF727"/>
    <mergeCell ref="AE728:AF728"/>
    <mergeCell ref="AE753:AF753"/>
    <mergeCell ref="AE754:AF754"/>
    <mergeCell ref="AE755:AF755"/>
    <mergeCell ref="AE756:AF756"/>
    <mergeCell ref="AE757:AF757"/>
    <mergeCell ref="AE758:AF758"/>
    <mergeCell ref="AE747:AF747"/>
    <mergeCell ref="AE748:AF748"/>
    <mergeCell ref="AE749:AF749"/>
    <mergeCell ref="AE750:AF750"/>
    <mergeCell ref="AE751:AF751"/>
    <mergeCell ref="AE752:AF752"/>
    <mergeCell ref="AE741:AF741"/>
    <mergeCell ref="AE742:AF742"/>
    <mergeCell ref="AE743:AF743"/>
    <mergeCell ref="AE744:AF744"/>
    <mergeCell ref="AE745:AF745"/>
    <mergeCell ref="AE746:AF746"/>
    <mergeCell ref="AE771:AF771"/>
    <mergeCell ref="AE772:AF772"/>
    <mergeCell ref="AE773:AF773"/>
    <mergeCell ref="AE774:AF774"/>
    <mergeCell ref="AE775:AF775"/>
    <mergeCell ref="AE776:AF776"/>
    <mergeCell ref="AE765:AF765"/>
    <mergeCell ref="AE766:AF766"/>
    <mergeCell ref="AE767:AF767"/>
    <mergeCell ref="AE768:AF768"/>
    <mergeCell ref="AE769:AF769"/>
    <mergeCell ref="AE770:AF770"/>
    <mergeCell ref="AE759:AF759"/>
    <mergeCell ref="AE760:AF760"/>
    <mergeCell ref="AE761:AF761"/>
    <mergeCell ref="AE762:AF762"/>
    <mergeCell ref="AE763:AF763"/>
    <mergeCell ref="AE764:AF764"/>
    <mergeCell ref="AE789:AF789"/>
    <mergeCell ref="AE790:AF790"/>
    <mergeCell ref="AE791:AF791"/>
    <mergeCell ref="AE792:AF792"/>
    <mergeCell ref="AE793:AF793"/>
    <mergeCell ref="AE794:AF794"/>
    <mergeCell ref="AE783:AF783"/>
    <mergeCell ref="AE784:AF784"/>
    <mergeCell ref="AE785:AF785"/>
    <mergeCell ref="AE786:AF786"/>
    <mergeCell ref="AE787:AF787"/>
    <mergeCell ref="AE788:AF788"/>
    <mergeCell ref="AE777:AF777"/>
    <mergeCell ref="AE778:AF778"/>
    <mergeCell ref="AE779:AF779"/>
    <mergeCell ref="AE780:AF780"/>
    <mergeCell ref="AE781:AF781"/>
    <mergeCell ref="AE782:AF782"/>
    <mergeCell ref="AE807:AF807"/>
    <mergeCell ref="AE808:AF808"/>
    <mergeCell ref="AE809:AF809"/>
    <mergeCell ref="AE810:AF810"/>
    <mergeCell ref="AE811:AF811"/>
    <mergeCell ref="AE812:AF812"/>
    <mergeCell ref="AE801:AF801"/>
    <mergeCell ref="AE802:AF802"/>
    <mergeCell ref="AE803:AF803"/>
    <mergeCell ref="AE804:AF804"/>
    <mergeCell ref="AE805:AF805"/>
    <mergeCell ref="AE806:AF806"/>
    <mergeCell ref="AE795:AF795"/>
    <mergeCell ref="AE796:AF796"/>
    <mergeCell ref="AE797:AF797"/>
    <mergeCell ref="AE798:AF798"/>
    <mergeCell ref="AE799:AF799"/>
    <mergeCell ref="AE800:AF800"/>
    <mergeCell ref="AE825:AF825"/>
    <mergeCell ref="AE826:AF826"/>
    <mergeCell ref="AE827:AF827"/>
    <mergeCell ref="AE828:AF828"/>
    <mergeCell ref="AE829:AF829"/>
    <mergeCell ref="AE830:AF830"/>
    <mergeCell ref="AE819:AF819"/>
    <mergeCell ref="AE820:AF820"/>
    <mergeCell ref="AE821:AF821"/>
    <mergeCell ref="AE822:AF822"/>
    <mergeCell ref="AE823:AF823"/>
    <mergeCell ref="AE824:AF824"/>
    <mergeCell ref="AE813:AF813"/>
    <mergeCell ref="AE814:AF814"/>
    <mergeCell ref="AE815:AF815"/>
    <mergeCell ref="AE816:AF816"/>
    <mergeCell ref="AE817:AF817"/>
    <mergeCell ref="AE818:AF818"/>
    <mergeCell ref="AE843:AF843"/>
    <mergeCell ref="AE844:AF844"/>
    <mergeCell ref="AE845:AF845"/>
    <mergeCell ref="AE846:AF846"/>
    <mergeCell ref="AE847:AF847"/>
    <mergeCell ref="AE848:AF848"/>
    <mergeCell ref="AE837:AF837"/>
    <mergeCell ref="AE838:AF838"/>
    <mergeCell ref="AE839:AF839"/>
    <mergeCell ref="AE840:AF840"/>
    <mergeCell ref="AE841:AF841"/>
    <mergeCell ref="AE842:AF842"/>
    <mergeCell ref="AE831:AF831"/>
    <mergeCell ref="AE832:AF832"/>
    <mergeCell ref="AE833:AF833"/>
    <mergeCell ref="AE834:AF834"/>
    <mergeCell ref="AE835:AF835"/>
    <mergeCell ref="AE836:AF836"/>
    <mergeCell ref="AE861:AF861"/>
    <mergeCell ref="AE862:AF862"/>
    <mergeCell ref="AE863:AF863"/>
    <mergeCell ref="AE864:AF864"/>
    <mergeCell ref="AE865:AF865"/>
    <mergeCell ref="AE866:AF866"/>
    <mergeCell ref="AE855:AF855"/>
    <mergeCell ref="AE856:AF856"/>
    <mergeCell ref="AE857:AF857"/>
    <mergeCell ref="AE858:AF858"/>
    <mergeCell ref="AE859:AF859"/>
    <mergeCell ref="AE860:AF860"/>
    <mergeCell ref="AE849:AF849"/>
    <mergeCell ref="AE850:AF850"/>
    <mergeCell ref="AE851:AF851"/>
    <mergeCell ref="AE852:AF852"/>
    <mergeCell ref="AE853:AF853"/>
    <mergeCell ref="AE854:AF854"/>
    <mergeCell ref="AE879:AF879"/>
    <mergeCell ref="AE880:AF880"/>
    <mergeCell ref="AE881:AF881"/>
    <mergeCell ref="AE882:AF882"/>
    <mergeCell ref="AE883:AF883"/>
    <mergeCell ref="AE884:AF884"/>
    <mergeCell ref="AE873:AF873"/>
    <mergeCell ref="AE874:AF874"/>
    <mergeCell ref="AE875:AF875"/>
    <mergeCell ref="AE876:AF876"/>
    <mergeCell ref="AE877:AF877"/>
    <mergeCell ref="AE878:AF878"/>
    <mergeCell ref="AE867:AF867"/>
    <mergeCell ref="AE868:AF868"/>
    <mergeCell ref="AE869:AF869"/>
    <mergeCell ref="AE870:AF870"/>
    <mergeCell ref="AE871:AF871"/>
    <mergeCell ref="AE872:AF872"/>
    <mergeCell ref="AE897:AF897"/>
    <mergeCell ref="AE898:AF898"/>
    <mergeCell ref="AE899:AF899"/>
    <mergeCell ref="AE900:AF900"/>
    <mergeCell ref="AE901:AF901"/>
    <mergeCell ref="AE902:AF902"/>
    <mergeCell ref="AE891:AF891"/>
    <mergeCell ref="AE892:AF892"/>
    <mergeCell ref="AE893:AF893"/>
    <mergeCell ref="AE894:AF894"/>
    <mergeCell ref="AE895:AF895"/>
    <mergeCell ref="AE896:AF896"/>
    <mergeCell ref="AE885:AF885"/>
    <mergeCell ref="AE886:AF886"/>
    <mergeCell ref="AE887:AF887"/>
    <mergeCell ref="AE888:AF888"/>
    <mergeCell ref="AE889:AF889"/>
    <mergeCell ref="AE890:AF890"/>
    <mergeCell ref="AE915:AF915"/>
    <mergeCell ref="AE916:AF916"/>
    <mergeCell ref="AE917:AF917"/>
    <mergeCell ref="AE918:AF918"/>
    <mergeCell ref="AE919:AF919"/>
    <mergeCell ref="AE920:AF920"/>
    <mergeCell ref="AE909:AF909"/>
    <mergeCell ref="AE910:AF910"/>
    <mergeCell ref="AE911:AF911"/>
    <mergeCell ref="AE912:AF912"/>
    <mergeCell ref="AE913:AF913"/>
    <mergeCell ref="AE914:AF914"/>
    <mergeCell ref="AE903:AF903"/>
    <mergeCell ref="AE904:AF904"/>
    <mergeCell ref="AE905:AF905"/>
    <mergeCell ref="AE906:AF906"/>
    <mergeCell ref="AE907:AF907"/>
    <mergeCell ref="AE908:AF908"/>
    <mergeCell ref="AE933:AF933"/>
    <mergeCell ref="AE934:AF934"/>
    <mergeCell ref="AE935:AF935"/>
    <mergeCell ref="AE936:AF936"/>
    <mergeCell ref="AE937:AF937"/>
    <mergeCell ref="AE938:AF938"/>
    <mergeCell ref="AE927:AF927"/>
    <mergeCell ref="AE928:AF928"/>
    <mergeCell ref="AE929:AF929"/>
    <mergeCell ref="AE930:AF930"/>
    <mergeCell ref="AE931:AF931"/>
    <mergeCell ref="AE932:AF932"/>
    <mergeCell ref="AE921:AF921"/>
    <mergeCell ref="AE922:AF922"/>
    <mergeCell ref="AE923:AF923"/>
    <mergeCell ref="AE924:AF924"/>
    <mergeCell ref="AE925:AF925"/>
    <mergeCell ref="AE926:AF926"/>
    <mergeCell ref="AE951:AF951"/>
    <mergeCell ref="AE952:AF952"/>
    <mergeCell ref="AE953:AF953"/>
    <mergeCell ref="AE954:AF954"/>
    <mergeCell ref="AE955:AF955"/>
    <mergeCell ref="AE956:AF956"/>
    <mergeCell ref="AE945:AF945"/>
    <mergeCell ref="AE946:AF946"/>
    <mergeCell ref="AE947:AF947"/>
    <mergeCell ref="AE948:AF948"/>
    <mergeCell ref="AE949:AF949"/>
    <mergeCell ref="AE950:AF950"/>
    <mergeCell ref="AE939:AF939"/>
    <mergeCell ref="AE940:AF940"/>
    <mergeCell ref="AE941:AF941"/>
    <mergeCell ref="AE942:AF942"/>
    <mergeCell ref="AE943:AF943"/>
    <mergeCell ref="AE944:AF944"/>
    <mergeCell ref="AE969:AF969"/>
    <mergeCell ref="AE970:AF970"/>
    <mergeCell ref="AE971:AF971"/>
    <mergeCell ref="AE972:AF972"/>
    <mergeCell ref="AE973:AF973"/>
    <mergeCell ref="AE974:AF974"/>
    <mergeCell ref="AE963:AF963"/>
    <mergeCell ref="AE964:AF964"/>
    <mergeCell ref="AE965:AF965"/>
    <mergeCell ref="AE966:AF966"/>
    <mergeCell ref="AE967:AF967"/>
    <mergeCell ref="AE968:AF968"/>
    <mergeCell ref="AE957:AF957"/>
    <mergeCell ref="AE958:AF958"/>
    <mergeCell ref="AE959:AF959"/>
    <mergeCell ref="AE960:AF960"/>
    <mergeCell ref="AE961:AF961"/>
    <mergeCell ref="AE962:AF962"/>
    <mergeCell ref="AE987:AF987"/>
    <mergeCell ref="AE988:AF988"/>
    <mergeCell ref="AE989:AF989"/>
    <mergeCell ref="AE990:AF990"/>
    <mergeCell ref="AE991:AF991"/>
    <mergeCell ref="AE992:AF992"/>
    <mergeCell ref="AE981:AF981"/>
    <mergeCell ref="AE982:AF982"/>
    <mergeCell ref="AE983:AF983"/>
    <mergeCell ref="AE984:AF984"/>
    <mergeCell ref="AE985:AF985"/>
    <mergeCell ref="AE986:AF986"/>
    <mergeCell ref="AE975:AF975"/>
    <mergeCell ref="AE976:AF976"/>
    <mergeCell ref="AE977:AF977"/>
    <mergeCell ref="AE978:AF978"/>
    <mergeCell ref="AE979:AF979"/>
    <mergeCell ref="AE980:AF980"/>
    <mergeCell ref="AE1005:AF1005"/>
    <mergeCell ref="AE1006:AF1006"/>
    <mergeCell ref="AE1007:AF1007"/>
    <mergeCell ref="AE1008:AF1008"/>
    <mergeCell ref="AE1009:AF1009"/>
    <mergeCell ref="AE1010:AF1010"/>
    <mergeCell ref="AE999:AF999"/>
    <mergeCell ref="AE1000:AF1000"/>
    <mergeCell ref="AE1001:AF1001"/>
    <mergeCell ref="AE1002:AF1002"/>
    <mergeCell ref="AE1003:AF1003"/>
    <mergeCell ref="AE1004:AF1004"/>
    <mergeCell ref="AE993:AF993"/>
    <mergeCell ref="AE994:AF994"/>
    <mergeCell ref="AE995:AF995"/>
    <mergeCell ref="AE996:AF996"/>
    <mergeCell ref="AE997:AF997"/>
    <mergeCell ref="AE998:AF998"/>
    <mergeCell ref="AE1023:AF1023"/>
    <mergeCell ref="AE1024:AF1024"/>
    <mergeCell ref="AE1025:AF1025"/>
    <mergeCell ref="AE1026:AF1026"/>
    <mergeCell ref="AE1027:AF1027"/>
    <mergeCell ref="AE1028:AF1028"/>
    <mergeCell ref="AE1017:AF1017"/>
    <mergeCell ref="AE1018:AF1018"/>
    <mergeCell ref="AE1019:AF1019"/>
    <mergeCell ref="AE1020:AF1020"/>
    <mergeCell ref="AE1021:AF1021"/>
    <mergeCell ref="AE1022:AF1022"/>
    <mergeCell ref="AE1011:AF1011"/>
    <mergeCell ref="AE1012:AF1012"/>
    <mergeCell ref="AE1013:AF1013"/>
    <mergeCell ref="AE1014:AF1014"/>
    <mergeCell ref="AE1015:AF1015"/>
    <mergeCell ref="AE1016:AF1016"/>
    <mergeCell ref="AE1041:AF1041"/>
    <mergeCell ref="AE1042:AF1042"/>
    <mergeCell ref="AE1043:AF1043"/>
    <mergeCell ref="AE1044:AF1044"/>
    <mergeCell ref="AE1045:AF1045"/>
    <mergeCell ref="AE1046:AF1046"/>
    <mergeCell ref="AE1035:AF1035"/>
    <mergeCell ref="AE1036:AF1036"/>
    <mergeCell ref="AE1037:AF1037"/>
    <mergeCell ref="AE1038:AF1038"/>
    <mergeCell ref="AE1039:AF1039"/>
    <mergeCell ref="AE1040:AF1040"/>
    <mergeCell ref="AE1029:AF1029"/>
    <mergeCell ref="AE1030:AF1030"/>
    <mergeCell ref="AE1031:AF1031"/>
    <mergeCell ref="AE1032:AF1032"/>
    <mergeCell ref="AE1033:AF1033"/>
    <mergeCell ref="AE1034:AF1034"/>
    <mergeCell ref="AE1059:AF1059"/>
    <mergeCell ref="AE1060:AF1060"/>
    <mergeCell ref="AE1061:AF1061"/>
    <mergeCell ref="AE1062:AF1062"/>
    <mergeCell ref="AE1063:AF1063"/>
    <mergeCell ref="AE1064:AF1064"/>
    <mergeCell ref="AE1053:AF1053"/>
    <mergeCell ref="AE1054:AF1054"/>
    <mergeCell ref="AE1055:AF1055"/>
    <mergeCell ref="AE1056:AF1056"/>
    <mergeCell ref="AE1057:AF1057"/>
    <mergeCell ref="AE1058:AF1058"/>
    <mergeCell ref="AE1047:AF1047"/>
    <mergeCell ref="AE1048:AF1048"/>
    <mergeCell ref="AE1049:AF1049"/>
    <mergeCell ref="AE1050:AF1050"/>
    <mergeCell ref="AE1051:AF1051"/>
    <mergeCell ref="AE1052:AF1052"/>
    <mergeCell ref="AE1077:AF1077"/>
    <mergeCell ref="AE1078:AF1078"/>
    <mergeCell ref="AE1079:AF1079"/>
    <mergeCell ref="AE1080:AF1080"/>
    <mergeCell ref="AE1081:AF1081"/>
    <mergeCell ref="AE1082:AF1082"/>
    <mergeCell ref="AE1071:AF1071"/>
    <mergeCell ref="AE1072:AF1072"/>
    <mergeCell ref="AE1073:AF1073"/>
    <mergeCell ref="AE1074:AF1074"/>
    <mergeCell ref="AE1075:AF1075"/>
    <mergeCell ref="AE1076:AF1076"/>
    <mergeCell ref="AE1065:AF1065"/>
    <mergeCell ref="AE1066:AF1066"/>
    <mergeCell ref="AE1067:AF1067"/>
    <mergeCell ref="AE1068:AF1068"/>
    <mergeCell ref="AE1069:AF1069"/>
    <mergeCell ref="AE1070:AF1070"/>
    <mergeCell ref="AE1095:AF1095"/>
    <mergeCell ref="AE1096:AF1096"/>
    <mergeCell ref="AE1097:AF1097"/>
    <mergeCell ref="AE1098:AF1098"/>
    <mergeCell ref="AE1099:AF1099"/>
    <mergeCell ref="AE1100:AF1100"/>
    <mergeCell ref="AE1089:AF1089"/>
    <mergeCell ref="AE1090:AF1090"/>
    <mergeCell ref="AE1091:AF1091"/>
    <mergeCell ref="AE1092:AF1092"/>
    <mergeCell ref="AE1093:AF1093"/>
    <mergeCell ref="AE1094:AF1094"/>
    <mergeCell ref="AE1083:AF1083"/>
    <mergeCell ref="AE1084:AF1084"/>
    <mergeCell ref="AE1085:AF1085"/>
    <mergeCell ref="AE1086:AF1086"/>
    <mergeCell ref="AE1087:AF1087"/>
    <mergeCell ref="AE1088:AF1088"/>
    <mergeCell ref="AE1113:AF1113"/>
    <mergeCell ref="AE1114:AF1114"/>
    <mergeCell ref="AE1115:AF1115"/>
    <mergeCell ref="AE1116:AF1116"/>
    <mergeCell ref="AE1117:AF1117"/>
    <mergeCell ref="AE1118:AF1118"/>
    <mergeCell ref="AE1107:AF1107"/>
    <mergeCell ref="AE1108:AF1108"/>
    <mergeCell ref="AE1109:AF1109"/>
    <mergeCell ref="AE1110:AF1110"/>
    <mergeCell ref="AE1111:AF1111"/>
    <mergeCell ref="AE1112:AF1112"/>
    <mergeCell ref="AE1101:AF1101"/>
    <mergeCell ref="AE1102:AF1102"/>
    <mergeCell ref="AE1103:AF1103"/>
    <mergeCell ref="AE1104:AF1104"/>
    <mergeCell ref="AE1105:AF1105"/>
    <mergeCell ref="AE1106:AF1106"/>
    <mergeCell ref="AE1131:AF1131"/>
    <mergeCell ref="AE1132:AF1132"/>
    <mergeCell ref="AE1133:AF1133"/>
    <mergeCell ref="AE1134:AF1134"/>
    <mergeCell ref="AE1135:AF1135"/>
    <mergeCell ref="AE1136:AF1136"/>
    <mergeCell ref="AE1125:AF1125"/>
    <mergeCell ref="AE1126:AF1126"/>
    <mergeCell ref="AE1127:AF1127"/>
    <mergeCell ref="AE1128:AF1128"/>
    <mergeCell ref="AE1129:AF1129"/>
    <mergeCell ref="AE1130:AF1130"/>
    <mergeCell ref="AE1119:AF1119"/>
    <mergeCell ref="AE1120:AF1120"/>
    <mergeCell ref="AE1121:AF1121"/>
    <mergeCell ref="AE1122:AF1122"/>
    <mergeCell ref="AE1123:AF1123"/>
    <mergeCell ref="AE1124:AF1124"/>
    <mergeCell ref="AE1149:AF1149"/>
    <mergeCell ref="AE1150:AF1150"/>
    <mergeCell ref="AE1151:AF1151"/>
    <mergeCell ref="AE1152:AF1152"/>
    <mergeCell ref="AE1153:AF1153"/>
    <mergeCell ref="AE1154:AF1154"/>
    <mergeCell ref="AE1143:AF1143"/>
    <mergeCell ref="AE1144:AF1144"/>
    <mergeCell ref="AE1145:AF1145"/>
    <mergeCell ref="AE1146:AF1146"/>
    <mergeCell ref="AE1147:AF1147"/>
    <mergeCell ref="AE1148:AF1148"/>
    <mergeCell ref="AE1137:AF1137"/>
    <mergeCell ref="AE1138:AF1138"/>
    <mergeCell ref="AE1139:AF1139"/>
    <mergeCell ref="AE1140:AF1140"/>
    <mergeCell ref="AE1141:AF1141"/>
    <mergeCell ref="AE1142:AF1142"/>
    <mergeCell ref="AE1167:AF1167"/>
    <mergeCell ref="AE1168:AF1168"/>
    <mergeCell ref="AE1169:AF1169"/>
    <mergeCell ref="AE1170:AF1170"/>
    <mergeCell ref="AE1171:AF1171"/>
    <mergeCell ref="AE1172:AF1172"/>
    <mergeCell ref="AE1161:AF1161"/>
    <mergeCell ref="AE1162:AF1162"/>
    <mergeCell ref="AE1163:AF1163"/>
    <mergeCell ref="AE1164:AF1164"/>
    <mergeCell ref="AE1165:AF1165"/>
    <mergeCell ref="AE1166:AF1166"/>
    <mergeCell ref="AE1155:AF1155"/>
    <mergeCell ref="AE1156:AF1156"/>
    <mergeCell ref="AE1157:AF1157"/>
    <mergeCell ref="AE1158:AF1158"/>
    <mergeCell ref="AE1159:AF1159"/>
    <mergeCell ref="AE1160:AF1160"/>
    <mergeCell ref="AE1185:AF1185"/>
    <mergeCell ref="AE1186:AF1186"/>
    <mergeCell ref="AE1187:AF1187"/>
    <mergeCell ref="AE1188:AF1188"/>
    <mergeCell ref="AE1189:AF1189"/>
    <mergeCell ref="AE1190:AF1190"/>
    <mergeCell ref="AE1179:AF1179"/>
    <mergeCell ref="AE1180:AF1180"/>
    <mergeCell ref="AE1181:AF1181"/>
    <mergeCell ref="AE1182:AF1182"/>
    <mergeCell ref="AE1183:AF1183"/>
    <mergeCell ref="AE1184:AF1184"/>
    <mergeCell ref="AE1173:AF1173"/>
    <mergeCell ref="AE1174:AF1174"/>
    <mergeCell ref="AE1175:AF1175"/>
    <mergeCell ref="AE1176:AF1176"/>
    <mergeCell ref="AE1177:AF1177"/>
    <mergeCell ref="AE1178:AF1178"/>
    <mergeCell ref="AE1203:AF1203"/>
    <mergeCell ref="AE1204:AF1204"/>
    <mergeCell ref="AE1205:AF1205"/>
    <mergeCell ref="AE1206:AF1206"/>
    <mergeCell ref="AE1207:AF1207"/>
    <mergeCell ref="AE1208:AF1208"/>
    <mergeCell ref="AE1197:AF1197"/>
    <mergeCell ref="AE1198:AF1198"/>
    <mergeCell ref="AE1199:AF1199"/>
    <mergeCell ref="AE1200:AF1200"/>
    <mergeCell ref="AE1201:AF1201"/>
    <mergeCell ref="AE1202:AF1202"/>
    <mergeCell ref="AE1191:AF1191"/>
    <mergeCell ref="AE1192:AF1192"/>
    <mergeCell ref="AE1193:AF1193"/>
    <mergeCell ref="AE1194:AF1194"/>
    <mergeCell ref="AE1195:AF1195"/>
    <mergeCell ref="AE1196:AF1196"/>
    <mergeCell ref="AE1221:AF1221"/>
    <mergeCell ref="AE1222:AF1222"/>
    <mergeCell ref="AE1223:AF1223"/>
    <mergeCell ref="AE1224:AF1224"/>
    <mergeCell ref="AE1225:AF1225"/>
    <mergeCell ref="AE1226:AF1226"/>
    <mergeCell ref="AE1215:AF1215"/>
    <mergeCell ref="AE1216:AF1216"/>
    <mergeCell ref="AE1217:AF1217"/>
    <mergeCell ref="AE1218:AF1218"/>
    <mergeCell ref="AE1219:AF1219"/>
    <mergeCell ref="AE1220:AF1220"/>
    <mergeCell ref="AE1209:AF1209"/>
    <mergeCell ref="AE1210:AF1210"/>
    <mergeCell ref="AE1211:AF1211"/>
    <mergeCell ref="AE1212:AF1212"/>
    <mergeCell ref="AE1213:AF1213"/>
    <mergeCell ref="AE1214:AF1214"/>
    <mergeCell ref="AE1239:AF1239"/>
    <mergeCell ref="AE1240:AF1240"/>
    <mergeCell ref="AE1241:AF1241"/>
    <mergeCell ref="AE1242:AF1242"/>
    <mergeCell ref="AE1243:AF1243"/>
    <mergeCell ref="AE1244:AF1244"/>
    <mergeCell ref="AE1233:AF1233"/>
    <mergeCell ref="AE1234:AF1234"/>
    <mergeCell ref="AE1235:AF1235"/>
    <mergeCell ref="AE1236:AF1236"/>
    <mergeCell ref="AE1237:AF1237"/>
    <mergeCell ref="AE1238:AF1238"/>
    <mergeCell ref="AE1227:AF1227"/>
    <mergeCell ref="AE1228:AF1228"/>
    <mergeCell ref="AE1229:AF1229"/>
    <mergeCell ref="AE1230:AF1230"/>
    <mergeCell ref="AE1231:AF1231"/>
    <mergeCell ref="AE1232:AF1232"/>
    <mergeCell ref="AE1257:AF1257"/>
    <mergeCell ref="AE1258:AF1258"/>
    <mergeCell ref="AE1259:AF1259"/>
    <mergeCell ref="AE1260:AF1260"/>
    <mergeCell ref="AE1261:AF1261"/>
    <mergeCell ref="AE1262:AF1262"/>
    <mergeCell ref="AE1251:AF1251"/>
    <mergeCell ref="AE1252:AF1252"/>
    <mergeCell ref="AE1253:AF1253"/>
    <mergeCell ref="AE1254:AF1254"/>
    <mergeCell ref="AE1255:AF1255"/>
    <mergeCell ref="AE1256:AF1256"/>
    <mergeCell ref="AE1245:AF1245"/>
    <mergeCell ref="AE1246:AF1246"/>
    <mergeCell ref="AE1247:AF1247"/>
    <mergeCell ref="AE1248:AF1248"/>
    <mergeCell ref="AE1249:AF1249"/>
    <mergeCell ref="AE1250:AF1250"/>
    <mergeCell ref="AE1275:AF1275"/>
    <mergeCell ref="AE1276:AF1276"/>
    <mergeCell ref="AE1277:AF1277"/>
    <mergeCell ref="AE1278:AF1278"/>
    <mergeCell ref="AE1279:AF1279"/>
    <mergeCell ref="AE1280:AF1280"/>
    <mergeCell ref="AE1269:AF1269"/>
    <mergeCell ref="AE1270:AF1270"/>
    <mergeCell ref="AE1271:AF1271"/>
    <mergeCell ref="AE1272:AF1272"/>
    <mergeCell ref="AE1273:AF1273"/>
    <mergeCell ref="AE1274:AF1274"/>
    <mergeCell ref="AE1263:AF1263"/>
    <mergeCell ref="AE1264:AF1264"/>
    <mergeCell ref="AE1265:AF1265"/>
    <mergeCell ref="AE1266:AF1266"/>
    <mergeCell ref="AE1267:AF1267"/>
    <mergeCell ref="AE1268:AF1268"/>
    <mergeCell ref="AE1299:AF1299"/>
    <mergeCell ref="AE1300:AF1300"/>
    <mergeCell ref="AE1301:AF1301"/>
    <mergeCell ref="AE1293:AF1293"/>
    <mergeCell ref="AE1294:AF1294"/>
    <mergeCell ref="AE1295:AF1295"/>
    <mergeCell ref="AE1296:AF1296"/>
    <mergeCell ref="AE1297:AF1297"/>
    <mergeCell ref="AE1298:AF1298"/>
    <mergeCell ref="AE1287:AF1287"/>
    <mergeCell ref="AE1288:AF1288"/>
    <mergeCell ref="AE1289:AF1289"/>
    <mergeCell ref="AE1290:AF1290"/>
    <mergeCell ref="AE1291:AF1291"/>
    <mergeCell ref="AE1292:AF1292"/>
    <mergeCell ref="AE1281:AF1281"/>
    <mergeCell ref="AE1282:AF1282"/>
    <mergeCell ref="AE1283:AF1283"/>
    <mergeCell ref="AE1284:AF1284"/>
    <mergeCell ref="AE1285:AF1285"/>
    <mergeCell ref="AE1286:AF1286"/>
  </mergeCells>
  <hyperlinks>
    <hyperlink ref="F995" r:id="rId1" display="Населенные пункты\K_10200023641_2023.xlsx"/>
    <hyperlink ref="F996" r:id="rId2" display="Населенные пункты\K_10200023951_2023.xlsx"/>
    <hyperlink ref="F998" r:id="rId3" display="Населенные пункты\K_10200023981_2023.xlsx"/>
    <hyperlink ref="F997" r:id="rId4" display="Населенные пункты\K_10200023971_2023.xlsx"/>
    <hyperlink ref="F1002" r:id="rId5" display="Населенные пункты\K_10200023981_2023.xlsx"/>
  </hyperlinks>
  <pageMargins left="0.196850393700787" right="0.196850393700787" top="0.196850393700787" bottom="0.50935039370078705" header="0.196850393700787" footer="0.196850393700787"/>
  <pageSetup paperSize="8" scale="39" fitToHeight="0" orientation="landscape" horizontalDpi="300" verticalDpi="300" r:id="rId6"/>
  <headerFooter alignWithMargins="0">
    <oddFooter>&amp;L&amp;"Times New Roman,Regular"&amp;10 Отчет сформирован в АСФО: 27.03.2024 18:47:26 &amp;C&amp;"Times New Roman,Regular"&amp;10&amp;P &amp;R&amp;"Times New Roman,Regular"&amp;10 Пользователь: ENERGO\\Baidakov.AV</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Листы</vt:lpstr>
      </vt:variant>
      <vt:variant>
        <vt:i4>3</vt:i4>
      </vt:variant>
    </vt:vector>
  </HeadingPairs>
  <TitlesOfParts>
    <vt:vector size="3" baseType="lpstr">
      <vt:lpstr>2021</vt:lpstr>
      <vt:lpstr>2022</vt:lpstr>
      <vt:lpstr>2023</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Парамонова Елена Александровна</dc:creator>
  <cp:lastModifiedBy>Сергей Николаевич Полухин</cp:lastModifiedBy>
  <cp:lastPrinted>2024-05-17T07:38:21Z</cp:lastPrinted>
  <dcterms:created xsi:type="dcterms:W3CDTF">2024-05-02T13:08:55Z</dcterms:created>
  <dcterms:modified xsi:type="dcterms:W3CDTF">2024-06-03T14:11:08Z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