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25" yWindow="285" windowWidth="23910" windowHeight="12360"/>
  </bookViews>
  <sheets>
    <sheet name="АИП за 2023 год" sheetId="1" r:id="rId1"/>
  </sheets>
  <definedNames>
    <definedName name="_xlnm._FilterDatabase" localSheetId="0" hidden="1">'АИП за 2023 год'!$A$4:$J$191</definedName>
    <definedName name="Z_0470577A_012C_49F9_8988_512E6AA27E59_.wvu.FilterData" localSheetId="0" hidden="1">'АИП за 2023 год'!$A$4:$J$4</definedName>
    <definedName name="Z_15CD89BA_D482_418B_BC36_453564F6C302_.wvu.FilterData" localSheetId="0" hidden="1">'АИП за 2023 год'!$A$4:$J$4</definedName>
    <definedName name="Z_27E30A70_5767_4FB7_B04F_E438403C6AEB_.wvu.FilterData" localSheetId="0" hidden="1">'АИП за 2023 год'!$A$4:$J$4</definedName>
    <definedName name="Z_313050E4_6156_4C84_9DB6_A12AD3A79309_.wvu.FilterData" localSheetId="0" hidden="1">'АИП за 2023 год'!$A$4:$J$4</definedName>
    <definedName name="Z_37327153_4709_4FAE_9DF8_7D81F485D11C_.wvu.FilterData" localSheetId="0" hidden="1">'АИП за 2023 год'!$A$4:$J$191</definedName>
    <definedName name="Z_37327153_4709_4FAE_9DF8_7D81F485D11C_.wvu.PrintTitles" localSheetId="0" hidden="1">'АИП за 2023 год'!$4:$4</definedName>
    <definedName name="Z_3F1A7755_590C_4D96_80BB_05CC54FFFE0C_.wvu.FilterData" localSheetId="0" hidden="1">'АИП за 2023 год'!$A$4:$J$4</definedName>
    <definedName name="Z_49774083_FE90_493D_B1FD_498A4757CDF5_.wvu.FilterData" localSheetId="0" hidden="1">'АИП за 2023 год'!$A$4:$J$4</definedName>
    <definedName name="Z_4ADB531B_D368_45EE_8720_1D293DFEA918_.wvu.FilterData" localSheetId="0" hidden="1">'АИП за 2023 год'!$A$4:$J$4</definedName>
    <definedName name="Z_5F5C761E_5089_4073_A796_E7006EB3479E_.wvu.FilterData" localSheetId="0" hidden="1">'АИП за 2023 год'!$A$4:$J$4</definedName>
    <definedName name="Z_6061B44E_743A_498B_AA5C_266AE11ADEDC_.wvu.FilterData" localSheetId="0" hidden="1">'АИП за 2023 год'!$A$4:$J$4</definedName>
    <definedName name="Z_60FB4F78_F662_4543_B0F1_75BE5033E372_.wvu.FilterData" localSheetId="0" hidden="1">'АИП за 2023 год'!$A$4:$J$4</definedName>
    <definedName name="Z_65E173D2_7751_403E_BD6E_2362CCB0032C_.wvu.FilterData" localSheetId="0" hidden="1">'АИП за 2023 год'!$A$4:$J$4</definedName>
    <definedName name="Z_73C58F30_2D35_4E5E_A9AA_148C3B406ADF_.wvu.FilterData" localSheetId="0" hidden="1">'АИП за 2023 год'!$A$4:$J$191</definedName>
    <definedName name="Z_73C58F30_2D35_4E5E_A9AA_148C3B406ADF_.wvu.PrintTitles" localSheetId="0" hidden="1">'АИП за 2023 год'!$4:$4</definedName>
    <definedName name="Z_7CDBBF3E_F1B2_4CB6_9114_887DB1E264A2_.wvu.FilterData" localSheetId="0" hidden="1">'АИП за 2023 год'!$A$4:$J$4</definedName>
    <definedName name="Z_8A07BBC1_E903_4291_A5E1_0B228FD9C195_.wvu.FilterData" localSheetId="0" hidden="1">'АИП за 2023 год'!$A$4:$J$4</definedName>
    <definedName name="Z_95A1E0BF_872F_41FE_8BCB_96E3F003D7A4_.wvu.FilterData" localSheetId="0" hidden="1">'АИП за 2023 год'!$A$4:$J$4</definedName>
    <definedName name="Z_9A934C47_4A7B_452F_8F03_08E87A25D60D_.wvu.FilterData" localSheetId="0" hidden="1">'АИП за 2023 год'!$A$4:$J$4</definedName>
    <definedName name="Z_9DDA57E7_40DB_4E55_8B5E_CDD79F4DC26F_.wvu.FilterData" localSheetId="0" hidden="1">'АИП за 2023 год'!$A$4:$J$191</definedName>
    <definedName name="Z_9DDA57E7_40DB_4E55_8B5E_CDD79F4DC26F_.wvu.PrintTitles" localSheetId="0" hidden="1">'АИП за 2023 год'!$4:$4</definedName>
    <definedName name="Z_B1281A57_37A0_4411_9B97_01F96152E21A_.wvu.FilterData" localSheetId="0" hidden="1">'АИП за 2023 год'!$A$4:$J$4</definedName>
    <definedName name="Z_B21285DF_BB9B_4872_A627_B5F50C5B288E_.wvu.FilterData" localSheetId="0" hidden="1">'АИП за 2023 год'!$A$4:$J$191</definedName>
    <definedName name="Z_B21285DF_BB9B_4872_A627_B5F50C5B288E_.wvu.PrintTitles" localSheetId="0" hidden="1">'АИП за 2023 год'!$4:$4</definedName>
    <definedName name="Z_B77292B4_8462_4F10_B233_8DE6E989281C_.wvu.FilterData" localSheetId="0" hidden="1">'АИП за 2023 год'!$A$4:$J$4</definedName>
    <definedName name="Z_C6495CC8_0642_4CB4_91BE_39DC32E7ADBB_.wvu.FilterData" localSheetId="0" hidden="1">'АИП за 2023 год'!$A$4:$J$4</definedName>
    <definedName name="Z_D8B78481_179A_4FBB_B497_024859099D82_.wvu.FilterData" localSheetId="0" hidden="1">'АИП за 2023 год'!$A$4:$J$191</definedName>
    <definedName name="Z_D9B35972_DE35_481D_9FFD_006F6A80FBD0_.wvu.FilterData" localSheetId="0" hidden="1">'АИП за 2023 год'!$A$4:$J$4</definedName>
    <definedName name="Z_DC873128_1A1E_4AC8_A4F3_B60273D300FF_.wvu.FilterData" localSheetId="0" hidden="1">'АИП за 2023 год'!$A$4:$J$4</definedName>
    <definedName name="Z_DD592DE5_4F37_4B55_90FB_8D298EEFF68D_.wvu.FilterData" localSheetId="0" hidden="1">'АИП за 2023 год'!$A$4:$J$191</definedName>
    <definedName name="Z_DD592DE5_4F37_4B55_90FB_8D298EEFF68D_.wvu.PrintTitles" localSheetId="0" hidden="1">'АИП за 2023 год'!$4:$4</definedName>
    <definedName name="Z_DEC813F0_8DDA_4FA0_B037_6663E33D004F_.wvu.FilterData" localSheetId="0" hidden="1">'АИП за 2023 год'!$A$4:$J$4</definedName>
    <definedName name="Z_E5B611BE_4228_45C6_996D_215D314FB64E_.wvu.FilterData" localSheetId="0" hidden="1">'АИП за 2023 год'!$A$4:$J$191</definedName>
    <definedName name="Z_E5B611BE_4228_45C6_996D_215D314FB64E_.wvu.PrintTitles" localSheetId="0" hidden="1">'АИП за 2023 год'!$4:$4</definedName>
    <definedName name="Z_EAB037AD_E6CB_45BC_AE3F_101A4F21FEF5_.wvu.FilterData" localSheetId="0" hidden="1">'АИП за 2023 год'!$A$4:$J$4</definedName>
    <definedName name="Z_EB7ED9F0_531B_4C79_9E00_9DF127798E85_.wvu.FilterData" localSheetId="0" hidden="1">'АИП за 2023 год'!$A$4:$J$4</definedName>
    <definedName name="Z_F1EDCF3B_180E_4303_B6F0_55C5A6A5BDD8_.wvu.FilterData" localSheetId="0" hidden="1">'АИП за 2023 год'!$A$4:$J$4</definedName>
    <definedName name="_xlnm.Print_Titles" localSheetId="0">'АИП за 2023 год'!$4:$4</definedName>
  </definedNames>
  <calcPr calcId="145621" fullPrecision="0"/>
  <customWorkbookViews>
    <customWorkbookView name="Савченко Галина Вячеславовна - Личное представление" guid="{DD592DE5-4F37-4B55-90FB-8D298EEFF68D}" mergeInterval="0" personalView="1" xWindow="202" yWindow="47" windowWidth="1580" windowHeight="789" activeSheetId="1"/>
    <customWorkbookView name="Егорова Ирина Владимировна - Личное представление" guid="{E5B611BE-4228-45C6-996D-215D314FB64E}" mergeInterval="0" personalView="1" maximized="1" windowWidth="1916" windowHeight="773" activeSheetId="1" showComments="commIndAndComment"/>
    <customWorkbookView name="Ирина Борисовна Макеева - Личное представление" guid="{B21285DF-BB9B-4872-A627-B5F50C5B288E}" mergeInterval="0" personalView="1" maximized="1" windowWidth="1746" windowHeight="734" activeSheetId="1"/>
    <customWorkbookView name="Федирко Татьяна Александровна - Личное представление" guid="{37327153-4709-4FAE-9DF8-7D81F485D11C}" mergeInterval="0" personalView="1" maximized="1" windowWidth="1916" windowHeight="814" activeSheetId="1"/>
    <customWorkbookView name="Михайлов Валерий Михайлович - Личное представление" guid="{9DDA57E7-40DB-4E55-8B5E-CDD79F4DC26F}" mergeInterval="0" personalView="1" maximized="1" windowWidth="1675" windowHeight="774" activeSheetId="1"/>
    <customWorkbookView name="Эллада Спиридоновна Келасова - Личное представление" guid="{73C58F30-2D35-4E5E-A9AA-148C3B406ADF}" mergeInterval="0" personalView="1" maximized="1" windowWidth="1916" windowHeight="749" activeSheetId="1" showComments="commIndAndComment"/>
  </customWorkbookViews>
</workbook>
</file>

<file path=xl/calcChain.xml><?xml version="1.0" encoding="utf-8"?>
<calcChain xmlns="http://schemas.openxmlformats.org/spreadsheetml/2006/main">
  <c r="I9" i="1" l="1"/>
  <c r="I6" i="1"/>
  <c r="I7" i="1"/>
  <c r="I8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5" i="1"/>
</calcChain>
</file>

<file path=xl/sharedStrings.xml><?xml version="1.0" encoding="utf-8"?>
<sst xmlns="http://schemas.openxmlformats.org/spreadsheetml/2006/main" count="556" uniqueCount="355">
  <si>
    <t>ГРБС</t>
  </si>
  <si>
    <t>Наименование государственной программы</t>
  </si>
  <si>
    <t>Наименование объекта</t>
  </si>
  <si>
    <t>% исполнения</t>
  </si>
  <si>
    <t>Приобретение имущественного комплекса (недвижимого, движимого имущества и относящегося к ним земельного участка) частного общеобразовательного учреждения «Средняя общеобразовательная школа № 37 ОАО «РЖД», Кировский район, пос. Мга</t>
  </si>
  <si>
    <t>Реконструкция автодороги "Подъезд к п. Михалево" (1,633 км)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</si>
  <si>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</t>
  </si>
  <si>
    <t>Строительство мостового перехода через реку Волхов на подъезде к г. Кириши в Киришском районе Ленинградской области</t>
  </si>
  <si>
    <t>Проектно-изыскательские работы и отвод земель будущих лет</t>
  </si>
  <si>
    <t>Строительство 1 этапа улично-дорожной сети по адресу: Ленинградская область, г. Всеволожск, Южный жилой район, кварталы 2,3,4,5,6,7,8. Улица Московская</t>
  </si>
  <si>
    <t>Строительство участка автомобильной дороги от автомобильной дороги "Мины-Новинка" до дер. Клетно, в том числе проектно-изыскательские работы</t>
  </si>
  <si>
    <t>Приобретение жилья для медицинских работников</t>
  </si>
  <si>
    <t>Строительство амбулаторно-поликлинического комплекса, пос. Тельмана, Тосненский район</t>
  </si>
  <si>
    <t>Строительство врачебной амбулатории в гор. пос. Дубровка Всеволожского района</t>
  </si>
  <si>
    <t>Строительство поликлиники на 380 посещений в смену в г. Выборг</t>
  </si>
  <si>
    <t>Строительство ДК в пос. Красный Бор Тосненского МР</t>
  </si>
  <si>
    <t>Строительство культурно-досугового центра II этап по адресу: Ленинградская область, Гатчинский район, пос. Тайцы, ул. Санаторская, дом 1а. Проектная численность учащихся - 200 человек</t>
  </si>
  <si>
    <t>Реконструкция стадиона "Спартак" по адресу: г. Гатчина, пр. 25 Октября, д.10</t>
  </si>
  <si>
    <t>Строительство физкультурно-оздоровительного комплекса с 25-метровым бассейном и универсальным игровым залом в д. Виллози Ломоносовского района</t>
  </si>
  <si>
    <t>Строительство физкультурно-оздоровительного комплекса с бассейном в г. Всеволожск</t>
  </si>
  <si>
    <t>Строительство центра адаптивной физической культуры ГАПОУ ЛО "Мультицентр социальной и трудовой интеграции"</t>
  </si>
  <si>
    <t>Реконструкция здания общеобразовательной школы №68 в г. Лодейное Поле</t>
  </si>
  <si>
    <t>Строительство дошкольного образовательного учреждения на 200 мест по адресу: Ленинградская область, Тосненский район, пос. Тельмана, уч. 2/1-5 (микрорайон 1)</t>
  </si>
  <si>
    <t>Строительство основной общеобразовательной школы с дошкольным отделением на 100 мест в дер. Сухое Кировского района</t>
  </si>
  <si>
    <t>Приобретение (строительство) жилых помещений для предоставления гражданам, пострадавшим в результате пожара муниципального жилищного фонда</t>
  </si>
  <si>
    <t>Учреждение начального и среднего общего образования (Школы) на 1175 учащихся по адресу: Ленинградская область, Всеволожский район, Муринское сельское поселение, участок № 34, ограниченной проспектом Авиаторов Балтики, бульваром Менделеева, Петровским бульваром и улицей Шувалова</t>
  </si>
  <si>
    <t>Непрограммные расходы</t>
  </si>
  <si>
    <t>Непрограммные расходы Итог</t>
  </si>
  <si>
    <t>Реконструкция водоочистных сооружений в г. Лодейное Поле Лодейнопольского муниципального района Ленинградской области</t>
  </si>
  <si>
    <t>Реконструкция водоочистных сооружений в п. Колчаново Волховского района Ленинградской области</t>
  </si>
  <si>
    <t>Реконструкция водоочистных сооружений в п. Паша Волховского района Ленинградской области</t>
  </si>
  <si>
    <t>Распределительный газопровод для газоснабжения жилых домов в дер. Керстово Кингисеппского муниципального района Ленинградской области</t>
  </si>
  <si>
    <t>Причина неисполнения</t>
  </si>
  <si>
    <t>тыс. рублей</t>
  </si>
  <si>
    <t>Строительство Дома культуры в поселке Торковичи Лужского района Ленинградской области по адресу: Ленинградская область, Лужский район, п.Торковичи, ул. 2-я Гражданская (150 мест)</t>
  </si>
  <si>
    <t>Строительство дома культуры на 150 мест с библиотекой, сблокированный со спорткорпусом по адресу: Ленинградская область, Волховский район, Пашское сельское поселение, с.Паша, ул.Советская, в том числе проектные работы</t>
  </si>
  <si>
    <t>Завершение строительства морга со зданием ритуальных помещений в г.Тосно</t>
  </si>
  <si>
    <t>Строительство здания детского сада на 220 мест по адресу: Гатчинский район, дер.Малое Верево, ул.Кутышева, д.13</t>
  </si>
  <si>
    <t>Строительство общежития ГБОУСПО ЛО "Гатчинский педагогический колледж им. К.Д.Ушинского" на 300 мест, г. Гатчина, ул. Рощинская д. 7</t>
  </si>
  <si>
    <t>Строительство здания крытой ледовой арены по адресу: г. Волхов, пр.Державина, уч.65а.</t>
  </si>
  <si>
    <t>Строительство спортивного комплекса в пос.Токсово, ул.Спортивная, д.6 Всеволожского района</t>
  </si>
  <si>
    <t>Строительство физкультурно-оздоровительного комплекса с универсальным игровым залом 24х18 в дер.Новолисино Тосненского района</t>
  </si>
  <si>
    <t>Культурно-досуговый центр по адресу: Ленинградская область, Всеволожский район, д.Новое Девяткино, ул.Школьная, д.6</t>
  </si>
  <si>
    <t>Инженерная инфраструктура к земельным участкам под ИЖС, Массив пос.Молодцово (строительство) Кировское городское поселение Кировского муниципального района</t>
  </si>
  <si>
    <t>Реконструкция водоочистных сооружений в г.Волхов Волховского района Ленинградской области</t>
  </si>
  <si>
    <t>Реконструкция канализационных очистных сооружений в п. Вознесенье Подпорожского района Ленинградской области, в том числе проектно-изыскательские работы</t>
  </si>
  <si>
    <t>Строительство водозаборных сооружений в рамках реконструкции существующего водозабора «Сережино» в г. Кингисеппе, в том числе проектно-изыскательские работы</t>
  </si>
  <si>
    <t>Строительство сетей водоотведения от реконструируемой (существующей) КНС № 1 (вблизи улицы Миккели) до КОС № 1 в г. Луга, в том числе проектно-изыскательские работы</t>
  </si>
  <si>
    <t>Реконструкция здания для организации производственного бизнес-инкубатора Муниципального фонда поддержки малого и среднего предпринимательства Гатчинского района пос.Тайцы, ул.Юного Ленинца, д. 2</t>
  </si>
  <si>
    <t>Строительство автомобильной дороги, расположенной по адресу: Ленинградская область, Тосненский район, г.Тосно, дорога к стадиону от региональной автодороги "Кемполово-Губаницы-Калитино-Выра-Тосно-Шапки", в том числе проектно-изыскательское работы</t>
  </si>
  <si>
    <t>Территориальная принадлежность
(район)</t>
  </si>
  <si>
    <t>Бюджетополучатель</t>
  </si>
  <si>
    <t>Каменногорское ГП</t>
  </si>
  <si>
    <t>Кировский район</t>
  </si>
  <si>
    <t>ГКУ Ленавтодор</t>
  </si>
  <si>
    <t>межмуниципальное</t>
  </si>
  <si>
    <t>Бегуницкое СП</t>
  </si>
  <si>
    <t>Бокситогорский район</t>
  </si>
  <si>
    <t>ГКУ УС ЛО</t>
  </si>
  <si>
    <t>Пашское СП</t>
  </si>
  <si>
    <t>Аннинское ГП</t>
  </si>
  <si>
    <t>Торковичское СП</t>
  </si>
  <si>
    <t>Тосненский район</t>
  </si>
  <si>
    <t>Исполнение обязательств Ленинградской области по концессионному соглашению в отношении "Ленинградского областного центра медицинской реабилитации" на 200 коек в г. Коммунар Гатчинского района</t>
  </si>
  <si>
    <t>Волховское ГП</t>
  </si>
  <si>
    <t>Лодейнопольский район</t>
  </si>
  <si>
    <t>Рощинское ГП</t>
  </si>
  <si>
    <t>Гатчинское ГП</t>
  </si>
  <si>
    <t>Кировское ГП</t>
  </si>
  <si>
    <t>Новодевяткинское СП</t>
  </si>
  <si>
    <t>Таицкое ГП</t>
  </si>
  <si>
    <t>Красноборское ГП</t>
  </si>
  <si>
    <t>Красноозерное СП</t>
  </si>
  <si>
    <t>Мельниковское СП</t>
  </si>
  <si>
    <t>ГУП Леноблводоканал</t>
  </si>
  <si>
    <t>Федоровское ГП</t>
  </si>
  <si>
    <t>Муринское ГП</t>
  </si>
  <si>
    <t>Веревское СП</t>
  </si>
  <si>
    <t xml:space="preserve">  Опольевское СП</t>
  </si>
  <si>
    <t>Кингисеппское ГП</t>
  </si>
  <si>
    <t>Мгинское ГП</t>
  </si>
  <si>
    <t>Павловское ГП</t>
  </si>
  <si>
    <t>Свирьстройское ГП</t>
  </si>
  <si>
    <t>Лужское ГП</t>
  </si>
  <si>
    <t>Ларионовское СП</t>
  </si>
  <si>
    <t>Тихвинское ГП</t>
  </si>
  <si>
    <t>Тосненское ГП</t>
  </si>
  <si>
    <t>Строительство мостового перехода через реку Свирь у города Подпорожье Подпорожского района Ленинградской области</t>
  </si>
  <si>
    <t>Всеволожское ГП</t>
  </si>
  <si>
    <t>Строительство фельдшерско-акушерского пункта, в том числе проектные работы, дер.Яльгелево, Ломоносовский муниципальный район</t>
  </si>
  <si>
    <t>Строительство фельдшерско-акушерского пункта, в т.ч. проектные работы, дер.Ям-Тесово, Лужский муниципальный район (20 посещений в смену)</t>
  </si>
  <si>
    <t>Комплекс мероприятий</t>
  </si>
  <si>
    <t>Государственная программа Ленинградской области "Развитие здравоохранения в Ленинградской области"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</si>
  <si>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</si>
  <si>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 xml:space="preserve">Комитет по здравоохранению Ленинградской области </t>
  </si>
  <si>
    <t xml:space="preserve">не распределено 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</si>
  <si>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 Итог</t>
  </si>
  <si>
    <t xml:space="preserve">Комитет по строительству Ленинградской области </t>
  </si>
  <si>
    <t xml:space="preserve">Всеволожский район </t>
  </si>
  <si>
    <t>Строительство поликлиники на 600 посещений в смену в дер.Кудрово Всеволожского района Ленинградской области</t>
  </si>
  <si>
    <t xml:space="preserve">Выборгский район </t>
  </si>
  <si>
    <t xml:space="preserve">Тосненский район </t>
  </si>
  <si>
    <t>Мероприятия, направленные на достижение цели федерального проекта "Развитие инфраструктуры здравоохранения"</t>
  </si>
  <si>
    <t xml:space="preserve">Кингисеппский район </t>
  </si>
  <si>
    <t>Мероприятия, направленные на достижение цели федерального проекта "Развитие инфраструктуры здравоохранения" Итог</t>
  </si>
  <si>
    <t>Приоритетный проект "Реконструкция Ленинградского областного центра медицинской реабилитации"</t>
  </si>
  <si>
    <t xml:space="preserve">Гатчинский район </t>
  </si>
  <si>
    <t>Приоритетный проект "Реконструкция Ленинградского областного центра медицинской реабилитации" Итог</t>
  </si>
  <si>
    <t>Федеральный проект "Модернизация первичного звена здравоохранения Российской Федерации"</t>
  </si>
  <si>
    <t>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"Токсовская МБ"</t>
  </si>
  <si>
    <t xml:space="preserve">Кировский район </t>
  </si>
  <si>
    <t>Поликлиника на 600 посещений в смену на территории ГБУЗ ЛО "Кировская межрайонная больница" Государственное бюджетное учреждение здравоохранения Ленинградской области "Кировская межрайонная больница</t>
  </si>
  <si>
    <t xml:space="preserve">Ломоносовский район </t>
  </si>
  <si>
    <t>Поликлиника на 600 посещений в смену в г.п. Новоселье Ломоносовского района Государственное бюджетное учреждение здравоохранения Ленинградской области "Ломоносовская МБ"</t>
  </si>
  <si>
    <t>Федеральный проект "Модернизация первичного звена здравоохранения Российской Федерации" Итог</t>
  </si>
  <si>
    <t>Государственная программа Ленинградской области "Развитие здравоохранения в Ленинградской области" Итог</t>
  </si>
  <si>
    <t>Государственная программа Ленинградской области "Современное образование Ленинградской области"</t>
  </si>
  <si>
    <t>Мероприятия, направленные на достижение цели федерального проекта "Молодые профессионалы"</t>
  </si>
  <si>
    <t>Мероприятия, направленные на достижение цели федерального проекта "Молодые профессионалы" Итог</t>
  </si>
  <si>
    <t>Мероприятия, направленные на достижение цели федерального проекта "Современная школа"</t>
  </si>
  <si>
    <t xml:space="preserve">Комитет общего и профессионального образования Ленинградской области </t>
  </si>
  <si>
    <t xml:space="preserve">Волховский район </t>
  </si>
  <si>
    <t xml:space="preserve">Лодейнопольский район </t>
  </si>
  <si>
    <t>Мероприятия, направленные на достижение цели федерального проекта "Современная школа" Итог</t>
  </si>
  <si>
    <t>Мероприятия, направленные на достижение цели федерального проекта "Содействие занятости"</t>
  </si>
  <si>
    <t>Приобретение дошкольного образовательного учреждения «Детский сад №10 ОАО «Российские железные дороги» расположенного по адресу: Ленинградская область, Кировский район, г.п. Мга, Березовый переулок, д. 1</t>
  </si>
  <si>
    <t>Приобретение частного дошкольного образовательного учреждения «Детский сад №9 открытого акционерного общества «Российские железные дороги» («Детский сад №9» ОАО «РЖД»), по адресу: 187000, Ленинградская область, город Тосно, улица Чехова, дом 1</t>
  </si>
  <si>
    <t>Мероприятия, направленные на достижение цели федерального проекта "Содействие занятости" Итог</t>
  </si>
  <si>
    <t>Федеральный проект "Современная школа"</t>
  </si>
  <si>
    <t>Средняя общеобразовательная школа на 1175 мест в г.Гатчина, микрорайон «Аэродром» по адресу: Российская Федерация, Ленинградская область, Гатчинский муниципальный район», город Гатчина, земельный участок с кадастровым №47:25:0107016:810</t>
  </si>
  <si>
    <t>Федеральный проект "Современная школа" Итог</t>
  </si>
  <si>
    <t>Государственная программа Ленинградской области "Современное образование Ленинградской области" Итог</t>
  </si>
  <si>
    <t>Государственная программа Ленинградской области "Развитие физической культуры и спорта в Ленинградской области"</t>
  </si>
  <si>
    <t>Федеральный проект "Развитие физической культуры и массового спорта"</t>
  </si>
  <si>
    <t>Комитет по физической культуре и спорту Ленинградской области</t>
  </si>
  <si>
    <t>Создание (строительство) и эксплуатация объекта спорта - многофункционального спортивного комплекса в г. Мурино Всеволожского муниципального района в рамках концессионного соглашения</t>
  </si>
  <si>
    <t>Федеральный проект "Развитие физической культуры и массового спорта" Итог</t>
  </si>
  <si>
    <t>Федеральный проект "Спорт - норма жизни"</t>
  </si>
  <si>
    <t>Федеральный проект "Спорт - норма жизни" Итог</t>
  </si>
  <si>
    <t>Государственная программа Ленинградской области "Развитие физической культуры и спорта в Ленинградской области" Итог</t>
  </si>
  <si>
    <t>Государственная программа Ленинградской области "Развитие культуры в Ленинградской области"</t>
  </si>
  <si>
    <t>Мероприятия, направленные на достижение целей федерального проекта "Культурная среда"</t>
  </si>
  <si>
    <t>Строительство культурно-досугового центра на земельном участке, расположенном по адресу: Ленинградская область, Выборгский район, г.Приморск, улица Пушкинская аллея</t>
  </si>
  <si>
    <t>Реконструкция здания начальной школы под МКОУ ДОД "Никольская детская школа искусств" и Никольскую городскую библиотеку"</t>
  </si>
  <si>
    <t>Мероприятия, направленные на достижение целей федерального проекта "Культурная среда" Итог</t>
  </si>
  <si>
    <t>Федеральный проект "Культурная среда"</t>
  </si>
  <si>
    <t>Реконструкция детской школы искусств по адресу: г.Лодейное Поле,пр.Ленина д.35, в рамках федерального проекта "Господдержка отрасли культуры"</t>
  </si>
  <si>
    <t>Федеральный проект "Культурная среда" Итог</t>
  </si>
  <si>
    <t>Государственная программа Ленинградской области "Развитие культуры в Ленинградской области" Итог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</si>
  <si>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</si>
  <si>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Мероприятия, направленные на достижение цели федерального проекта "Жилье"</t>
  </si>
  <si>
    <t xml:space="preserve">Приозерский район </t>
  </si>
  <si>
    <t>Инженерная инфраструктура к земельным участкам под ИЖС, Массив д. Красноозерное, Красноозерное сельское поселение Приозерского муниципального района</t>
  </si>
  <si>
    <t>Инженерная инфраструктура к земельным участкам под ИЖС, Массив ул.Новоселов, Мельниковское сельское поселение Приозерского муниципального района</t>
  </si>
  <si>
    <t xml:space="preserve">Тихвинский район </t>
  </si>
  <si>
    <t>Инженерная инфраструктура к земельным участкам под ИЖС, Массив между д. Заболотье и Фишева Гора, Тихвинское городское поселение Тихвинского муниципального района</t>
  </si>
  <si>
    <t>Мероприятия, направленные на достижение цели федерального проекта "Жилье" Итог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</si>
  <si>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</si>
  <si>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 xml:space="preserve">межмуниципальное 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</si>
  <si>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 Итог</t>
  </si>
  <si>
    <t>Федеральный проект "Жилье"</t>
  </si>
  <si>
    <t xml:space="preserve">Комитет по дорожному хозяйству Ленинградской области </t>
  </si>
  <si>
    <t>Бугровское СП</t>
  </si>
  <si>
    <t>«Проектируемая улица 9 на участке: от Проектируемой улицы 6 до Проектируемой улицы 12; Проектируемая улица 7 на участке: от Проектируемой улицы 9 до Проектируемой улицы 8, часть Проектируемой улицы 8 по адресу: поселок Новоселье, МО Аннинское городское поселение Ломоносовского района Ленинградской области»</t>
  </si>
  <si>
    <t>Общеобразовательное учреждение на 1000 мест по адресу: Ленинградская область, Всеволожский муниципальный район, МО "Заневское городское поселение", г. Кудрово, квартал 4, участок 4-10, кадастровый номер земельного участка 47:07:1044001:634</t>
  </si>
  <si>
    <t>Федеральный проект "Жилье" Итог</t>
  </si>
  <si>
    <t>Федеральный проект "Обеспечение устойчивого сокращения непригодного для проживания жилищного фонда"</t>
  </si>
  <si>
    <t>Федеральный проект "Обеспечение устойчивого сокращения непригодного для проживания жилищного фонда" Итог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</si>
  <si>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 Итог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</si>
  <si>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</si>
  <si>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 xml:space="preserve">Комитет по жилищно-коммунальному хозяйству Ленинградской области </t>
  </si>
  <si>
    <t xml:space="preserve">Подпорожский район 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</si>
  <si>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</si>
  <si>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 xml:space="preserve">Волосовский район </t>
  </si>
  <si>
    <t xml:space="preserve">Лужский район </t>
  </si>
  <si>
    <t>Реконструкция канализационных очистных сооружений г. Подпорожье, расположенных по адресу: Ленинградская область, Подпорожский район, г. Подпорожье, ул. Физкультурная, д.26</t>
  </si>
  <si>
    <t xml:space="preserve">Комитет по топливно-энергетическому комплексу Ленинградской области </t>
  </si>
  <si>
    <t>Межпоселковый газопровод ГРС "Бокситогорск" – пос. Ларьян – дер. Дыми – дер. Большой Двор (в том числе проектно-изыскательские работы)</t>
  </si>
  <si>
    <t>Строительство распределительного газопровода для газоснабжения природным газом микрорайонов муниципального образования "Город Волхов" Волховского муниципального района Ленинградской области: ул. Советская (четная сторона), Воронежская, Лисички, Новый поселок, Архангело-Михайловский, Шкурина горка, Валим, Званка, Плеханово, Кикино, Симанково, Заполек, ул. Степана Разина, Халтурино, ул. Строительная (в том числе проектно-изыскательские работы), 7 этап. Ул. Степана Разина, мкр. Заполек, мкр. Симанково</t>
  </si>
  <si>
    <t xml:space="preserve">Киришский район </t>
  </si>
  <si>
    <t>Распределительный газопровод п. Новая Малукса Кировского района Ленинградской области</t>
  </si>
  <si>
    <t>Распределительный газопровод для газоснабжения д.Горы (в том числе проектно-изыскательские работы)</t>
  </si>
  <si>
    <t>Газопровод межпоселковый высокого давления II категории от дер. Ретюнь до пос. Володарское (в том числе проектно-изыскательские работы)</t>
  </si>
  <si>
    <t>Газопровод межпоселковый среднего давления от пос. Межозерный до пос. Скреблово (в том числе проектно-изыскательские работы)</t>
  </si>
  <si>
    <t>Распределительный газопровод в пос. Моторное (в том числе проектно-изыскательские работы)</t>
  </si>
  <si>
    <t>Распределительный газопровод в пос.Беличье</t>
  </si>
  <si>
    <t>Наружное газоснабжение п.Мельниково</t>
  </si>
  <si>
    <t>Распределительный газопровод п. Красава Тихвинского городского поселения Ленинградской области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</si>
  <si>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 Итог</t>
  </si>
  <si>
    <t>Федеральный проект "Чистая вода"</t>
  </si>
  <si>
    <t>Строительство узла водопроводных сооружений со строительством дополнительных резервуаров чистой воды в Красноборском городском поселении</t>
  </si>
  <si>
    <t>Федеральный проект "Чистая вода" Итог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</si>
  <si>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</si>
  <si>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Государственная программа Ленинградской области "Стимулирование экономической активности Ленинградской области"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</si>
  <si>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</si>
  <si>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Мероприятия, направленные на достижение цели федерального проекта "Создание условий для легкого старта и комфортного ведения бизнеса" Итог</t>
  </si>
  <si>
    <t>Государственная программа Ленинградской области "Стимулирование экономической активности Ленинградской области" Итог</t>
  </si>
  <si>
    <t>Государственная программа Ленинградской области "Развитие транспортной системы Ленинградской области"</t>
  </si>
  <si>
    <t>Мероприятия, направленные на достижение цели федерального проекта "Региональная и местная дорожная сеть"</t>
  </si>
  <si>
    <t>Мероприятия, направленные на достижение цели федерального проекта "Региональная и местная дорожная сеть" Итог</t>
  </si>
  <si>
    <t>Федеральный проект "Региональная и местная дорожная сеть"</t>
  </si>
  <si>
    <t>Федеральный проект "Региональная и местная дорожная сеть" Итог</t>
  </si>
  <si>
    <t>Государственная программа Ленинградской области "Развитие транспортной системы Ленинградской области" Итог</t>
  </si>
  <si>
    <t>Государственная программа Ленинградской области "Комплексное развитие сельских территорий Ленинградской области"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</si>
  <si>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</si>
  <si>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Строительство автомобильной дороги «Подъезд к пос. Яшино» по адресу: Ленинградская область, Выборгский район, Селезневское сельское поселение (0,284 км/26,5 м)</t>
  </si>
  <si>
    <t>Мероприятия, направленные на достижение цели федерального проекта "Развитие транспортной инфраструктуры на сельских территориях" Итог</t>
  </si>
  <si>
    <t>Мероприятия, направленные на достижение цели федерального проекта "Современный облик сельских территорий"</t>
  </si>
  <si>
    <t>Завершение строительства Дома культуры на 150 мест в д.Терпилицы Волосовского муниципального района Ленинградской области</t>
  </si>
  <si>
    <t>Строительство врачебной амбулатории, в том числе проектные работы, дер. Лаголово, Ломоносовский район» (110 посещений в смену, стационар на 5 коек)</t>
  </si>
  <si>
    <t>Строительство муниципального образовательного учереждения на 450 мест в д. Малое Карлино Виллозского сельского поселения Ломоносовского муниципального района Ленинградской области</t>
  </si>
  <si>
    <t>Мероприятия, направленные на достижение цели федерального проекта "Современный облик сельских территорий" Итог</t>
  </si>
  <si>
    <t>Федеральный проект "Развитие транспортной инфраструктуры на сельских территориях"</t>
  </si>
  <si>
    <t>Федеральный проект "Развитие транспортной инфраструктуры на сельских территориях" Итог</t>
  </si>
  <si>
    <t>Государственная программа Ленинградской области "Комплексное развитие сельских территорий Ленинградской области" Итог</t>
  </si>
  <si>
    <t>Непрограммные расходы органов государственной власти Ленинградской области</t>
  </si>
  <si>
    <t>Проектирование объектов государственной собственности</t>
  </si>
  <si>
    <t>Непрограммные расходы органов государственной власти Ленинградской области Итог</t>
  </si>
  <si>
    <t>Общий итог</t>
  </si>
  <si>
    <t>Строительство котельной мощностью 3 МВт в п. Свирьстрой Лодейнопольского МР с сетями инженерно-технического обеспечения, включая проектно-изыскательские работы</t>
  </si>
  <si>
    <t>Строительство биатлонно-лыжного комплекса в пос.Шапки Тосненского района (1 этап строительства)</t>
  </si>
  <si>
    <t>Реконструкция тренировочной площадки по адресу: Ленинградская область, Выборгский район, МО "Рощинское городское поселение", пос. Рощино, ул. Советская, д.20</t>
  </si>
  <si>
    <t>Мероприятия, направленные на достижение цели федерального проекта "Безопасность дорожного движения"</t>
  </si>
  <si>
    <t>Строительство автостанции в г. Подпорожье по адресу: Ленинградская область, Подпорожский муниципальный район, Подпорожье, ул. Октябрят, д. 10</t>
  </si>
  <si>
    <t>Мероприятия, направленные на достижение цели федерального проекта "Безопасность дорожного движения" Итог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</si>
  <si>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Матокса", в рамках финансирования за счёт бюджетного кредита из федерального бюджета на реализацию инфраструктурного проекта</t>
  </si>
  <si>
    <t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«Кола», в рамках финансирования за счёт бюджетного кредита из федерального бюджета на реализацию инфраструктурного проекта</t>
  </si>
  <si>
    <t>Строительство участка улично-дорожной сети в г. Гатчина - продолжение ул. Крупской от Пушкинского до Ленинградского шоссе (от ЖК "IQ" до ТК "Окей").</t>
  </si>
  <si>
    <t>Реконструкция мостового перехода через р. Мойка на км 47+300 автомобильной дороги Санкт-Петербург - Кировск в Кировском районе Ленинградской области</t>
  </si>
  <si>
    <t>Реконструкция инженерных сетей и транспортной инфраструктуры кварталов 36-38 в п. Новоселье Ломоносовского района Ленинградской области по адресу: Ленинградская область, Ломоносовский район, п. Новоселье, квартал 36-38 (Этап 6 - Реконструкция ул. Центральная п. Новоселье, протяженностью 39,19 п.м.)</t>
  </si>
  <si>
    <t>Федеральный проект "Содействие развитию автомобильных дорог регионального, межмуниципального и местного значения"</t>
  </si>
  <si>
    <t>Федеральный проект "Содействие развитию автомобильных дорог регионального, межмуниципального и местного значения" Итог</t>
  </si>
  <si>
    <t>Реконструкция автомобильной дороги общего пользования регионального значения "Петрово - станция Малукса в Кировском районе Ленинградской области", в т.ч. проектные работы</t>
  </si>
  <si>
    <t>Государственная программа Ленинградской области "Устойчивое общественное развитие в Ленинградской области"</t>
  </si>
  <si>
    <t>Завершение реконструкции второй очереди здания ГБУ ЛО «Центр досуговых, оздоровительных и учебных программ «Молодежный»</t>
  </si>
  <si>
    <t>Проезд от автомобильной дороги общего пользования федерального значения А-181 "Скандинавия" Санкт-Петербург – Выборг – граница с Финляндской Республикой на км 47 до ул. Танкистов во Всеволожском районе Ленинградской области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</si>
  <si>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</si>
  <si>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Выкуп помещений под размещение амбулаторно-поликлинического учреждения в г. Мурино Всеволожского района</t>
  </si>
  <si>
    <t>Мероприятия, направленные на достижение цели федерального проекта "Развитие системы оказания первичной медико-санитарной помощи" Итог</t>
  </si>
  <si>
    <t>Мероприятия, направленные на достижение цели федерального проекта "Чистая вода"</t>
  </si>
  <si>
    <t>Мероприятия, направленные на достижение цели федерального проекта "Чистая вода" Итог</t>
  </si>
  <si>
    <t>Реконструкция сети водопровода от насосной станции 1 водоподъема до станции очистных сооружений по адресу: Ленинградская области, г. Кириши, Волховская набережная</t>
  </si>
  <si>
    <t>Строительство водозабора за счет подземных вод для водоснабжения деревни Кипень</t>
  </si>
  <si>
    <t>Строительство водопроводной насосной станции второго подъема (ВНС 2-го подъема) с резервуарами чистой воды (РЧВ) и напорными трубопроводами для бесперебойного водоснабжения МО Русско-Высоцкое сельское поселение МО Ломоносовский муниципальный район Ленинградской области</t>
  </si>
  <si>
    <t>Проектно-изыскательские работы по строительству водопроводной повышающей насосной станции и резервуаров чистой воды в г.п. Федоровское Тосненского района Ленинградской области</t>
  </si>
  <si>
    <t xml:space="preserve">Приложение 15 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</si>
  <si>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Этап), в рамках финансирования за счёт бюджетного кредита из федерального бюджета на реализацию инфраструктурного проекта</t>
  </si>
  <si>
    <t xml:space="preserve">ПЛАН 2023 </t>
  </si>
  <si>
    <t>Факт на 01.01.2024</t>
  </si>
  <si>
    <t>Комитет по здравоохранению Ленинградской области</t>
  </si>
  <si>
    <t>Приобретение здания школы на 1100 мест с оборудованием по адресу: Российская Федерация, Ленинградская область, Всеволожский муниципальный район, Заневское городское поселение, г. Кудрово, ул. Столичная, дом 9</t>
  </si>
  <si>
    <t>Приобретение здания дошкольного образовательного учреждения №1 на 200 мест с оборудованием по адресу: Всеволожский муниципальный район, Заневское городское поселение, гп. Янино-1, ул. Ясная, дом 6.</t>
  </si>
  <si>
    <t>Приобретение здания дошкольной образовательной организации на 190 мест с оборудованием по адресу: Всеволожский муниципальный район, Заневское городское поселение, г. Кудрово, Европейский проспект, дом 8а.</t>
  </si>
  <si>
    <t>Приобретение нежилого помещения с оборудованием по адресу: Российская Федерация, Ленинградская область, Всеволожский муниципальный район, Муринское городское поселение, город Мурино, улица Шувалова, дом 40, помещение 19-Н</t>
  </si>
  <si>
    <t>Средняя общеобразовательная школа на 1175 мест в г. Мурино Всеволожского муниципального района Ленинградской области</t>
  </si>
  <si>
    <t>Приобретение здания образовательного учреждения на 825 мест с оборудованием по адресу: Российская Федерация, Ленинградская область, район Гатчинский, г. Гатчина, земельный участок с кадастровым № 47:25:0111013:571</t>
  </si>
  <si>
    <t>Проектирование физкультурно-оздоровительного комплекса с плавательным бассейном в г. Шлиссельбург, ул. Леманский канал, уч. 6</t>
  </si>
  <si>
    <t>Строительство крытого катка с искусственным льдом на земельном участке по адресу: Ленинградская область, Всеволожский муниципальный район, г. Всеволожск, ул. Нагорная, участок 43</t>
  </si>
  <si>
    <t>Создание(строительство) и эксплуатация объекта спорта-плавательного бассейна в г. Сертолово в рамках концессионного соглашения</t>
  </si>
  <si>
    <t>Улично-дорожная сеть. Продолжение ул. Тихая от ул. Новостроек до Гаражного проезда», по адресу: Ленинградская область, Всеволожский район, Бугровское сельское поселение, пос. Бугры</t>
  </si>
  <si>
    <t>Проектируемая улица 9 на участке от Проектируемой улицы 6 до Проектируемой улицы 12; Проектируемая улица 7 на участке от Проектируемой улицы 9 до Проектируемой улицы 8; часть Проектируемой улицы 8 по адресу: поселок Новоселье, МО Аннинское городское поселение Ломоносовского района Ленинградской области. Этап 1</t>
  </si>
  <si>
    <t>Инженерная инфраструктура к земельным участкам под ИЖС, Массив «Заячий ремиз», квартал №9, город Гатчина Гатчинского муниципального района</t>
  </si>
  <si>
    <t>Инженерная инфраструктура к земельным участкам под ИЖС, Массив дер. Александровка, Таицкое городское поселение Гатчинского муниципального района</t>
  </si>
  <si>
    <t>Инженерная инфраструктура к земельным участкам под ИЖС, Массив пос. Михайловский, Мгинское городское поселение Кировского муниципального района</t>
  </si>
  <si>
    <t>Лодейнопольское ГП</t>
  </si>
  <si>
    <t>Инженерная инфраструктура к земельным участкам под ИЖС, Массив мкр. Каномский 1 (второй этап), Лодейнопольское городское поселение Лодейнопольского муниципального района</t>
  </si>
  <si>
    <t>Инженерная инфраструктура к земельным участкам под ИЖС, Массив дер. Рюмки, Аннинское городское поселение Ломоносовского муниципального района</t>
  </si>
  <si>
    <t>Сосновоборгский ГО</t>
  </si>
  <si>
    <t>Инженерная инфраструктура к земельным участкам под ИЖС, Массив «ГК Искра. 2 этап», Сосновоборский городской округ</t>
  </si>
  <si>
    <t>Субсидии на переселение граждан из аварийного жилищного фонда</t>
  </si>
  <si>
    <t>Субсидии на ликвидацию аварийного жилищного фонда</t>
  </si>
  <si>
    <t>Заневское ГП</t>
  </si>
  <si>
    <t>Линейный объект по проспекту Строителей в составе: уличная дорожная сеть, внутриквартальные сети уличного освещения, ливневая канализация по адресу: Ленинградская область, Всеволожский муниципальный район, муниципального образования "Заневское городское поселение" кадастровый квартал 47:07:1044001"</t>
  </si>
  <si>
    <t>Участок улично-дорожной сети - Воронцовский бульвар (правая половина дороги от улицы Графская до Ручьевского проспекта) и улица Шувалова (правая половина дороги от улицы Графская до Ручьевского проспекта) в западной части г. Мурино МО "Муринское городское поселение" Всеволожского муниципального района Ленинградской области</t>
  </si>
  <si>
    <t>Субсидии на обеспечение устойчивого сокращения непригодного для проживания жилищного фонда на 2023 год в рамках реализации этапа 2019-2020 годов РАП "Переселение граждан из аварийного жилищного фонда на территории ЛО в 2019-2025 годах"</t>
  </si>
  <si>
    <t>Субсидии на обеспечение устойчивого сокращения непригодного для проживания жилищного фонда на 2023 год в рамках реализации этапа 2023-2024 годов РАП "Переселение граждан из аварийного жилищного фонда на территории ЛО в 2019-2025 годах"</t>
  </si>
  <si>
    <t>Строительство канализационных очистных сооружений хозяйственно-бытовых и поверхностных сточных вод производительностью 10 000 куб. м/сутки «Новое Девяткино» по адресу: Ленинградская область, Всеволожский район, д. Новое Девяткино  (Концессионное соглашение)</t>
  </si>
  <si>
    <t>Распределительный газопровод для газоснабжения жилых домов д.Вайя Гатчинского района Ленинградской области (1 этап, в том числе проектно-изыскательские работы)</t>
  </si>
  <si>
    <t>Государственная программа Ленинградской области «Безопасность Ленинградской области»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</si>
  <si>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</si>
  <si>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Комитет правопорядка и безопасности Ленинградской области</t>
  </si>
  <si>
    <t>Приобретение в государственную собственность Ленинградской области объекта капитального строительства «Комплексное здание служб пожарной охраны» в п. Новогорелово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</si>
  <si>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 Итог</t>
  </si>
  <si>
    <t>Государственная программа Ленинградской области «Безопасность Ленинградской области» Итог</t>
  </si>
  <si>
    <t>Реконструкция автомобильной дороги общего пользования регионального значения "Санкт-Петербург-Колтуши на участке КАД-Колтуши" (I, II Этап)</t>
  </si>
  <si>
    <t>Щегловское СП</t>
  </si>
  <si>
    <t>Местная улица пос. Щеглово по адресу: Ленинградская область, Всеволожский муниципальный район, Щегловское сельское поселение, пос. Щеглово, кадастровые номера участков: 47:07:0000000:94138, 47:07:0912007:742, 47:07:0912007:734, 47:07:0000000:90666. Строительство</t>
  </si>
  <si>
    <t>Рождественское СП</t>
  </si>
  <si>
    <t>Строительство пешеходного мостового перехода через р. Оредеж в дер. Даймище на территории Рождественского сельского поселения Гатчинского муниципального района Ленинградской области</t>
  </si>
  <si>
    <t>Устройство парковки на км 7+865 автомобильной дороги "Ульяновка-Отрадное" в Тосненском районе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</si>
  <si>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</si>
  <si>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"Санкт-Петерубрг-Матокса"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</si>
  <si>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</si>
  <si>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Мероприятия, направленные на достижение цели федерального проекта "Развитие системы поддержки молодежи ("Молодежь России")"</t>
  </si>
  <si>
    <t>Мероприятия, направленные на достижение цели федерального проекта "Развитие системы поддержки молодежи ("Молодежь России")" Итог</t>
  </si>
  <si>
    <t>Государственная программа Ленинградской области "Устойчивое общественное развитие в Ленинградской области" Итог</t>
  </si>
  <si>
    <t>ГКУ "Ленавтодор"</t>
  </si>
  <si>
    <t>Реконструкция автомобильной дороги общего пользования регионального значения "Подъезд к пос. Неппово" в Кингисеппском районе Ленинградской области, в т.ч. проектные работы</t>
  </si>
  <si>
    <t>Реконструкция автомобильной дороги общего пользования регионального значения "Путилово - Поляны" км 0+600 – км 6+000 в Кировском районе Ленинградской области, в т.ч. проектные работы</t>
  </si>
  <si>
    <t>Проектирование и строительство модульного ФАПа в п.Большое Поле, Выборгский район</t>
  </si>
  <si>
    <t>Проектирование и строительство модульного ФАП в пос.Дивенский, Гатчинский район</t>
  </si>
  <si>
    <t>Проектирование и строительство модульного ФАП в д.Сухое, Кировский район</t>
  </si>
  <si>
    <t>Проектирование и строительство модульного ФАП в д.Рель, Лужский район</t>
  </si>
  <si>
    <t>Строительство улицы Серафимовская по адресу: г.п. Новоселье, МО Аннинское городское поселение, Ломоносовский район, Ленинградская область</t>
  </si>
  <si>
    <t xml:space="preserve"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 </t>
  </si>
  <si>
    <t>ГКУ "Объект № 58"</t>
  </si>
  <si>
    <t>Радиоприемный центр связи (ПРЦ), г. Тосно Тосненского муниципального района Ленинградская области</t>
  </si>
  <si>
    <t>Проводится государственная экспертиза (увеличение цены контракта), оплата по факту выполненных работ
и срок исполнения продлен до 31.03.2024 года.</t>
  </si>
  <si>
    <t>Неисполнение связано с необходимостью корректировки проектно-сметной документации и получения положительного заключения экспертизы, получено отрицательное заключение экспертизы в ноябре 2023.</t>
  </si>
  <si>
    <t>Экономия. Средства были запрошены Заказчиком на дополнительное оборудование, которое не было включено в сводный сметный расчет и не было приобретено.</t>
  </si>
  <si>
    <t xml:space="preserve">Проект в стадии корректировки, поменялись технические условия по газу и воде. </t>
  </si>
  <si>
    <t xml:space="preserve">Вносятся изменения в проектную и сметную документацию, выданы 4 уведомления с замечаниями. Из-за отсутствия положительного заключения не освоены средства областного бюджета. В результате увеличения объема выторфовки и установки освещения в районе стрельбища планируется увеличение стоимости строительства. </t>
  </si>
  <si>
    <t xml:space="preserve">Средства, предусмотренные на проектирование объекта на 2023 год не освоены, в связи с поздними сроками заключения ГК на проектирование объекта и необходимостью получения заключения государственной историко-культурной экспертизы. </t>
  </si>
  <si>
    <t>На 01.01.2024 средства не перечислены в связи с непредоставлением Концессионером разрешения на строительство объекта.</t>
  </si>
  <si>
    <t xml:space="preserve">По состоянию на 01.01.2024г. готовность объекта 23 %, работы на объекте не ведутся.
Между Правительством Ленинградской области и концессионером заключено дополнительное соглашение о продлении срока создания объекта до декабря 2024 года. 
Концессионером прорабатывается вопрос с кредитными организациями о предоставлении банковской гарантии. Внесены изменения в концессионное соглашение в части уменьшения размера банковской гарантии.
</t>
  </si>
  <si>
    <t>Оплата производится по поступившим исполнительным листам.</t>
  </si>
  <si>
    <t>Оплата по проекту реконструкции здания общежития ГБПОУ "Ленинградский областной колледж культуры и искусства", г. СПб, Подъездной пер., д. 19 в 2023 году не произведена, ведется претензионная работа. Также не использованы бюджетные ассигнования на проектирование вновьначинаемых объектов.</t>
  </si>
  <si>
    <t xml:space="preserve">Неисполнение в связи с корректировкой проектно-сметной документации в части увеличения сметной стоимости, медленных темпов работы подрядной организации и низким качеством выполнения работ. Исполнительная документация не подготовлена должным образом и не принята ГКУ «УС ЛО», в следствии чего,  предусмотренные средства не освоены. </t>
  </si>
  <si>
    <t xml:space="preserve">Строительная готовность – 100%. Объект введен в эксплуатацию. Экономия по результатам положительного заключения экспертизы по сметам и принятым работам.
</t>
  </si>
  <si>
    <t>Неисполнение ассигнований в связи с низкими темпами работ подрядной организации и низким уровнем подготовки исполнительной документации.</t>
  </si>
  <si>
    <t xml:space="preserve">Корректировка ПСД в рамках экспертного сопровождения. В связи с  длительными сроками прохождения государственной экспертизы и устранением замечаний, выявленных комитетом государственного строительного надзора,  отсутствием положительного заключения гос.экспертизы, предусмотренные ассигнования не исполнены. </t>
  </si>
  <si>
    <t xml:space="preserve">Корректировка ПСД. </t>
  </si>
  <si>
    <t xml:space="preserve">Корректировка проектно-сметной документации в течение 2023г. Необходимость уточнения технических решений, а также замены оборудования и материалов на отечественные аналоги. 
До настоящего времени положительное заключение ГАУ «Леноблгосэкспертиза» по проектно-сметной документации не получено.
Отчетный срок ввода объекта в эксплуатацию - 30.11.2024 г. 
</t>
  </si>
  <si>
    <t xml:space="preserve"> Средства законтрактованы. Финансирование расходов в размере остатка неисполненных ассигнований после получения акта тех.присоединения по сетям электроснабжения.</t>
  </si>
  <si>
    <t xml:space="preserve"> Неисполнение ассигнований в связи с поздними сроками заключения дополнительного соглашения к МК (28.12.202023, увеличение цены контракта по результатам корректировки ПСД).</t>
  </si>
  <si>
    <t>Необходимость корректировки ПСД привела к нарушению планируемых сроки проводимых работ.</t>
  </si>
  <si>
    <t xml:space="preserve">Расторжение муниципального контракта. Поздние сроки заключения нового контракта. </t>
  </si>
  <si>
    <t xml:space="preserve">Позднее получение положительного заключения экспертизы сметной стоимости объекта (в конце декабря 2023 года.) По итогам государственной экспертизы потребовалось изменение существенных условий контракта. </t>
  </si>
  <si>
    <t>Отставание от графика производства работ в связи с недобросовестной работой подрядной организации.</t>
  </si>
  <si>
    <t>Экономия, возникшая при производстве работ. Объект введен в эксплуатацию.</t>
  </si>
  <si>
    <t>Поздно получено положительное заключение гос. экспертизы, для формирования сметы контракта в единичных расценках с учетом разработанной РД</t>
  </si>
  <si>
    <t xml:space="preserve">В связи с длительностью подготовки документации для проведения конкурсных процедур и поздним заключением муниципального контракта </t>
  </si>
  <si>
    <t>Отсутствие освоения и ввода объекта в эксплуатацию обусловлены дополнительным объемом работ, связанным с высоким уровнем поднятия воды в весенний период и, как следствие, устранением возникших размывов, низкими темпами производства работ, длительностью оформления исполнительной документации.</t>
  </si>
  <si>
    <t xml:space="preserve">В связи с отсутствием  договоренности с АО "ЛОЭСК" по перекладке водовода. </t>
  </si>
  <si>
    <t>Объект не введен в эксплуатацию по причине отсутствия решения обслуживающей организации АО "Газпром газораспределение ЛО" по вопросу установки защитного футляра над газопроводом</t>
  </si>
  <si>
    <t xml:space="preserve">Нарушение сроков исполнения контрактов подрядными организациями </t>
  </si>
  <si>
    <t>Выявлена необходимость изменения тех.условий, работы приостанолвены</t>
  </si>
  <si>
    <t>Отсутствие освоения и ввода объекта в эксплуатацию обусловлены необходимостью корректировки проектно-сметной документации (ПСД) в части размещения газопровода</t>
  </si>
  <si>
    <t>Нарушены сроки исполнения контракта подрядной организацией по разработке проектной документации</t>
  </si>
  <si>
    <t xml:space="preserve">Длительные сроки разработки  ПСД ,длитетельные сроки заключения ГК. </t>
  </si>
  <si>
    <t xml:space="preserve">Корректировка  ПСД, длительные сроки заключения ГК. </t>
  </si>
  <si>
    <t>В связи с недобросовестной работой подрядной организации , Расторжение контракта</t>
  </si>
  <si>
    <t>В связи с недобросовестной работой подрядной организации .Корректировка ПСД.</t>
  </si>
  <si>
    <t>Корректировка ПСД</t>
  </si>
  <si>
    <t xml:space="preserve">В связи с недобросовестной работой подрядной организации </t>
  </si>
  <si>
    <t xml:space="preserve">В связи с некачественной подготовкой  исполнительной документации </t>
  </si>
  <si>
    <t>В связи с недобросовестной работой подрядной организации , корректировка  ПСД, расторжение ГК.</t>
  </si>
  <si>
    <t xml:space="preserve">отсутствие положительного заключения государственной экспертизы по ПИР. </t>
  </si>
  <si>
    <t xml:space="preserve">отсутствие положительного заключение государственной экспертизы по ПИР. </t>
  </si>
  <si>
    <t>экономия в связи с изменением уровня софинансирования и неисполнение расходов на ПИР в части обьектов газификациии в связи с отсутствием положительного заключения гос. экспертизы.</t>
  </si>
  <si>
    <t>экономия по  МК на ПИР</t>
  </si>
  <si>
    <t xml:space="preserve">экономия по смр </t>
  </si>
  <si>
    <t>в связи с отсутствием заключенного   МК</t>
  </si>
  <si>
    <t xml:space="preserve">Длительные сроки прохождения государственной экспертизы, окончательная оплата ГК после выхода из госэкспертизы </t>
  </si>
  <si>
    <t>Исполнение по адресной инвестиционной программе за 2023 год в разрезе программ, территориальной принадлежности, бюджетополучателя и наименования объекта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</si>
</sst>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0.0%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  <numFmt numFmtId="168" formatCode="#,##0.0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BFBFB"/>
        <bgColor indexed="64"/>
      </patternFill>
    </fill>
    <fill>
      <patternFill patternType="solid">
        <fgColor rgb="FFD6F6FE"/>
        <bgColor indexed="64"/>
      </patternFill>
    </fill>
    <fill>
      <patternFill patternType="solid">
        <fgColor rgb="FFD9FFFF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rgb="FFFFFFE5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019">
    <xf numFmtId="0" fontId="0" fillId="0" borderId="0"/>
    <xf numFmtId="165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8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12" fillId="0" borderId="0" xfId="0" applyFont="1" applyProtection="1">
      <protection locked="0"/>
    </xf>
    <xf numFmtId="0" fontId="12" fillId="0" borderId="0" xfId="0" applyFont="1" applyFill="1" applyProtection="1">
      <protection locked="0"/>
    </xf>
    <xf numFmtId="0" fontId="13" fillId="0" borderId="0" xfId="0" applyFont="1" applyFill="1" applyProtection="1">
      <protection locked="0"/>
    </xf>
    <xf numFmtId="168" fontId="13" fillId="0" borderId="0" xfId="0" applyNumberFormat="1" applyFont="1" applyFill="1" applyProtection="1">
      <protection locked="0"/>
    </xf>
    <xf numFmtId="164" fontId="13" fillId="0" borderId="0" xfId="0" applyNumberFormat="1" applyFont="1" applyFill="1" applyProtection="1">
      <protection locked="0"/>
    </xf>
    <xf numFmtId="0" fontId="13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3" fillId="0" borderId="0" xfId="0" applyFont="1" applyFill="1" applyAlignment="1" applyProtection="1">
      <alignment horizontal="right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</xf>
    <xf numFmtId="168" fontId="15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</xf>
    <xf numFmtId="168" fontId="13" fillId="0" borderId="1" xfId="0" applyNumberFormat="1" applyFont="1" applyBorder="1" applyAlignment="1" applyProtection="1"/>
    <xf numFmtId="164" fontId="13" fillId="0" borderId="1" xfId="0" applyNumberFormat="1" applyFont="1" applyFill="1" applyBorder="1" applyProtection="1"/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15" fillId="2" borderId="7" xfId="0" applyFont="1" applyFill="1" applyBorder="1" applyAlignment="1" applyProtection="1">
      <alignment horizontal="center" vertical="center" wrapText="1"/>
    </xf>
    <xf numFmtId="0" fontId="12" fillId="2" borderId="4" xfId="0" applyFont="1" applyFill="1" applyBorder="1" applyAlignment="1" applyProtection="1">
      <alignment horizontal="center" vertical="center" wrapText="1"/>
    </xf>
    <xf numFmtId="0" fontId="12" fillId="2" borderId="5" xfId="0" applyFont="1" applyFill="1" applyBorder="1" applyAlignment="1" applyProtection="1">
      <alignment horizontal="center" vertical="center" wrapText="1"/>
    </xf>
    <xf numFmtId="0" fontId="12" fillId="2" borderId="6" xfId="0" applyFont="1" applyFill="1" applyBorder="1" applyAlignment="1" applyProtection="1">
      <alignment horizontal="center" vertical="center" wrapText="1"/>
    </xf>
    <xf numFmtId="168" fontId="12" fillId="2" borderId="1" xfId="0" applyNumberFormat="1" applyFont="1" applyFill="1" applyBorder="1" applyAlignment="1" applyProtection="1"/>
    <xf numFmtId="164" fontId="12" fillId="2" borderId="1" xfId="0" applyNumberFormat="1" applyFont="1" applyFill="1" applyBorder="1" applyProtection="1"/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5" fillId="0" borderId="7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</xf>
    <xf numFmtId="0" fontId="13" fillId="0" borderId="7" xfId="0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/>
    </xf>
    <xf numFmtId="0" fontId="15" fillId="0" borderId="1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3" fillId="0" borderId="3" xfId="0" applyFont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center" vertical="center" wrapText="1"/>
    </xf>
    <xf numFmtId="0" fontId="15" fillId="2" borderId="3" xfId="0" applyFont="1" applyFill="1" applyBorder="1" applyAlignment="1" applyProtection="1">
      <alignment horizontal="center" vertical="center" wrapText="1"/>
    </xf>
    <xf numFmtId="0" fontId="15" fillId="4" borderId="4" xfId="0" applyFont="1" applyFill="1" applyBorder="1" applyAlignment="1" applyProtection="1">
      <alignment horizontal="center" vertical="center" wrapText="1"/>
    </xf>
    <xf numFmtId="0" fontId="15" fillId="4" borderId="5" xfId="0" applyFont="1" applyFill="1" applyBorder="1" applyAlignment="1" applyProtection="1">
      <alignment horizontal="center" vertical="center" wrapText="1"/>
    </xf>
    <xf numFmtId="0" fontId="15" fillId="4" borderId="6" xfId="0" applyFont="1" applyFill="1" applyBorder="1" applyAlignment="1" applyProtection="1">
      <alignment horizontal="center" vertical="center" wrapText="1"/>
    </xf>
    <xf numFmtId="168" fontId="15" fillId="4" borderId="1" xfId="0" applyNumberFormat="1" applyFont="1" applyFill="1" applyBorder="1" applyAlignment="1" applyProtection="1"/>
    <xf numFmtId="168" fontId="15" fillId="3" borderId="1" xfId="0" applyNumberFormat="1" applyFont="1" applyFill="1" applyBorder="1" applyAlignment="1" applyProtection="1"/>
    <xf numFmtId="164" fontId="12" fillId="3" borderId="1" xfId="0" applyNumberFormat="1" applyFont="1" applyFill="1" applyBorder="1" applyProtection="1"/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horizontal="center"/>
    </xf>
    <xf numFmtId="168" fontId="15" fillId="6" borderId="1" xfId="0" applyNumberFormat="1" applyFont="1" applyFill="1" applyBorder="1" applyProtection="1"/>
    <xf numFmtId="164" fontId="13" fillId="5" borderId="1" xfId="0" applyNumberFormat="1" applyFont="1" applyFill="1" applyBorder="1" applyProtection="1"/>
    <xf numFmtId="168" fontId="1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Alignment="1" applyProtection="1">
      <alignment horizontal="center" vertical="center" wrapText="1"/>
      <protection locked="0"/>
    </xf>
    <xf numFmtId="0" fontId="17" fillId="0" borderId="0" xfId="0" applyFont="1" applyFill="1" applyAlignment="1" applyProtection="1">
      <alignment horizontal="right" vertical="center" wrapText="1"/>
      <protection locked="0"/>
    </xf>
  </cellXfs>
  <cellStyles count="4019">
    <cellStyle name="Денежный 2" xfId="1"/>
    <cellStyle name="Обычный" xfId="0" builtinId="0"/>
    <cellStyle name="Обычный 10" xfId="2"/>
    <cellStyle name="Обычный 10 10" xfId="689"/>
    <cellStyle name="Обычный 10 10 2" xfId="2021"/>
    <cellStyle name="Обычный 10 10 3" xfId="3353"/>
    <cellStyle name="Обычный 10 11" xfId="1355"/>
    <cellStyle name="Обычный 10 12" xfId="2687"/>
    <cellStyle name="Обычный 10 2" xfId="3"/>
    <cellStyle name="Обычный 10 2 10" xfId="1356"/>
    <cellStyle name="Обычный 10 2 11" xfId="2688"/>
    <cellStyle name="Обычный 10 2 2" xfId="4"/>
    <cellStyle name="Обычный 10 2 2 2" xfId="5"/>
    <cellStyle name="Обычный 10 2 2 2 2" xfId="6"/>
    <cellStyle name="Обычный 10 2 2 2 2 2" xfId="693"/>
    <cellStyle name="Обычный 10 2 2 2 2 2 2" xfId="2025"/>
    <cellStyle name="Обычный 10 2 2 2 2 2 3" xfId="3357"/>
    <cellStyle name="Обычный 10 2 2 2 2 3" xfId="1359"/>
    <cellStyle name="Обычный 10 2 2 2 2 4" xfId="2691"/>
    <cellStyle name="Обычный 10 2 2 2 3" xfId="7"/>
    <cellStyle name="Обычный 10 2 2 2 3 2" xfId="694"/>
    <cellStyle name="Обычный 10 2 2 2 3 2 2" xfId="2026"/>
    <cellStyle name="Обычный 10 2 2 2 3 2 3" xfId="3358"/>
    <cellStyle name="Обычный 10 2 2 2 3 3" xfId="1360"/>
    <cellStyle name="Обычный 10 2 2 2 3 4" xfId="2692"/>
    <cellStyle name="Обычный 10 2 2 2 4" xfId="8"/>
    <cellStyle name="Обычный 10 2 2 2 4 2" xfId="695"/>
    <cellStyle name="Обычный 10 2 2 2 4 2 2" xfId="2027"/>
    <cellStyle name="Обычный 10 2 2 2 4 2 3" xfId="3359"/>
    <cellStyle name="Обычный 10 2 2 2 4 3" xfId="1361"/>
    <cellStyle name="Обычный 10 2 2 2 4 4" xfId="2693"/>
    <cellStyle name="Обычный 10 2 2 2 5" xfId="692"/>
    <cellStyle name="Обычный 10 2 2 2 5 2" xfId="2024"/>
    <cellStyle name="Обычный 10 2 2 2 5 3" xfId="3356"/>
    <cellStyle name="Обычный 10 2 2 2 6" xfId="1358"/>
    <cellStyle name="Обычный 10 2 2 2 7" xfId="2690"/>
    <cellStyle name="Обычный 10 2 2 3" xfId="9"/>
    <cellStyle name="Обычный 10 2 2 3 2" xfId="10"/>
    <cellStyle name="Обычный 10 2 2 3 2 2" xfId="697"/>
    <cellStyle name="Обычный 10 2 2 3 2 2 2" xfId="2029"/>
    <cellStyle name="Обычный 10 2 2 3 2 2 3" xfId="3361"/>
    <cellStyle name="Обычный 10 2 2 3 2 3" xfId="1363"/>
    <cellStyle name="Обычный 10 2 2 3 2 4" xfId="2695"/>
    <cellStyle name="Обычный 10 2 2 3 3" xfId="11"/>
    <cellStyle name="Обычный 10 2 2 3 3 2" xfId="698"/>
    <cellStyle name="Обычный 10 2 2 3 3 2 2" xfId="2030"/>
    <cellStyle name="Обычный 10 2 2 3 3 2 3" xfId="3362"/>
    <cellStyle name="Обычный 10 2 2 3 3 3" xfId="1364"/>
    <cellStyle name="Обычный 10 2 2 3 3 4" xfId="2696"/>
    <cellStyle name="Обычный 10 2 2 3 4" xfId="696"/>
    <cellStyle name="Обычный 10 2 2 3 4 2" xfId="2028"/>
    <cellStyle name="Обычный 10 2 2 3 4 3" xfId="3360"/>
    <cellStyle name="Обычный 10 2 2 3 5" xfId="1362"/>
    <cellStyle name="Обычный 10 2 2 3 6" xfId="2694"/>
    <cellStyle name="Обычный 10 2 2 4" xfId="12"/>
    <cellStyle name="Обычный 10 2 2 4 2" xfId="699"/>
    <cellStyle name="Обычный 10 2 2 4 2 2" xfId="2031"/>
    <cellStyle name="Обычный 10 2 2 4 2 3" xfId="3363"/>
    <cellStyle name="Обычный 10 2 2 4 3" xfId="1365"/>
    <cellStyle name="Обычный 10 2 2 4 4" xfId="2697"/>
    <cellStyle name="Обычный 10 2 2 5" xfId="13"/>
    <cellStyle name="Обычный 10 2 2 5 2" xfId="700"/>
    <cellStyle name="Обычный 10 2 2 5 2 2" xfId="2032"/>
    <cellStyle name="Обычный 10 2 2 5 2 3" xfId="3364"/>
    <cellStyle name="Обычный 10 2 2 5 3" xfId="1366"/>
    <cellStyle name="Обычный 10 2 2 5 4" xfId="2698"/>
    <cellStyle name="Обычный 10 2 2 6" xfId="14"/>
    <cellStyle name="Обычный 10 2 2 6 2" xfId="701"/>
    <cellStyle name="Обычный 10 2 2 6 2 2" xfId="2033"/>
    <cellStyle name="Обычный 10 2 2 6 2 3" xfId="3365"/>
    <cellStyle name="Обычный 10 2 2 6 3" xfId="1367"/>
    <cellStyle name="Обычный 10 2 2 6 4" xfId="2699"/>
    <cellStyle name="Обычный 10 2 2 7" xfId="691"/>
    <cellStyle name="Обычный 10 2 2 7 2" xfId="2023"/>
    <cellStyle name="Обычный 10 2 2 7 3" xfId="3355"/>
    <cellStyle name="Обычный 10 2 2 8" xfId="1357"/>
    <cellStyle name="Обычный 10 2 2 9" xfId="2689"/>
    <cellStyle name="Обычный 10 2 3" xfId="15"/>
    <cellStyle name="Обычный 10 2 3 2" xfId="16"/>
    <cellStyle name="Обычный 10 2 3 2 2" xfId="17"/>
    <cellStyle name="Обычный 10 2 3 2 2 2" xfId="704"/>
    <cellStyle name="Обычный 10 2 3 2 2 2 2" xfId="2036"/>
    <cellStyle name="Обычный 10 2 3 2 2 2 3" xfId="3368"/>
    <cellStyle name="Обычный 10 2 3 2 2 3" xfId="1370"/>
    <cellStyle name="Обычный 10 2 3 2 2 4" xfId="2702"/>
    <cellStyle name="Обычный 10 2 3 2 3" xfId="18"/>
    <cellStyle name="Обычный 10 2 3 2 3 2" xfId="705"/>
    <cellStyle name="Обычный 10 2 3 2 3 2 2" xfId="2037"/>
    <cellStyle name="Обычный 10 2 3 2 3 2 3" xfId="3369"/>
    <cellStyle name="Обычный 10 2 3 2 3 3" xfId="1371"/>
    <cellStyle name="Обычный 10 2 3 2 3 4" xfId="2703"/>
    <cellStyle name="Обычный 10 2 3 2 4" xfId="703"/>
    <cellStyle name="Обычный 10 2 3 2 4 2" xfId="2035"/>
    <cellStyle name="Обычный 10 2 3 2 4 3" xfId="3367"/>
    <cellStyle name="Обычный 10 2 3 2 5" xfId="1369"/>
    <cellStyle name="Обычный 10 2 3 2 6" xfId="2701"/>
    <cellStyle name="Обычный 10 2 3 3" xfId="19"/>
    <cellStyle name="Обычный 10 2 3 3 2" xfId="706"/>
    <cellStyle name="Обычный 10 2 3 3 2 2" xfId="2038"/>
    <cellStyle name="Обычный 10 2 3 3 2 3" xfId="3370"/>
    <cellStyle name="Обычный 10 2 3 3 3" xfId="1372"/>
    <cellStyle name="Обычный 10 2 3 3 4" xfId="2704"/>
    <cellStyle name="Обычный 10 2 3 4" xfId="20"/>
    <cellStyle name="Обычный 10 2 3 4 2" xfId="707"/>
    <cellStyle name="Обычный 10 2 3 4 2 2" xfId="2039"/>
    <cellStyle name="Обычный 10 2 3 4 2 3" xfId="3371"/>
    <cellStyle name="Обычный 10 2 3 4 3" xfId="1373"/>
    <cellStyle name="Обычный 10 2 3 4 4" xfId="2705"/>
    <cellStyle name="Обычный 10 2 3 5" xfId="21"/>
    <cellStyle name="Обычный 10 2 3 5 2" xfId="708"/>
    <cellStyle name="Обычный 10 2 3 5 2 2" xfId="2040"/>
    <cellStyle name="Обычный 10 2 3 5 2 3" xfId="3372"/>
    <cellStyle name="Обычный 10 2 3 5 3" xfId="1374"/>
    <cellStyle name="Обычный 10 2 3 5 4" xfId="2706"/>
    <cellStyle name="Обычный 10 2 3 6" xfId="702"/>
    <cellStyle name="Обычный 10 2 3 6 2" xfId="2034"/>
    <cellStyle name="Обычный 10 2 3 6 3" xfId="3366"/>
    <cellStyle name="Обычный 10 2 3 7" xfId="1368"/>
    <cellStyle name="Обычный 10 2 3 8" xfId="2700"/>
    <cellStyle name="Обычный 10 2 4" xfId="22"/>
    <cellStyle name="Обычный 10 2 4 2" xfId="23"/>
    <cellStyle name="Обычный 10 2 4 2 2" xfId="24"/>
    <cellStyle name="Обычный 10 2 4 2 2 2" xfId="711"/>
    <cellStyle name="Обычный 10 2 4 2 2 2 2" xfId="2043"/>
    <cellStyle name="Обычный 10 2 4 2 2 2 3" xfId="3375"/>
    <cellStyle name="Обычный 10 2 4 2 2 3" xfId="1377"/>
    <cellStyle name="Обычный 10 2 4 2 2 4" xfId="2709"/>
    <cellStyle name="Обычный 10 2 4 2 3" xfId="25"/>
    <cellStyle name="Обычный 10 2 4 2 3 2" xfId="712"/>
    <cellStyle name="Обычный 10 2 4 2 3 2 2" xfId="2044"/>
    <cellStyle name="Обычный 10 2 4 2 3 2 3" xfId="3376"/>
    <cellStyle name="Обычный 10 2 4 2 3 3" xfId="1378"/>
    <cellStyle name="Обычный 10 2 4 2 3 4" xfId="2710"/>
    <cellStyle name="Обычный 10 2 4 2 4" xfId="710"/>
    <cellStyle name="Обычный 10 2 4 2 4 2" xfId="2042"/>
    <cellStyle name="Обычный 10 2 4 2 4 3" xfId="3374"/>
    <cellStyle name="Обычный 10 2 4 2 5" xfId="1376"/>
    <cellStyle name="Обычный 10 2 4 2 6" xfId="2708"/>
    <cellStyle name="Обычный 10 2 4 3" xfId="26"/>
    <cellStyle name="Обычный 10 2 4 3 2" xfId="713"/>
    <cellStyle name="Обычный 10 2 4 3 2 2" xfId="2045"/>
    <cellStyle name="Обычный 10 2 4 3 2 3" xfId="3377"/>
    <cellStyle name="Обычный 10 2 4 3 3" xfId="1379"/>
    <cellStyle name="Обычный 10 2 4 3 4" xfId="2711"/>
    <cellStyle name="Обычный 10 2 4 4" xfId="27"/>
    <cellStyle name="Обычный 10 2 4 4 2" xfId="714"/>
    <cellStyle name="Обычный 10 2 4 4 2 2" xfId="2046"/>
    <cellStyle name="Обычный 10 2 4 4 2 3" xfId="3378"/>
    <cellStyle name="Обычный 10 2 4 4 3" xfId="1380"/>
    <cellStyle name="Обычный 10 2 4 4 4" xfId="2712"/>
    <cellStyle name="Обычный 10 2 4 5" xfId="28"/>
    <cellStyle name="Обычный 10 2 4 5 2" xfId="715"/>
    <cellStyle name="Обычный 10 2 4 5 2 2" xfId="2047"/>
    <cellStyle name="Обычный 10 2 4 5 2 3" xfId="3379"/>
    <cellStyle name="Обычный 10 2 4 5 3" xfId="1381"/>
    <cellStyle name="Обычный 10 2 4 5 4" xfId="2713"/>
    <cellStyle name="Обычный 10 2 4 6" xfId="709"/>
    <cellStyle name="Обычный 10 2 4 6 2" xfId="2041"/>
    <cellStyle name="Обычный 10 2 4 6 3" xfId="3373"/>
    <cellStyle name="Обычный 10 2 4 7" xfId="1375"/>
    <cellStyle name="Обычный 10 2 4 8" xfId="2707"/>
    <cellStyle name="Обычный 10 2 5" xfId="29"/>
    <cellStyle name="Обычный 10 2 5 2" xfId="30"/>
    <cellStyle name="Обычный 10 2 5 2 2" xfId="717"/>
    <cellStyle name="Обычный 10 2 5 2 2 2" xfId="2049"/>
    <cellStyle name="Обычный 10 2 5 2 2 3" xfId="3381"/>
    <cellStyle name="Обычный 10 2 5 2 3" xfId="1383"/>
    <cellStyle name="Обычный 10 2 5 2 4" xfId="2715"/>
    <cellStyle name="Обычный 10 2 5 3" xfId="31"/>
    <cellStyle name="Обычный 10 2 5 3 2" xfId="718"/>
    <cellStyle name="Обычный 10 2 5 3 2 2" xfId="2050"/>
    <cellStyle name="Обычный 10 2 5 3 2 3" xfId="3382"/>
    <cellStyle name="Обычный 10 2 5 3 3" xfId="1384"/>
    <cellStyle name="Обычный 10 2 5 3 4" xfId="2716"/>
    <cellStyle name="Обычный 10 2 5 4" xfId="716"/>
    <cellStyle name="Обычный 10 2 5 4 2" xfId="2048"/>
    <cellStyle name="Обычный 10 2 5 4 3" xfId="3380"/>
    <cellStyle name="Обычный 10 2 5 5" xfId="1382"/>
    <cellStyle name="Обычный 10 2 5 6" xfId="2714"/>
    <cellStyle name="Обычный 10 2 6" xfId="32"/>
    <cellStyle name="Обычный 10 2 6 2" xfId="719"/>
    <cellStyle name="Обычный 10 2 6 2 2" xfId="2051"/>
    <cellStyle name="Обычный 10 2 6 2 3" xfId="3383"/>
    <cellStyle name="Обычный 10 2 6 3" xfId="1385"/>
    <cellStyle name="Обычный 10 2 6 4" xfId="2717"/>
    <cellStyle name="Обычный 10 2 7" xfId="33"/>
    <cellStyle name="Обычный 10 2 7 2" xfId="720"/>
    <cellStyle name="Обычный 10 2 7 2 2" xfId="2052"/>
    <cellStyle name="Обычный 10 2 7 2 3" xfId="3384"/>
    <cellStyle name="Обычный 10 2 7 3" xfId="1386"/>
    <cellStyle name="Обычный 10 2 7 4" xfId="2718"/>
    <cellStyle name="Обычный 10 2 8" xfId="34"/>
    <cellStyle name="Обычный 10 2 8 2" xfId="721"/>
    <cellStyle name="Обычный 10 2 8 2 2" xfId="2053"/>
    <cellStyle name="Обычный 10 2 8 2 3" xfId="3385"/>
    <cellStyle name="Обычный 10 2 8 3" xfId="1387"/>
    <cellStyle name="Обычный 10 2 8 4" xfId="2719"/>
    <cellStyle name="Обычный 10 2 9" xfId="690"/>
    <cellStyle name="Обычный 10 2 9 2" xfId="2022"/>
    <cellStyle name="Обычный 10 2 9 3" xfId="3354"/>
    <cellStyle name="Обычный 10 3" xfId="35"/>
    <cellStyle name="Обычный 10 3 2" xfId="36"/>
    <cellStyle name="Обычный 10 3 2 2" xfId="37"/>
    <cellStyle name="Обычный 10 3 2 2 2" xfId="38"/>
    <cellStyle name="Обычный 10 3 2 2 2 2" xfId="725"/>
    <cellStyle name="Обычный 10 3 2 2 2 2 2" xfId="2057"/>
    <cellStyle name="Обычный 10 3 2 2 2 2 3" xfId="3389"/>
    <cellStyle name="Обычный 10 3 2 2 2 3" xfId="1391"/>
    <cellStyle name="Обычный 10 3 2 2 2 4" xfId="2723"/>
    <cellStyle name="Обычный 10 3 2 2 3" xfId="39"/>
    <cellStyle name="Обычный 10 3 2 2 3 2" xfId="726"/>
    <cellStyle name="Обычный 10 3 2 2 3 2 2" xfId="2058"/>
    <cellStyle name="Обычный 10 3 2 2 3 2 3" xfId="3390"/>
    <cellStyle name="Обычный 10 3 2 2 3 3" xfId="1392"/>
    <cellStyle name="Обычный 10 3 2 2 3 4" xfId="2724"/>
    <cellStyle name="Обычный 10 3 2 2 4" xfId="724"/>
    <cellStyle name="Обычный 10 3 2 2 4 2" xfId="2056"/>
    <cellStyle name="Обычный 10 3 2 2 4 3" xfId="3388"/>
    <cellStyle name="Обычный 10 3 2 2 5" xfId="1390"/>
    <cellStyle name="Обычный 10 3 2 2 6" xfId="2722"/>
    <cellStyle name="Обычный 10 3 2 3" xfId="40"/>
    <cellStyle name="Обычный 10 3 2 3 2" xfId="727"/>
    <cellStyle name="Обычный 10 3 2 3 2 2" xfId="2059"/>
    <cellStyle name="Обычный 10 3 2 3 2 3" xfId="3391"/>
    <cellStyle name="Обычный 10 3 2 3 3" xfId="1393"/>
    <cellStyle name="Обычный 10 3 2 3 4" xfId="2725"/>
    <cellStyle name="Обычный 10 3 2 4" xfId="41"/>
    <cellStyle name="Обычный 10 3 2 4 2" xfId="728"/>
    <cellStyle name="Обычный 10 3 2 4 2 2" xfId="2060"/>
    <cellStyle name="Обычный 10 3 2 4 2 3" xfId="3392"/>
    <cellStyle name="Обычный 10 3 2 4 3" xfId="1394"/>
    <cellStyle name="Обычный 10 3 2 4 4" xfId="2726"/>
    <cellStyle name="Обычный 10 3 2 5" xfId="42"/>
    <cellStyle name="Обычный 10 3 2 5 2" xfId="729"/>
    <cellStyle name="Обычный 10 3 2 5 2 2" xfId="2061"/>
    <cellStyle name="Обычный 10 3 2 5 2 3" xfId="3393"/>
    <cellStyle name="Обычный 10 3 2 5 3" xfId="1395"/>
    <cellStyle name="Обычный 10 3 2 5 4" xfId="2727"/>
    <cellStyle name="Обычный 10 3 2 6" xfId="723"/>
    <cellStyle name="Обычный 10 3 2 6 2" xfId="2055"/>
    <cellStyle name="Обычный 10 3 2 6 3" xfId="3387"/>
    <cellStyle name="Обычный 10 3 2 7" xfId="1389"/>
    <cellStyle name="Обычный 10 3 2 8" xfId="2721"/>
    <cellStyle name="Обычный 10 3 3" xfId="43"/>
    <cellStyle name="Обычный 10 3 3 2" xfId="44"/>
    <cellStyle name="Обычный 10 3 3 2 2" xfId="731"/>
    <cellStyle name="Обычный 10 3 3 2 2 2" xfId="2063"/>
    <cellStyle name="Обычный 10 3 3 2 2 3" xfId="3395"/>
    <cellStyle name="Обычный 10 3 3 2 3" xfId="1397"/>
    <cellStyle name="Обычный 10 3 3 2 4" xfId="2729"/>
    <cellStyle name="Обычный 10 3 3 3" xfId="45"/>
    <cellStyle name="Обычный 10 3 3 3 2" xfId="732"/>
    <cellStyle name="Обычный 10 3 3 3 2 2" xfId="2064"/>
    <cellStyle name="Обычный 10 3 3 3 2 3" xfId="3396"/>
    <cellStyle name="Обычный 10 3 3 3 3" xfId="1398"/>
    <cellStyle name="Обычный 10 3 3 3 4" xfId="2730"/>
    <cellStyle name="Обычный 10 3 3 4" xfId="730"/>
    <cellStyle name="Обычный 10 3 3 4 2" xfId="2062"/>
    <cellStyle name="Обычный 10 3 3 4 3" xfId="3394"/>
    <cellStyle name="Обычный 10 3 3 5" xfId="1396"/>
    <cellStyle name="Обычный 10 3 3 6" xfId="2728"/>
    <cellStyle name="Обычный 10 3 4" xfId="46"/>
    <cellStyle name="Обычный 10 3 4 2" xfId="733"/>
    <cellStyle name="Обычный 10 3 4 2 2" xfId="2065"/>
    <cellStyle name="Обычный 10 3 4 2 3" xfId="3397"/>
    <cellStyle name="Обычный 10 3 4 3" xfId="1399"/>
    <cellStyle name="Обычный 10 3 4 4" xfId="2731"/>
    <cellStyle name="Обычный 10 3 5" xfId="47"/>
    <cellStyle name="Обычный 10 3 5 2" xfId="734"/>
    <cellStyle name="Обычный 10 3 5 2 2" xfId="2066"/>
    <cellStyle name="Обычный 10 3 5 2 3" xfId="3398"/>
    <cellStyle name="Обычный 10 3 5 3" xfId="1400"/>
    <cellStyle name="Обычный 10 3 5 4" xfId="2732"/>
    <cellStyle name="Обычный 10 3 6" xfId="48"/>
    <cellStyle name="Обычный 10 3 6 2" xfId="735"/>
    <cellStyle name="Обычный 10 3 6 2 2" xfId="2067"/>
    <cellStyle name="Обычный 10 3 6 2 3" xfId="3399"/>
    <cellStyle name="Обычный 10 3 6 3" xfId="1401"/>
    <cellStyle name="Обычный 10 3 6 4" xfId="2733"/>
    <cellStyle name="Обычный 10 3 7" xfId="722"/>
    <cellStyle name="Обычный 10 3 7 2" xfId="2054"/>
    <cellStyle name="Обычный 10 3 7 3" xfId="3386"/>
    <cellStyle name="Обычный 10 3 8" xfId="1388"/>
    <cellStyle name="Обычный 10 3 9" xfId="2720"/>
    <cellStyle name="Обычный 10 4" xfId="49"/>
    <cellStyle name="Обычный 10 4 2" xfId="50"/>
    <cellStyle name="Обычный 10 4 2 2" xfId="51"/>
    <cellStyle name="Обычный 10 4 2 2 2" xfId="52"/>
    <cellStyle name="Обычный 10 4 2 2 2 2" xfId="739"/>
    <cellStyle name="Обычный 10 4 2 2 2 2 2" xfId="2071"/>
    <cellStyle name="Обычный 10 4 2 2 2 2 3" xfId="3403"/>
    <cellStyle name="Обычный 10 4 2 2 2 3" xfId="1405"/>
    <cellStyle name="Обычный 10 4 2 2 2 4" xfId="2737"/>
    <cellStyle name="Обычный 10 4 2 2 3" xfId="53"/>
    <cellStyle name="Обычный 10 4 2 2 3 2" xfId="740"/>
    <cellStyle name="Обычный 10 4 2 2 3 2 2" xfId="2072"/>
    <cellStyle name="Обычный 10 4 2 2 3 2 3" xfId="3404"/>
    <cellStyle name="Обычный 10 4 2 2 3 3" xfId="1406"/>
    <cellStyle name="Обычный 10 4 2 2 3 4" xfId="2738"/>
    <cellStyle name="Обычный 10 4 2 2 4" xfId="738"/>
    <cellStyle name="Обычный 10 4 2 2 4 2" xfId="2070"/>
    <cellStyle name="Обычный 10 4 2 2 4 3" xfId="3402"/>
    <cellStyle name="Обычный 10 4 2 2 5" xfId="1404"/>
    <cellStyle name="Обычный 10 4 2 2 6" xfId="2736"/>
    <cellStyle name="Обычный 10 4 2 3" xfId="54"/>
    <cellStyle name="Обычный 10 4 2 3 2" xfId="741"/>
    <cellStyle name="Обычный 10 4 2 3 2 2" xfId="2073"/>
    <cellStyle name="Обычный 10 4 2 3 2 3" xfId="3405"/>
    <cellStyle name="Обычный 10 4 2 3 3" xfId="1407"/>
    <cellStyle name="Обычный 10 4 2 3 4" xfId="2739"/>
    <cellStyle name="Обычный 10 4 2 4" xfId="55"/>
    <cellStyle name="Обычный 10 4 2 4 2" xfId="742"/>
    <cellStyle name="Обычный 10 4 2 4 2 2" xfId="2074"/>
    <cellStyle name="Обычный 10 4 2 4 2 3" xfId="3406"/>
    <cellStyle name="Обычный 10 4 2 4 3" xfId="1408"/>
    <cellStyle name="Обычный 10 4 2 4 4" xfId="2740"/>
    <cellStyle name="Обычный 10 4 2 5" xfId="56"/>
    <cellStyle name="Обычный 10 4 2 5 2" xfId="743"/>
    <cellStyle name="Обычный 10 4 2 5 2 2" xfId="2075"/>
    <cellStyle name="Обычный 10 4 2 5 2 3" xfId="3407"/>
    <cellStyle name="Обычный 10 4 2 5 3" xfId="1409"/>
    <cellStyle name="Обычный 10 4 2 5 4" xfId="2741"/>
    <cellStyle name="Обычный 10 4 2 6" xfId="737"/>
    <cellStyle name="Обычный 10 4 2 6 2" xfId="2069"/>
    <cellStyle name="Обычный 10 4 2 6 3" xfId="3401"/>
    <cellStyle name="Обычный 10 4 2 7" xfId="1403"/>
    <cellStyle name="Обычный 10 4 2 8" xfId="2735"/>
    <cellStyle name="Обычный 10 4 3" xfId="57"/>
    <cellStyle name="Обычный 10 4 3 2" xfId="58"/>
    <cellStyle name="Обычный 10 4 3 2 2" xfId="745"/>
    <cellStyle name="Обычный 10 4 3 2 2 2" xfId="2077"/>
    <cellStyle name="Обычный 10 4 3 2 2 3" xfId="3409"/>
    <cellStyle name="Обычный 10 4 3 2 3" xfId="1411"/>
    <cellStyle name="Обычный 10 4 3 2 4" xfId="2743"/>
    <cellStyle name="Обычный 10 4 3 3" xfId="59"/>
    <cellStyle name="Обычный 10 4 3 3 2" xfId="746"/>
    <cellStyle name="Обычный 10 4 3 3 2 2" xfId="2078"/>
    <cellStyle name="Обычный 10 4 3 3 2 3" xfId="3410"/>
    <cellStyle name="Обычный 10 4 3 3 3" xfId="1412"/>
    <cellStyle name="Обычный 10 4 3 3 4" xfId="2744"/>
    <cellStyle name="Обычный 10 4 3 4" xfId="744"/>
    <cellStyle name="Обычный 10 4 3 4 2" xfId="2076"/>
    <cellStyle name="Обычный 10 4 3 4 3" xfId="3408"/>
    <cellStyle name="Обычный 10 4 3 5" xfId="1410"/>
    <cellStyle name="Обычный 10 4 3 6" xfId="2742"/>
    <cellStyle name="Обычный 10 4 4" xfId="60"/>
    <cellStyle name="Обычный 10 4 4 2" xfId="747"/>
    <cellStyle name="Обычный 10 4 4 2 2" xfId="2079"/>
    <cellStyle name="Обычный 10 4 4 2 3" xfId="3411"/>
    <cellStyle name="Обычный 10 4 4 3" xfId="1413"/>
    <cellStyle name="Обычный 10 4 4 4" xfId="2745"/>
    <cellStyle name="Обычный 10 4 5" xfId="61"/>
    <cellStyle name="Обычный 10 4 5 2" xfId="748"/>
    <cellStyle name="Обычный 10 4 5 2 2" xfId="2080"/>
    <cellStyle name="Обычный 10 4 5 2 3" xfId="3412"/>
    <cellStyle name="Обычный 10 4 5 3" xfId="1414"/>
    <cellStyle name="Обычный 10 4 5 4" xfId="2746"/>
    <cellStyle name="Обычный 10 4 6" xfId="62"/>
    <cellStyle name="Обычный 10 4 6 2" xfId="749"/>
    <cellStyle name="Обычный 10 4 6 2 2" xfId="2081"/>
    <cellStyle name="Обычный 10 4 6 2 3" xfId="3413"/>
    <cellStyle name="Обычный 10 4 6 3" xfId="1415"/>
    <cellStyle name="Обычный 10 4 6 4" xfId="2747"/>
    <cellStyle name="Обычный 10 4 7" xfId="736"/>
    <cellStyle name="Обычный 10 4 7 2" xfId="2068"/>
    <cellStyle name="Обычный 10 4 7 3" xfId="3400"/>
    <cellStyle name="Обычный 10 4 8" xfId="1402"/>
    <cellStyle name="Обычный 10 4 9" xfId="2734"/>
    <cellStyle name="Обычный 10 5" xfId="63"/>
    <cellStyle name="Обычный 10 5 2" xfId="64"/>
    <cellStyle name="Обычный 10 5 2 2" xfId="65"/>
    <cellStyle name="Обычный 10 5 2 2 2" xfId="752"/>
    <cellStyle name="Обычный 10 5 2 2 2 2" xfId="2084"/>
    <cellStyle name="Обычный 10 5 2 2 2 3" xfId="3416"/>
    <cellStyle name="Обычный 10 5 2 2 3" xfId="1418"/>
    <cellStyle name="Обычный 10 5 2 2 4" xfId="2750"/>
    <cellStyle name="Обычный 10 5 2 3" xfId="66"/>
    <cellStyle name="Обычный 10 5 2 3 2" xfId="753"/>
    <cellStyle name="Обычный 10 5 2 3 2 2" xfId="2085"/>
    <cellStyle name="Обычный 10 5 2 3 2 3" xfId="3417"/>
    <cellStyle name="Обычный 10 5 2 3 3" xfId="1419"/>
    <cellStyle name="Обычный 10 5 2 3 4" xfId="2751"/>
    <cellStyle name="Обычный 10 5 2 4" xfId="751"/>
    <cellStyle name="Обычный 10 5 2 4 2" xfId="2083"/>
    <cellStyle name="Обычный 10 5 2 4 3" xfId="3415"/>
    <cellStyle name="Обычный 10 5 2 5" xfId="1417"/>
    <cellStyle name="Обычный 10 5 2 6" xfId="2749"/>
    <cellStyle name="Обычный 10 5 3" xfId="67"/>
    <cellStyle name="Обычный 10 5 3 2" xfId="754"/>
    <cellStyle name="Обычный 10 5 3 2 2" xfId="2086"/>
    <cellStyle name="Обычный 10 5 3 2 3" xfId="3418"/>
    <cellStyle name="Обычный 10 5 3 3" xfId="1420"/>
    <cellStyle name="Обычный 10 5 3 4" xfId="2752"/>
    <cellStyle name="Обычный 10 5 4" xfId="68"/>
    <cellStyle name="Обычный 10 5 4 2" xfId="755"/>
    <cellStyle name="Обычный 10 5 4 2 2" xfId="2087"/>
    <cellStyle name="Обычный 10 5 4 2 3" xfId="3419"/>
    <cellStyle name="Обычный 10 5 4 3" xfId="1421"/>
    <cellStyle name="Обычный 10 5 4 4" xfId="2753"/>
    <cellStyle name="Обычный 10 5 5" xfId="69"/>
    <cellStyle name="Обычный 10 5 5 2" xfId="756"/>
    <cellStyle name="Обычный 10 5 5 2 2" xfId="2088"/>
    <cellStyle name="Обычный 10 5 5 2 3" xfId="3420"/>
    <cellStyle name="Обычный 10 5 5 3" xfId="1422"/>
    <cellStyle name="Обычный 10 5 5 4" xfId="2754"/>
    <cellStyle name="Обычный 10 5 6" xfId="750"/>
    <cellStyle name="Обычный 10 5 6 2" xfId="2082"/>
    <cellStyle name="Обычный 10 5 6 3" xfId="3414"/>
    <cellStyle name="Обычный 10 5 7" xfId="1416"/>
    <cellStyle name="Обычный 10 5 8" xfId="2748"/>
    <cellStyle name="Обычный 10 6" xfId="70"/>
    <cellStyle name="Обычный 10 6 2" xfId="71"/>
    <cellStyle name="Обычный 10 6 2 2" xfId="758"/>
    <cellStyle name="Обычный 10 6 2 2 2" xfId="2090"/>
    <cellStyle name="Обычный 10 6 2 2 3" xfId="3422"/>
    <cellStyle name="Обычный 10 6 2 3" xfId="1424"/>
    <cellStyle name="Обычный 10 6 2 4" xfId="2756"/>
    <cellStyle name="Обычный 10 6 3" xfId="72"/>
    <cellStyle name="Обычный 10 6 3 2" xfId="759"/>
    <cellStyle name="Обычный 10 6 3 2 2" xfId="2091"/>
    <cellStyle name="Обычный 10 6 3 2 3" xfId="3423"/>
    <cellStyle name="Обычный 10 6 3 3" xfId="1425"/>
    <cellStyle name="Обычный 10 6 3 4" xfId="2757"/>
    <cellStyle name="Обычный 10 6 4" xfId="757"/>
    <cellStyle name="Обычный 10 6 4 2" xfId="2089"/>
    <cellStyle name="Обычный 10 6 4 3" xfId="3421"/>
    <cellStyle name="Обычный 10 6 5" xfId="1423"/>
    <cellStyle name="Обычный 10 6 6" xfId="2755"/>
    <cellStyle name="Обычный 10 7" xfId="73"/>
    <cellStyle name="Обычный 10 7 2" xfId="760"/>
    <cellStyle name="Обычный 10 7 2 2" xfId="2092"/>
    <cellStyle name="Обычный 10 7 2 3" xfId="3424"/>
    <cellStyle name="Обычный 10 7 3" xfId="1426"/>
    <cellStyle name="Обычный 10 7 4" xfId="2758"/>
    <cellStyle name="Обычный 10 8" xfId="74"/>
    <cellStyle name="Обычный 10 8 2" xfId="761"/>
    <cellStyle name="Обычный 10 8 2 2" xfId="2093"/>
    <cellStyle name="Обычный 10 8 2 3" xfId="3425"/>
    <cellStyle name="Обычный 10 8 3" xfId="1427"/>
    <cellStyle name="Обычный 10 8 4" xfId="2759"/>
    <cellStyle name="Обычный 10 9" xfId="75"/>
    <cellStyle name="Обычный 10 9 2" xfId="762"/>
    <cellStyle name="Обычный 10 9 2 2" xfId="2094"/>
    <cellStyle name="Обычный 10 9 2 3" xfId="3426"/>
    <cellStyle name="Обычный 10 9 3" xfId="1428"/>
    <cellStyle name="Обычный 10 9 4" xfId="2760"/>
    <cellStyle name="Обычный 11" xfId="76"/>
    <cellStyle name="Обычный 12" xfId="77"/>
    <cellStyle name="Обычный 2" xfId="78"/>
    <cellStyle name="Обычный 2 10" xfId="79"/>
    <cellStyle name="Обычный 2 10 2" xfId="764"/>
    <cellStyle name="Обычный 2 10 2 2" xfId="2096"/>
    <cellStyle name="Обычный 2 10 2 3" xfId="3428"/>
    <cellStyle name="Обычный 2 10 3" xfId="1430"/>
    <cellStyle name="Обычный 2 10 4" xfId="2762"/>
    <cellStyle name="Обычный 2 11" xfId="763"/>
    <cellStyle name="Обычный 2 11 2" xfId="2095"/>
    <cellStyle name="Обычный 2 11 3" xfId="3427"/>
    <cellStyle name="Обычный 2 12" xfId="1429"/>
    <cellStyle name="Обычный 2 13" xfId="2761"/>
    <cellStyle name="Обычный 2 2" xfId="80"/>
    <cellStyle name="Обычный 2 2 2" xfId="81"/>
    <cellStyle name="Обычный 2 2 2 2" xfId="82"/>
    <cellStyle name="Обычный 2 3" xfId="83"/>
    <cellStyle name="Обычный 2 3 10" xfId="1431"/>
    <cellStyle name="Обычный 2 3 11" xfId="2763"/>
    <cellStyle name="Обычный 2 3 2" xfId="84"/>
    <cellStyle name="Обычный 2 3 2 2" xfId="85"/>
    <cellStyle name="Обычный 2 3 2 2 2" xfId="86"/>
    <cellStyle name="Обычный 2 3 2 2 2 2" xfId="768"/>
    <cellStyle name="Обычный 2 3 2 2 2 2 2" xfId="2100"/>
    <cellStyle name="Обычный 2 3 2 2 2 2 3" xfId="3432"/>
    <cellStyle name="Обычный 2 3 2 2 2 3" xfId="1434"/>
    <cellStyle name="Обычный 2 3 2 2 2 4" xfId="2766"/>
    <cellStyle name="Обычный 2 3 2 2 3" xfId="87"/>
    <cellStyle name="Обычный 2 3 2 2 3 2" xfId="769"/>
    <cellStyle name="Обычный 2 3 2 2 3 2 2" xfId="2101"/>
    <cellStyle name="Обычный 2 3 2 2 3 2 3" xfId="3433"/>
    <cellStyle name="Обычный 2 3 2 2 3 3" xfId="1435"/>
    <cellStyle name="Обычный 2 3 2 2 3 4" xfId="2767"/>
    <cellStyle name="Обычный 2 3 2 2 4" xfId="88"/>
    <cellStyle name="Обычный 2 3 2 2 4 2" xfId="770"/>
    <cellStyle name="Обычный 2 3 2 2 4 2 2" xfId="2102"/>
    <cellStyle name="Обычный 2 3 2 2 4 2 3" xfId="3434"/>
    <cellStyle name="Обычный 2 3 2 2 4 3" xfId="1436"/>
    <cellStyle name="Обычный 2 3 2 2 4 4" xfId="2768"/>
    <cellStyle name="Обычный 2 3 2 2 5" xfId="767"/>
    <cellStyle name="Обычный 2 3 2 2 5 2" xfId="2099"/>
    <cellStyle name="Обычный 2 3 2 2 5 3" xfId="3431"/>
    <cellStyle name="Обычный 2 3 2 2 6" xfId="1433"/>
    <cellStyle name="Обычный 2 3 2 2 7" xfId="2765"/>
    <cellStyle name="Обычный 2 3 2 3" xfId="89"/>
    <cellStyle name="Обычный 2 3 2 3 2" xfId="90"/>
    <cellStyle name="Обычный 2 3 2 3 2 2" xfId="772"/>
    <cellStyle name="Обычный 2 3 2 3 2 2 2" xfId="2104"/>
    <cellStyle name="Обычный 2 3 2 3 2 2 3" xfId="3436"/>
    <cellStyle name="Обычный 2 3 2 3 2 3" xfId="1438"/>
    <cellStyle name="Обычный 2 3 2 3 2 4" xfId="2770"/>
    <cellStyle name="Обычный 2 3 2 3 3" xfId="91"/>
    <cellStyle name="Обычный 2 3 2 3 3 2" xfId="773"/>
    <cellStyle name="Обычный 2 3 2 3 3 2 2" xfId="2105"/>
    <cellStyle name="Обычный 2 3 2 3 3 2 3" xfId="3437"/>
    <cellStyle name="Обычный 2 3 2 3 3 3" xfId="1439"/>
    <cellStyle name="Обычный 2 3 2 3 3 4" xfId="2771"/>
    <cellStyle name="Обычный 2 3 2 3 4" xfId="771"/>
    <cellStyle name="Обычный 2 3 2 3 4 2" xfId="2103"/>
    <cellStyle name="Обычный 2 3 2 3 4 3" xfId="3435"/>
    <cellStyle name="Обычный 2 3 2 3 5" xfId="1437"/>
    <cellStyle name="Обычный 2 3 2 3 6" xfId="2769"/>
    <cellStyle name="Обычный 2 3 2 4" xfId="92"/>
    <cellStyle name="Обычный 2 3 2 4 2" xfId="774"/>
    <cellStyle name="Обычный 2 3 2 4 2 2" xfId="2106"/>
    <cellStyle name="Обычный 2 3 2 4 2 3" xfId="3438"/>
    <cellStyle name="Обычный 2 3 2 4 3" xfId="1440"/>
    <cellStyle name="Обычный 2 3 2 4 4" xfId="2772"/>
    <cellStyle name="Обычный 2 3 2 5" xfId="93"/>
    <cellStyle name="Обычный 2 3 2 5 2" xfId="775"/>
    <cellStyle name="Обычный 2 3 2 5 2 2" xfId="2107"/>
    <cellStyle name="Обычный 2 3 2 5 2 3" xfId="3439"/>
    <cellStyle name="Обычный 2 3 2 5 3" xfId="1441"/>
    <cellStyle name="Обычный 2 3 2 5 4" xfId="2773"/>
    <cellStyle name="Обычный 2 3 2 6" xfId="94"/>
    <cellStyle name="Обычный 2 3 2 6 2" xfId="776"/>
    <cellStyle name="Обычный 2 3 2 6 2 2" xfId="2108"/>
    <cellStyle name="Обычный 2 3 2 6 2 3" xfId="3440"/>
    <cellStyle name="Обычный 2 3 2 6 3" xfId="1442"/>
    <cellStyle name="Обычный 2 3 2 6 4" xfId="2774"/>
    <cellStyle name="Обычный 2 3 2 7" xfId="766"/>
    <cellStyle name="Обычный 2 3 2 7 2" xfId="2098"/>
    <cellStyle name="Обычный 2 3 2 7 3" xfId="3430"/>
    <cellStyle name="Обычный 2 3 2 8" xfId="1432"/>
    <cellStyle name="Обычный 2 3 2 9" xfId="2764"/>
    <cellStyle name="Обычный 2 3 3" xfId="95"/>
    <cellStyle name="Обычный 2 3 3 2" xfId="96"/>
    <cellStyle name="Обычный 2 3 3 2 2" xfId="97"/>
    <cellStyle name="Обычный 2 3 3 2 2 2" xfId="779"/>
    <cellStyle name="Обычный 2 3 3 2 2 2 2" xfId="2111"/>
    <cellStyle name="Обычный 2 3 3 2 2 2 3" xfId="3443"/>
    <cellStyle name="Обычный 2 3 3 2 2 3" xfId="1445"/>
    <cellStyle name="Обычный 2 3 3 2 2 4" xfId="2777"/>
    <cellStyle name="Обычный 2 3 3 2 3" xfId="98"/>
    <cellStyle name="Обычный 2 3 3 2 3 2" xfId="780"/>
    <cellStyle name="Обычный 2 3 3 2 3 2 2" xfId="2112"/>
    <cellStyle name="Обычный 2 3 3 2 3 2 3" xfId="3444"/>
    <cellStyle name="Обычный 2 3 3 2 3 3" xfId="1446"/>
    <cellStyle name="Обычный 2 3 3 2 3 4" xfId="2778"/>
    <cellStyle name="Обычный 2 3 3 2 4" xfId="778"/>
    <cellStyle name="Обычный 2 3 3 2 4 2" xfId="2110"/>
    <cellStyle name="Обычный 2 3 3 2 4 3" xfId="3442"/>
    <cellStyle name="Обычный 2 3 3 2 5" xfId="1444"/>
    <cellStyle name="Обычный 2 3 3 2 6" xfId="2776"/>
    <cellStyle name="Обычный 2 3 3 3" xfId="99"/>
    <cellStyle name="Обычный 2 3 3 3 2" xfId="781"/>
    <cellStyle name="Обычный 2 3 3 3 2 2" xfId="2113"/>
    <cellStyle name="Обычный 2 3 3 3 2 3" xfId="3445"/>
    <cellStyle name="Обычный 2 3 3 3 3" xfId="1447"/>
    <cellStyle name="Обычный 2 3 3 3 4" xfId="2779"/>
    <cellStyle name="Обычный 2 3 3 4" xfId="100"/>
    <cellStyle name="Обычный 2 3 3 4 2" xfId="782"/>
    <cellStyle name="Обычный 2 3 3 4 2 2" xfId="2114"/>
    <cellStyle name="Обычный 2 3 3 4 2 3" xfId="3446"/>
    <cellStyle name="Обычный 2 3 3 4 3" xfId="1448"/>
    <cellStyle name="Обычный 2 3 3 4 4" xfId="2780"/>
    <cellStyle name="Обычный 2 3 3 5" xfId="101"/>
    <cellStyle name="Обычный 2 3 3 5 2" xfId="783"/>
    <cellStyle name="Обычный 2 3 3 5 2 2" xfId="2115"/>
    <cellStyle name="Обычный 2 3 3 5 2 3" xfId="3447"/>
    <cellStyle name="Обычный 2 3 3 5 3" xfId="1449"/>
    <cellStyle name="Обычный 2 3 3 5 4" xfId="2781"/>
    <cellStyle name="Обычный 2 3 3 6" xfId="777"/>
    <cellStyle name="Обычный 2 3 3 6 2" xfId="2109"/>
    <cellStyle name="Обычный 2 3 3 6 3" xfId="3441"/>
    <cellStyle name="Обычный 2 3 3 7" xfId="1443"/>
    <cellStyle name="Обычный 2 3 3 8" xfId="2775"/>
    <cellStyle name="Обычный 2 3 4" xfId="102"/>
    <cellStyle name="Обычный 2 3 4 2" xfId="103"/>
    <cellStyle name="Обычный 2 3 4 2 2" xfId="104"/>
    <cellStyle name="Обычный 2 3 4 2 2 2" xfId="786"/>
    <cellStyle name="Обычный 2 3 4 2 2 2 2" xfId="2118"/>
    <cellStyle name="Обычный 2 3 4 2 2 2 3" xfId="3450"/>
    <cellStyle name="Обычный 2 3 4 2 2 3" xfId="1452"/>
    <cellStyle name="Обычный 2 3 4 2 2 4" xfId="2784"/>
    <cellStyle name="Обычный 2 3 4 2 3" xfId="105"/>
    <cellStyle name="Обычный 2 3 4 2 3 2" xfId="787"/>
    <cellStyle name="Обычный 2 3 4 2 3 2 2" xfId="2119"/>
    <cellStyle name="Обычный 2 3 4 2 3 2 3" xfId="3451"/>
    <cellStyle name="Обычный 2 3 4 2 3 3" xfId="1453"/>
    <cellStyle name="Обычный 2 3 4 2 3 4" xfId="2785"/>
    <cellStyle name="Обычный 2 3 4 2 4" xfId="785"/>
    <cellStyle name="Обычный 2 3 4 2 4 2" xfId="2117"/>
    <cellStyle name="Обычный 2 3 4 2 4 3" xfId="3449"/>
    <cellStyle name="Обычный 2 3 4 2 5" xfId="1451"/>
    <cellStyle name="Обычный 2 3 4 2 6" xfId="2783"/>
    <cellStyle name="Обычный 2 3 4 3" xfId="106"/>
    <cellStyle name="Обычный 2 3 4 3 2" xfId="788"/>
    <cellStyle name="Обычный 2 3 4 3 2 2" xfId="2120"/>
    <cellStyle name="Обычный 2 3 4 3 2 3" xfId="3452"/>
    <cellStyle name="Обычный 2 3 4 3 3" xfId="1454"/>
    <cellStyle name="Обычный 2 3 4 3 4" xfId="2786"/>
    <cellStyle name="Обычный 2 3 4 4" xfId="107"/>
    <cellStyle name="Обычный 2 3 4 4 2" xfId="789"/>
    <cellStyle name="Обычный 2 3 4 4 2 2" xfId="2121"/>
    <cellStyle name="Обычный 2 3 4 4 2 3" xfId="3453"/>
    <cellStyle name="Обычный 2 3 4 4 3" xfId="1455"/>
    <cellStyle name="Обычный 2 3 4 4 4" xfId="2787"/>
    <cellStyle name="Обычный 2 3 4 5" xfId="108"/>
    <cellStyle name="Обычный 2 3 4 5 2" xfId="790"/>
    <cellStyle name="Обычный 2 3 4 5 2 2" xfId="2122"/>
    <cellStyle name="Обычный 2 3 4 5 2 3" xfId="3454"/>
    <cellStyle name="Обычный 2 3 4 5 3" xfId="1456"/>
    <cellStyle name="Обычный 2 3 4 5 4" xfId="2788"/>
    <cellStyle name="Обычный 2 3 4 6" xfId="784"/>
    <cellStyle name="Обычный 2 3 4 6 2" xfId="2116"/>
    <cellStyle name="Обычный 2 3 4 6 3" xfId="3448"/>
    <cellStyle name="Обычный 2 3 4 7" xfId="1450"/>
    <cellStyle name="Обычный 2 3 4 8" xfId="2782"/>
    <cellStyle name="Обычный 2 3 5" xfId="109"/>
    <cellStyle name="Обычный 2 3 5 2" xfId="110"/>
    <cellStyle name="Обычный 2 3 5 2 2" xfId="792"/>
    <cellStyle name="Обычный 2 3 5 2 2 2" xfId="2124"/>
    <cellStyle name="Обычный 2 3 5 2 2 3" xfId="3456"/>
    <cellStyle name="Обычный 2 3 5 2 3" xfId="1458"/>
    <cellStyle name="Обычный 2 3 5 2 4" xfId="2790"/>
    <cellStyle name="Обычный 2 3 5 3" xfId="111"/>
    <cellStyle name="Обычный 2 3 5 3 2" xfId="793"/>
    <cellStyle name="Обычный 2 3 5 3 2 2" xfId="2125"/>
    <cellStyle name="Обычный 2 3 5 3 2 3" xfId="3457"/>
    <cellStyle name="Обычный 2 3 5 3 3" xfId="1459"/>
    <cellStyle name="Обычный 2 3 5 3 4" xfId="2791"/>
    <cellStyle name="Обычный 2 3 5 4" xfId="791"/>
    <cellStyle name="Обычный 2 3 5 4 2" xfId="2123"/>
    <cellStyle name="Обычный 2 3 5 4 3" xfId="3455"/>
    <cellStyle name="Обычный 2 3 5 5" xfId="1457"/>
    <cellStyle name="Обычный 2 3 5 6" xfId="2789"/>
    <cellStyle name="Обычный 2 3 6" xfId="112"/>
    <cellStyle name="Обычный 2 3 6 2" xfId="794"/>
    <cellStyle name="Обычный 2 3 6 2 2" xfId="2126"/>
    <cellStyle name="Обычный 2 3 6 2 3" xfId="3458"/>
    <cellStyle name="Обычный 2 3 6 3" xfId="1460"/>
    <cellStyle name="Обычный 2 3 6 4" xfId="2792"/>
    <cellStyle name="Обычный 2 3 7" xfId="113"/>
    <cellStyle name="Обычный 2 3 7 2" xfId="795"/>
    <cellStyle name="Обычный 2 3 7 2 2" xfId="2127"/>
    <cellStyle name="Обычный 2 3 7 2 3" xfId="3459"/>
    <cellStyle name="Обычный 2 3 7 3" xfId="1461"/>
    <cellStyle name="Обычный 2 3 7 4" xfId="2793"/>
    <cellStyle name="Обычный 2 3 8" xfId="114"/>
    <cellStyle name="Обычный 2 3 8 2" xfId="796"/>
    <cellStyle name="Обычный 2 3 8 2 2" xfId="2128"/>
    <cellStyle name="Обычный 2 3 8 2 3" xfId="3460"/>
    <cellStyle name="Обычный 2 3 8 3" xfId="1462"/>
    <cellStyle name="Обычный 2 3 8 4" xfId="2794"/>
    <cellStyle name="Обычный 2 3 9" xfId="765"/>
    <cellStyle name="Обычный 2 3 9 2" xfId="2097"/>
    <cellStyle name="Обычный 2 3 9 3" xfId="3429"/>
    <cellStyle name="Обычный 2 4" xfId="115"/>
    <cellStyle name="Обычный 2 4 2" xfId="116"/>
    <cellStyle name="Обычный 2 4 2 2" xfId="117"/>
    <cellStyle name="Обычный 2 4 2 2 2" xfId="118"/>
    <cellStyle name="Обычный 2 4 2 2 2 2" xfId="800"/>
    <cellStyle name="Обычный 2 4 2 2 2 2 2" xfId="2132"/>
    <cellStyle name="Обычный 2 4 2 2 2 2 3" xfId="3464"/>
    <cellStyle name="Обычный 2 4 2 2 2 3" xfId="1466"/>
    <cellStyle name="Обычный 2 4 2 2 2 4" xfId="2798"/>
    <cellStyle name="Обычный 2 4 2 2 3" xfId="119"/>
    <cellStyle name="Обычный 2 4 2 2 3 2" xfId="801"/>
    <cellStyle name="Обычный 2 4 2 2 3 2 2" xfId="2133"/>
    <cellStyle name="Обычный 2 4 2 2 3 2 3" xfId="3465"/>
    <cellStyle name="Обычный 2 4 2 2 3 3" xfId="1467"/>
    <cellStyle name="Обычный 2 4 2 2 3 4" xfId="2799"/>
    <cellStyle name="Обычный 2 4 2 2 4" xfId="799"/>
    <cellStyle name="Обычный 2 4 2 2 4 2" xfId="2131"/>
    <cellStyle name="Обычный 2 4 2 2 4 3" xfId="3463"/>
    <cellStyle name="Обычный 2 4 2 2 5" xfId="1465"/>
    <cellStyle name="Обычный 2 4 2 2 6" xfId="2797"/>
    <cellStyle name="Обычный 2 4 2 3" xfId="120"/>
    <cellStyle name="Обычный 2 4 2 3 2" xfId="802"/>
    <cellStyle name="Обычный 2 4 2 3 2 2" xfId="2134"/>
    <cellStyle name="Обычный 2 4 2 3 2 3" xfId="3466"/>
    <cellStyle name="Обычный 2 4 2 3 3" xfId="1468"/>
    <cellStyle name="Обычный 2 4 2 3 4" xfId="2800"/>
    <cellStyle name="Обычный 2 4 2 4" xfId="121"/>
    <cellStyle name="Обычный 2 4 2 4 2" xfId="803"/>
    <cellStyle name="Обычный 2 4 2 4 2 2" xfId="2135"/>
    <cellStyle name="Обычный 2 4 2 4 2 3" xfId="3467"/>
    <cellStyle name="Обычный 2 4 2 4 3" xfId="1469"/>
    <cellStyle name="Обычный 2 4 2 4 4" xfId="2801"/>
    <cellStyle name="Обычный 2 4 2 5" xfId="122"/>
    <cellStyle name="Обычный 2 4 2 5 2" xfId="804"/>
    <cellStyle name="Обычный 2 4 2 5 2 2" xfId="2136"/>
    <cellStyle name="Обычный 2 4 2 5 2 3" xfId="3468"/>
    <cellStyle name="Обычный 2 4 2 5 3" xfId="1470"/>
    <cellStyle name="Обычный 2 4 2 5 4" xfId="2802"/>
    <cellStyle name="Обычный 2 4 2 6" xfId="798"/>
    <cellStyle name="Обычный 2 4 2 6 2" xfId="2130"/>
    <cellStyle name="Обычный 2 4 2 6 3" xfId="3462"/>
    <cellStyle name="Обычный 2 4 2 7" xfId="1464"/>
    <cellStyle name="Обычный 2 4 2 8" xfId="2796"/>
    <cellStyle name="Обычный 2 4 3" xfId="123"/>
    <cellStyle name="Обычный 2 4 3 2" xfId="124"/>
    <cellStyle name="Обычный 2 4 3 2 2" xfId="806"/>
    <cellStyle name="Обычный 2 4 3 2 2 2" xfId="2138"/>
    <cellStyle name="Обычный 2 4 3 2 2 3" xfId="3470"/>
    <cellStyle name="Обычный 2 4 3 2 3" xfId="1472"/>
    <cellStyle name="Обычный 2 4 3 2 4" xfId="2804"/>
    <cellStyle name="Обычный 2 4 3 3" xfId="125"/>
    <cellStyle name="Обычный 2 4 3 3 2" xfId="807"/>
    <cellStyle name="Обычный 2 4 3 3 2 2" xfId="2139"/>
    <cellStyle name="Обычный 2 4 3 3 2 3" xfId="3471"/>
    <cellStyle name="Обычный 2 4 3 3 3" xfId="1473"/>
    <cellStyle name="Обычный 2 4 3 3 4" xfId="2805"/>
    <cellStyle name="Обычный 2 4 3 4" xfId="805"/>
    <cellStyle name="Обычный 2 4 3 4 2" xfId="2137"/>
    <cellStyle name="Обычный 2 4 3 4 3" xfId="3469"/>
    <cellStyle name="Обычный 2 4 3 5" xfId="1471"/>
    <cellStyle name="Обычный 2 4 3 6" xfId="2803"/>
    <cellStyle name="Обычный 2 4 4" xfId="126"/>
    <cellStyle name="Обычный 2 4 4 2" xfId="808"/>
    <cellStyle name="Обычный 2 4 4 2 2" xfId="2140"/>
    <cellStyle name="Обычный 2 4 4 2 3" xfId="3472"/>
    <cellStyle name="Обычный 2 4 4 3" xfId="1474"/>
    <cellStyle name="Обычный 2 4 4 4" xfId="2806"/>
    <cellStyle name="Обычный 2 4 5" xfId="127"/>
    <cellStyle name="Обычный 2 4 5 2" xfId="809"/>
    <cellStyle name="Обычный 2 4 5 2 2" xfId="2141"/>
    <cellStyle name="Обычный 2 4 5 2 3" xfId="3473"/>
    <cellStyle name="Обычный 2 4 5 3" xfId="1475"/>
    <cellStyle name="Обычный 2 4 5 4" xfId="2807"/>
    <cellStyle name="Обычный 2 4 6" xfId="128"/>
    <cellStyle name="Обычный 2 4 6 2" xfId="810"/>
    <cellStyle name="Обычный 2 4 6 2 2" xfId="2142"/>
    <cellStyle name="Обычный 2 4 6 2 3" xfId="3474"/>
    <cellStyle name="Обычный 2 4 6 3" xfId="1476"/>
    <cellStyle name="Обычный 2 4 6 4" xfId="2808"/>
    <cellStyle name="Обычный 2 4 7" xfId="797"/>
    <cellStyle name="Обычный 2 4 7 2" xfId="2129"/>
    <cellStyle name="Обычный 2 4 7 3" xfId="3461"/>
    <cellStyle name="Обычный 2 4 8" xfId="1463"/>
    <cellStyle name="Обычный 2 4 9" xfId="2795"/>
    <cellStyle name="Обычный 2 5" xfId="129"/>
    <cellStyle name="Обычный 2 5 2" xfId="130"/>
    <cellStyle name="Обычный 2 5 2 2" xfId="131"/>
    <cellStyle name="Обычный 2 5 2 2 2" xfId="132"/>
    <cellStyle name="Обычный 2 5 2 2 2 2" xfId="814"/>
    <cellStyle name="Обычный 2 5 2 2 2 2 2" xfId="2146"/>
    <cellStyle name="Обычный 2 5 2 2 2 2 3" xfId="3478"/>
    <cellStyle name="Обычный 2 5 2 2 2 3" xfId="1480"/>
    <cellStyle name="Обычный 2 5 2 2 2 4" xfId="2812"/>
    <cellStyle name="Обычный 2 5 2 2 3" xfId="133"/>
    <cellStyle name="Обычный 2 5 2 2 3 2" xfId="815"/>
    <cellStyle name="Обычный 2 5 2 2 3 2 2" xfId="2147"/>
    <cellStyle name="Обычный 2 5 2 2 3 2 3" xfId="3479"/>
    <cellStyle name="Обычный 2 5 2 2 3 3" xfId="1481"/>
    <cellStyle name="Обычный 2 5 2 2 3 4" xfId="2813"/>
    <cellStyle name="Обычный 2 5 2 2 4" xfId="813"/>
    <cellStyle name="Обычный 2 5 2 2 4 2" xfId="2145"/>
    <cellStyle name="Обычный 2 5 2 2 4 3" xfId="3477"/>
    <cellStyle name="Обычный 2 5 2 2 5" xfId="1479"/>
    <cellStyle name="Обычный 2 5 2 2 6" xfId="2811"/>
    <cellStyle name="Обычный 2 5 2 3" xfId="134"/>
    <cellStyle name="Обычный 2 5 2 3 2" xfId="816"/>
    <cellStyle name="Обычный 2 5 2 3 2 2" xfId="2148"/>
    <cellStyle name="Обычный 2 5 2 3 2 3" xfId="3480"/>
    <cellStyle name="Обычный 2 5 2 3 3" xfId="1482"/>
    <cellStyle name="Обычный 2 5 2 3 4" xfId="2814"/>
    <cellStyle name="Обычный 2 5 2 4" xfId="135"/>
    <cellStyle name="Обычный 2 5 2 4 2" xfId="817"/>
    <cellStyle name="Обычный 2 5 2 4 2 2" xfId="2149"/>
    <cellStyle name="Обычный 2 5 2 4 2 3" xfId="3481"/>
    <cellStyle name="Обычный 2 5 2 4 3" xfId="1483"/>
    <cellStyle name="Обычный 2 5 2 4 4" xfId="2815"/>
    <cellStyle name="Обычный 2 5 2 5" xfId="136"/>
    <cellStyle name="Обычный 2 5 2 5 2" xfId="818"/>
    <cellStyle name="Обычный 2 5 2 5 2 2" xfId="2150"/>
    <cellStyle name="Обычный 2 5 2 5 2 3" xfId="3482"/>
    <cellStyle name="Обычный 2 5 2 5 3" xfId="1484"/>
    <cellStyle name="Обычный 2 5 2 5 4" xfId="2816"/>
    <cellStyle name="Обычный 2 5 2 6" xfId="812"/>
    <cellStyle name="Обычный 2 5 2 6 2" xfId="2144"/>
    <cellStyle name="Обычный 2 5 2 6 3" xfId="3476"/>
    <cellStyle name="Обычный 2 5 2 7" xfId="1478"/>
    <cellStyle name="Обычный 2 5 2 8" xfId="2810"/>
    <cellStyle name="Обычный 2 5 3" xfId="137"/>
    <cellStyle name="Обычный 2 5 3 2" xfId="138"/>
    <cellStyle name="Обычный 2 5 3 2 2" xfId="820"/>
    <cellStyle name="Обычный 2 5 3 2 2 2" xfId="2152"/>
    <cellStyle name="Обычный 2 5 3 2 2 3" xfId="3484"/>
    <cellStyle name="Обычный 2 5 3 2 3" xfId="1486"/>
    <cellStyle name="Обычный 2 5 3 2 4" xfId="2818"/>
    <cellStyle name="Обычный 2 5 3 3" xfId="139"/>
    <cellStyle name="Обычный 2 5 3 3 2" xfId="821"/>
    <cellStyle name="Обычный 2 5 3 3 2 2" xfId="2153"/>
    <cellStyle name="Обычный 2 5 3 3 2 3" xfId="3485"/>
    <cellStyle name="Обычный 2 5 3 3 3" xfId="1487"/>
    <cellStyle name="Обычный 2 5 3 3 4" xfId="2819"/>
    <cellStyle name="Обычный 2 5 3 4" xfId="819"/>
    <cellStyle name="Обычный 2 5 3 4 2" xfId="2151"/>
    <cellStyle name="Обычный 2 5 3 4 3" xfId="3483"/>
    <cellStyle name="Обычный 2 5 3 5" xfId="1485"/>
    <cellStyle name="Обычный 2 5 3 6" xfId="2817"/>
    <cellStyle name="Обычный 2 5 4" xfId="140"/>
    <cellStyle name="Обычный 2 5 4 2" xfId="822"/>
    <cellStyle name="Обычный 2 5 4 2 2" xfId="2154"/>
    <cellStyle name="Обычный 2 5 4 2 3" xfId="3486"/>
    <cellStyle name="Обычный 2 5 4 3" xfId="1488"/>
    <cellStyle name="Обычный 2 5 4 4" xfId="2820"/>
    <cellStyle name="Обычный 2 5 5" xfId="141"/>
    <cellStyle name="Обычный 2 5 5 2" xfId="823"/>
    <cellStyle name="Обычный 2 5 5 2 2" xfId="2155"/>
    <cellStyle name="Обычный 2 5 5 2 3" xfId="3487"/>
    <cellStyle name="Обычный 2 5 5 3" xfId="1489"/>
    <cellStyle name="Обычный 2 5 5 4" xfId="2821"/>
    <cellStyle name="Обычный 2 5 6" xfId="142"/>
    <cellStyle name="Обычный 2 5 6 2" xfId="824"/>
    <cellStyle name="Обычный 2 5 6 2 2" xfId="2156"/>
    <cellStyle name="Обычный 2 5 6 2 3" xfId="3488"/>
    <cellStyle name="Обычный 2 5 6 3" xfId="1490"/>
    <cellStyle name="Обычный 2 5 6 4" xfId="2822"/>
    <cellStyle name="Обычный 2 5 7" xfId="811"/>
    <cellStyle name="Обычный 2 5 7 2" xfId="2143"/>
    <cellStyle name="Обычный 2 5 7 3" xfId="3475"/>
    <cellStyle name="Обычный 2 5 8" xfId="1477"/>
    <cellStyle name="Обычный 2 5 9" xfId="2809"/>
    <cellStyle name="Обычный 2 6" xfId="143"/>
    <cellStyle name="Обычный 2 6 2" xfId="144"/>
    <cellStyle name="Обычный 2 6 2 2" xfId="145"/>
    <cellStyle name="Обычный 2 6 2 2 2" xfId="827"/>
    <cellStyle name="Обычный 2 6 2 2 2 2" xfId="2159"/>
    <cellStyle name="Обычный 2 6 2 2 2 3" xfId="3491"/>
    <cellStyle name="Обычный 2 6 2 2 3" xfId="1493"/>
    <cellStyle name="Обычный 2 6 2 2 4" xfId="2825"/>
    <cellStyle name="Обычный 2 6 2 3" xfId="146"/>
    <cellStyle name="Обычный 2 6 2 3 2" xfId="828"/>
    <cellStyle name="Обычный 2 6 2 3 2 2" xfId="2160"/>
    <cellStyle name="Обычный 2 6 2 3 2 3" xfId="3492"/>
    <cellStyle name="Обычный 2 6 2 3 3" xfId="1494"/>
    <cellStyle name="Обычный 2 6 2 3 4" xfId="2826"/>
    <cellStyle name="Обычный 2 6 2 4" xfId="826"/>
    <cellStyle name="Обычный 2 6 2 4 2" xfId="2158"/>
    <cellStyle name="Обычный 2 6 2 4 3" xfId="3490"/>
    <cellStyle name="Обычный 2 6 2 5" xfId="1492"/>
    <cellStyle name="Обычный 2 6 2 6" xfId="2824"/>
    <cellStyle name="Обычный 2 6 3" xfId="147"/>
    <cellStyle name="Обычный 2 6 3 2" xfId="829"/>
    <cellStyle name="Обычный 2 6 3 2 2" xfId="2161"/>
    <cellStyle name="Обычный 2 6 3 2 3" xfId="3493"/>
    <cellStyle name="Обычный 2 6 3 3" xfId="1495"/>
    <cellStyle name="Обычный 2 6 3 4" xfId="2827"/>
    <cellStyle name="Обычный 2 6 4" xfId="148"/>
    <cellStyle name="Обычный 2 6 4 2" xfId="830"/>
    <cellStyle name="Обычный 2 6 4 2 2" xfId="2162"/>
    <cellStyle name="Обычный 2 6 4 2 3" xfId="3494"/>
    <cellStyle name="Обычный 2 6 4 3" xfId="1496"/>
    <cellStyle name="Обычный 2 6 4 4" xfId="2828"/>
    <cellStyle name="Обычный 2 6 5" xfId="149"/>
    <cellStyle name="Обычный 2 6 5 2" xfId="831"/>
    <cellStyle name="Обычный 2 6 5 2 2" xfId="2163"/>
    <cellStyle name="Обычный 2 6 5 2 3" xfId="3495"/>
    <cellStyle name="Обычный 2 6 5 3" xfId="1497"/>
    <cellStyle name="Обычный 2 6 5 4" xfId="2829"/>
    <cellStyle name="Обычный 2 6 6" xfId="825"/>
    <cellStyle name="Обычный 2 6 6 2" xfId="2157"/>
    <cellStyle name="Обычный 2 6 6 3" xfId="3489"/>
    <cellStyle name="Обычный 2 6 7" xfId="1491"/>
    <cellStyle name="Обычный 2 6 8" xfId="2823"/>
    <cellStyle name="Обычный 2 7" xfId="150"/>
    <cellStyle name="Обычный 2 7 2" xfId="151"/>
    <cellStyle name="Обычный 2 7 2 2" xfId="832"/>
    <cellStyle name="Обычный 2 7 2 2 2" xfId="2164"/>
    <cellStyle name="Обычный 2 7 2 2 3" xfId="3496"/>
    <cellStyle name="Обычный 2 7 2 3" xfId="1498"/>
    <cellStyle name="Обычный 2 7 2 4" xfId="2830"/>
    <cellStyle name="Обычный 2 7 3" xfId="152"/>
    <cellStyle name="Обычный 2 7 3 2" xfId="833"/>
    <cellStyle name="Обычный 2 7 3 2 2" xfId="2165"/>
    <cellStyle name="Обычный 2 7 3 2 3" xfId="3497"/>
    <cellStyle name="Обычный 2 7 3 3" xfId="1499"/>
    <cellStyle name="Обычный 2 7 3 4" xfId="2831"/>
    <cellStyle name="Обычный 2 7 4" xfId="153"/>
    <cellStyle name="Обычный 2 7 4 2" xfId="834"/>
    <cellStyle name="Обычный 2 7 4 2 2" xfId="2166"/>
    <cellStyle name="Обычный 2 7 4 2 3" xfId="3498"/>
    <cellStyle name="Обычный 2 7 4 3" xfId="1500"/>
    <cellStyle name="Обычный 2 7 4 4" xfId="2832"/>
    <cellStyle name="Обычный 2 8" xfId="154"/>
    <cellStyle name="Обычный 2 8 2" xfId="835"/>
    <cellStyle name="Обычный 2 8 2 2" xfId="2167"/>
    <cellStyle name="Обычный 2 8 2 3" xfId="3499"/>
    <cellStyle name="Обычный 2 8 3" xfId="1501"/>
    <cellStyle name="Обычный 2 8 4" xfId="2833"/>
    <cellStyle name="Обычный 2 9" xfId="155"/>
    <cellStyle name="Обычный 2 9 2" xfId="836"/>
    <cellStyle name="Обычный 2 9 2 2" xfId="2168"/>
    <cellStyle name="Обычный 2 9 2 3" xfId="3500"/>
    <cellStyle name="Обычный 2 9 3" xfId="1502"/>
    <cellStyle name="Обычный 2 9 4" xfId="2834"/>
    <cellStyle name="Обычный 2_АИП 2015 год" xfId="156"/>
    <cellStyle name="Обычный 3" xfId="157"/>
    <cellStyle name="Обычный 3 2" xfId="158"/>
    <cellStyle name="Обычный 3 3" xfId="159"/>
    <cellStyle name="Обычный 4" xfId="160"/>
    <cellStyle name="Обычный 4 10" xfId="161"/>
    <cellStyle name="Обычный 4 10 2" xfId="838"/>
    <cellStyle name="Обычный 4 10 2 2" xfId="2170"/>
    <cellStyle name="Обычный 4 10 2 3" xfId="3502"/>
    <cellStyle name="Обычный 4 10 3" xfId="1504"/>
    <cellStyle name="Обычный 4 10 4" xfId="2836"/>
    <cellStyle name="Обычный 4 11" xfId="837"/>
    <cellStyle name="Обычный 4 11 2" xfId="2169"/>
    <cellStyle name="Обычный 4 11 3" xfId="3501"/>
    <cellStyle name="Обычный 4 12" xfId="1503"/>
    <cellStyle name="Обычный 4 13" xfId="2835"/>
    <cellStyle name="Обычный 4 2" xfId="162"/>
    <cellStyle name="Обычный 4 2 10" xfId="1505"/>
    <cellStyle name="Обычный 4 2 11" xfId="2837"/>
    <cellStyle name="Обычный 4 2 2" xfId="163"/>
    <cellStyle name="Обычный 4 2 2 2" xfId="164"/>
    <cellStyle name="Обычный 4 2 2 2 2" xfId="165"/>
    <cellStyle name="Обычный 4 2 2 2 2 2" xfId="842"/>
    <cellStyle name="Обычный 4 2 2 2 2 2 2" xfId="2174"/>
    <cellStyle name="Обычный 4 2 2 2 2 2 3" xfId="3506"/>
    <cellStyle name="Обычный 4 2 2 2 2 3" xfId="1508"/>
    <cellStyle name="Обычный 4 2 2 2 2 4" xfId="2840"/>
    <cellStyle name="Обычный 4 2 2 2 3" xfId="166"/>
    <cellStyle name="Обычный 4 2 2 2 3 2" xfId="843"/>
    <cellStyle name="Обычный 4 2 2 2 3 2 2" xfId="2175"/>
    <cellStyle name="Обычный 4 2 2 2 3 2 3" xfId="3507"/>
    <cellStyle name="Обычный 4 2 2 2 3 3" xfId="1509"/>
    <cellStyle name="Обычный 4 2 2 2 3 4" xfId="2841"/>
    <cellStyle name="Обычный 4 2 2 2 4" xfId="167"/>
    <cellStyle name="Обычный 4 2 2 2 4 2" xfId="844"/>
    <cellStyle name="Обычный 4 2 2 2 4 2 2" xfId="2176"/>
    <cellStyle name="Обычный 4 2 2 2 4 2 3" xfId="3508"/>
    <cellStyle name="Обычный 4 2 2 2 4 3" xfId="1510"/>
    <cellStyle name="Обычный 4 2 2 2 4 4" xfId="2842"/>
    <cellStyle name="Обычный 4 2 2 2 5" xfId="841"/>
    <cellStyle name="Обычный 4 2 2 2 5 2" xfId="2173"/>
    <cellStyle name="Обычный 4 2 2 2 5 3" xfId="3505"/>
    <cellStyle name="Обычный 4 2 2 2 6" xfId="1507"/>
    <cellStyle name="Обычный 4 2 2 2 7" xfId="2839"/>
    <cellStyle name="Обычный 4 2 2 3" xfId="168"/>
    <cellStyle name="Обычный 4 2 2 3 2" xfId="169"/>
    <cellStyle name="Обычный 4 2 2 3 2 2" xfId="846"/>
    <cellStyle name="Обычный 4 2 2 3 2 2 2" xfId="2178"/>
    <cellStyle name="Обычный 4 2 2 3 2 2 3" xfId="3510"/>
    <cellStyle name="Обычный 4 2 2 3 2 3" xfId="1512"/>
    <cellStyle name="Обычный 4 2 2 3 2 4" xfId="2844"/>
    <cellStyle name="Обычный 4 2 2 3 3" xfId="170"/>
    <cellStyle name="Обычный 4 2 2 3 3 2" xfId="847"/>
    <cellStyle name="Обычный 4 2 2 3 3 2 2" xfId="2179"/>
    <cellStyle name="Обычный 4 2 2 3 3 2 3" xfId="3511"/>
    <cellStyle name="Обычный 4 2 2 3 3 3" xfId="1513"/>
    <cellStyle name="Обычный 4 2 2 3 3 4" xfId="2845"/>
    <cellStyle name="Обычный 4 2 2 3 4" xfId="845"/>
    <cellStyle name="Обычный 4 2 2 3 4 2" xfId="2177"/>
    <cellStyle name="Обычный 4 2 2 3 4 3" xfId="3509"/>
    <cellStyle name="Обычный 4 2 2 3 5" xfId="1511"/>
    <cellStyle name="Обычный 4 2 2 3 6" xfId="2843"/>
    <cellStyle name="Обычный 4 2 2 4" xfId="171"/>
    <cellStyle name="Обычный 4 2 2 4 2" xfId="848"/>
    <cellStyle name="Обычный 4 2 2 4 2 2" xfId="2180"/>
    <cellStyle name="Обычный 4 2 2 4 2 3" xfId="3512"/>
    <cellStyle name="Обычный 4 2 2 4 3" xfId="1514"/>
    <cellStyle name="Обычный 4 2 2 4 4" xfId="2846"/>
    <cellStyle name="Обычный 4 2 2 5" xfId="172"/>
    <cellStyle name="Обычный 4 2 2 5 2" xfId="849"/>
    <cellStyle name="Обычный 4 2 2 5 2 2" xfId="2181"/>
    <cellStyle name="Обычный 4 2 2 5 2 3" xfId="3513"/>
    <cellStyle name="Обычный 4 2 2 5 3" xfId="1515"/>
    <cellStyle name="Обычный 4 2 2 5 4" xfId="2847"/>
    <cellStyle name="Обычный 4 2 2 6" xfId="173"/>
    <cellStyle name="Обычный 4 2 2 6 2" xfId="850"/>
    <cellStyle name="Обычный 4 2 2 6 2 2" xfId="2182"/>
    <cellStyle name="Обычный 4 2 2 6 2 3" xfId="3514"/>
    <cellStyle name="Обычный 4 2 2 6 3" xfId="1516"/>
    <cellStyle name="Обычный 4 2 2 6 4" xfId="2848"/>
    <cellStyle name="Обычный 4 2 2 7" xfId="840"/>
    <cellStyle name="Обычный 4 2 2 7 2" xfId="2172"/>
    <cellStyle name="Обычный 4 2 2 7 3" xfId="3504"/>
    <cellStyle name="Обычный 4 2 2 8" xfId="1506"/>
    <cellStyle name="Обычный 4 2 2 9" xfId="2838"/>
    <cellStyle name="Обычный 4 2 3" xfId="174"/>
    <cellStyle name="Обычный 4 2 3 2" xfId="175"/>
    <cellStyle name="Обычный 4 2 3 2 2" xfId="176"/>
    <cellStyle name="Обычный 4 2 3 2 2 2" xfId="853"/>
    <cellStyle name="Обычный 4 2 3 2 2 2 2" xfId="2185"/>
    <cellStyle name="Обычный 4 2 3 2 2 2 3" xfId="3517"/>
    <cellStyle name="Обычный 4 2 3 2 2 3" xfId="1519"/>
    <cellStyle name="Обычный 4 2 3 2 2 4" xfId="2851"/>
    <cellStyle name="Обычный 4 2 3 2 3" xfId="177"/>
    <cellStyle name="Обычный 4 2 3 2 3 2" xfId="854"/>
    <cellStyle name="Обычный 4 2 3 2 3 2 2" xfId="2186"/>
    <cellStyle name="Обычный 4 2 3 2 3 2 3" xfId="3518"/>
    <cellStyle name="Обычный 4 2 3 2 3 3" xfId="1520"/>
    <cellStyle name="Обычный 4 2 3 2 3 4" xfId="2852"/>
    <cellStyle name="Обычный 4 2 3 2 4" xfId="852"/>
    <cellStyle name="Обычный 4 2 3 2 4 2" xfId="2184"/>
    <cellStyle name="Обычный 4 2 3 2 4 3" xfId="3516"/>
    <cellStyle name="Обычный 4 2 3 2 5" xfId="1518"/>
    <cellStyle name="Обычный 4 2 3 2 6" xfId="2850"/>
    <cellStyle name="Обычный 4 2 3 3" xfId="178"/>
    <cellStyle name="Обычный 4 2 3 3 2" xfId="855"/>
    <cellStyle name="Обычный 4 2 3 3 2 2" xfId="2187"/>
    <cellStyle name="Обычный 4 2 3 3 2 3" xfId="3519"/>
    <cellStyle name="Обычный 4 2 3 3 3" xfId="1521"/>
    <cellStyle name="Обычный 4 2 3 3 4" xfId="2853"/>
    <cellStyle name="Обычный 4 2 3 4" xfId="179"/>
    <cellStyle name="Обычный 4 2 3 4 2" xfId="856"/>
    <cellStyle name="Обычный 4 2 3 4 2 2" xfId="2188"/>
    <cellStyle name="Обычный 4 2 3 4 2 3" xfId="3520"/>
    <cellStyle name="Обычный 4 2 3 4 3" xfId="1522"/>
    <cellStyle name="Обычный 4 2 3 4 4" xfId="2854"/>
    <cellStyle name="Обычный 4 2 3 5" xfId="180"/>
    <cellStyle name="Обычный 4 2 3 5 2" xfId="857"/>
    <cellStyle name="Обычный 4 2 3 5 2 2" xfId="2189"/>
    <cellStyle name="Обычный 4 2 3 5 2 3" xfId="3521"/>
    <cellStyle name="Обычный 4 2 3 5 3" xfId="1523"/>
    <cellStyle name="Обычный 4 2 3 5 4" xfId="2855"/>
    <cellStyle name="Обычный 4 2 3 6" xfId="851"/>
    <cellStyle name="Обычный 4 2 3 6 2" xfId="2183"/>
    <cellStyle name="Обычный 4 2 3 6 3" xfId="3515"/>
    <cellStyle name="Обычный 4 2 3 7" xfId="1517"/>
    <cellStyle name="Обычный 4 2 3 8" xfId="2849"/>
    <cellStyle name="Обычный 4 2 4" xfId="181"/>
    <cellStyle name="Обычный 4 2 4 2" xfId="182"/>
    <cellStyle name="Обычный 4 2 4 2 2" xfId="183"/>
    <cellStyle name="Обычный 4 2 4 2 2 2" xfId="860"/>
    <cellStyle name="Обычный 4 2 4 2 2 2 2" xfId="2192"/>
    <cellStyle name="Обычный 4 2 4 2 2 2 3" xfId="3524"/>
    <cellStyle name="Обычный 4 2 4 2 2 3" xfId="1526"/>
    <cellStyle name="Обычный 4 2 4 2 2 4" xfId="2858"/>
    <cellStyle name="Обычный 4 2 4 2 3" xfId="184"/>
    <cellStyle name="Обычный 4 2 4 2 3 2" xfId="861"/>
    <cellStyle name="Обычный 4 2 4 2 3 2 2" xfId="2193"/>
    <cellStyle name="Обычный 4 2 4 2 3 2 3" xfId="3525"/>
    <cellStyle name="Обычный 4 2 4 2 3 3" xfId="1527"/>
    <cellStyle name="Обычный 4 2 4 2 3 4" xfId="2859"/>
    <cellStyle name="Обычный 4 2 4 2 4" xfId="859"/>
    <cellStyle name="Обычный 4 2 4 2 4 2" xfId="2191"/>
    <cellStyle name="Обычный 4 2 4 2 4 3" xfId="3523"/>
    <cellStyle name="Обычный 4 2 4 2 5" xfId="1525"/>
    <cellStyle name="Обычный 4 2 4 2 6" xfId="2857"/>
    <cellStyle name="Обычный 4 2 4 3" xfId="185"/>
    <cellStyle name="Обычный 4 2 4 3 2" xfId="862"/>
    <cellStyle name="Обычный 4 2 4 3 2 2" xfId="2194"/>
    <cellStyle name="Обычный 4 2 4 3 2 3" xfId="3526"/>
    <cellStyle name="Обычный 4 2 4 3 3" xfId="1528"/>
    <cellStyle name="Обычный 4 2 4 3 4" xfId="2860"/>
    <cellStyle name="Обычный 4 2 4 4" xfId="186"/>
    <cellStyle name="Обычный 4 2 4 4 2" xfId="863"/>
    <cellStyle name="Обычный 4 2 4 4 2 2" xfId="2195"/>
    <cellStyle name="Обычный 4 2 4 4 2 3" xfId="3527"/>
    <cellStyle name="Обычный 4 2 4 4 3" xfId="1529"/>
    <cellStyle name="Обычный 4 2 4 4 4" xfId="2861"/>
    <cellStyle name="Обычный 4 2 4 5" xfId="187"/>
    <cellStyle name="Обычный 4 2 4 5 2" xfId="864"/>
    <cellStyle name="Обычный 4 2 4 5 2 2" xfId="2196"/>
    <cellStyle name="Обычный 4 2 4 5 2 3" xfId="3528"/>
    <cellStyle name="Обычный 4 2 4 5 3" xfId="1530"/>
    <cellStyle name="Обычный 4 2 4 5 4" xfId="2862"/>
    <cellStyle name="Обычный 4 2 4 6" xfId="858"/>
    <cellStyle name="Обычный 4 2 4 6 2" xfId="2190"/>
    <cellStyle name="Обычный 4 2 4 6 3" xfId="3522"/>
    <cellStyle name="Обычный 4 2 4 7" xfId="1524"/>
    <cellStyle name="Обычный 4 2 4 8" xfId="2856"/>
    <cellStyle name="Обычный 4 2 5" xfId="188"/>
    <cellStyle name="Обычный 4 2 5 2" xfId="189"/>
    <cellStyle name="Обычный 4 2 5 2 2" xfId="866"/>
    <cellStyle name="Обычный 4 2 5 2 2 2" xfId="2198"/>
    <cellStyle name="Обычный 4 2 5 2 2 3" xfId="3530"/>
    <cellStyle name="Обычный 4 2 5 2 3" xfId="1532"/>
    <cellStyle name="Обычный 4 2 5 2 4" xfId="2864"/>
    <cellStyle name="Обычный 4 2 5 3" xfId="190"/>
    <cellStyle name="Обычный 4 2 5 3 2" xfId="867"/>
    <cellStyle name="Обычный 4 2 5 3 2 2" xfId="2199"/>
    <cellStyle name="Обычный 4 2 5 3 2 3" xfId="3531"/>
    <cellStyle name="Обычный 4 2 5 3 3" xfId="1533"/>
    <cellStyle name="Обычный 4 2 5 3 4" xfId="2865"/>
    <cellStyle name="Обычный 4 2 5 4" xfId="865"/>
    <cellStyle name="Обычный 4 2 5 4 2" xfId="2197"/>
    <cellStyle name="Обычный 4 2 5 4 3" xfId="3529"/>
    <cellStyle name="Обычный 4 2 5 5" xfId="1531"/>
    <cellStyle name="Обычный 4 2 5 6" xfId="2863"/>
    <cellStyle name="Обычный 4 2 6" xfId="191"/>
    <cellStyle name="Обычный 4 2 6 2" xfId="868"/>
    <cellStyle name="Обычный 4 2 6 2 2" xfId="2200"/>
    <cellStyle name="Обычный 4 2 6 2 3" xfId="3532"/>
    <cellStyle name="Обычный 4 2 6 3" xfId="1534"/>
    <cellStyle name="Обычный 4 2 6 4" xfId="2866"/>
    <cellStyle name="Обычный 4 2 7" xfId="192"/>
    <cellStyle name="Обычный 4 2 7 2" xfId="869"/>
    <cellStyle name="Обычный 4 2 7 2 2" xfId="2201"/>
    <cellStyle name="Обычный 4 2 7 2 3" xfId="3533"/>
    <cellStyle name="Обычный 4 2 7 3" xfId="1535"/>
    <cellStyle name="Обычный 4 2 7 4" xfId="2867"/>
    <cellStyle name="Обычный 4 2 8" xfId="193"/>
    <cellStyle name="Обычный 4 2 8 2" xfId="870"/>
    <cellStyle name="Обычный 4 2 8 2 2" xfId="2202"/>
    <cellStyle name="Обычный 4 2 8 2 3" xfId="3534"/>
    <cellStyle name="Обычный 4 2 8 3" xfId="1536"/>
    <cellStyle name="Обычный 4 2 8 4" xfId="2868"/>
    <cellStyle name="Обычный 4 2 9" xfId="839"/>
    <cellStyle name="Обычный 4 2 9 2" xfId="2171"/>
    <cellStyle name="Обычный 4 2 9 3" xfId="3503"/>
    <cellStyle name="Обычный 4 3" xfId="194"/>
    <cellStyle name="Обычный 4 3 2" xfId="195"/>
    <cellStyle name="Обычный 4 3 2 2" xfId="196"/>
    <cellStyle name="Обычный 4 3 2 2 2" xfId="197"/>
    <cellStyle name="Обычный 4 3 2 2 2 2" xfId="873"/>
    <cellStyle name="Обычный 4 3 2 2 2 2 2" xfId="2205"/>
    <cellStyle name="Обычный 4 3 2 2 2 2 3" xfId="3537"/>
    <cellStyle name="Обычный 4 3 2 2 2 3" xfId="1539"/>
    <cellStyle name="Обычный 4 3 2 2 2 4" xfId="2871"/>
    <cellStyle name="Обычный 4 3 2 2 3" xfId="198"/>
    <cellStyle name="Обычный 4 3 2 2 3 2" xfId="874"/>
    <cellStyle name="Обычный 4 3 2 2 3 2 2" xfId="2206"/>
    <cellStyle name="Обычный 4 3 2 2 3 2 3" xfId="3538"/>
    <cellStyle name="Обычный 4 3 2 2 3 3" xfId="1540"/>
    <cellStyle name="Обычный 4 3 2 2 3 4" xfId="2872"/>
    <cellStyle name="Обычный 4 3 2 2 4" xfId="872"/>
    <cellStyle name="Обычный 4 3 2 2 4 2" xfId="2204"/>
    <cellStyle name="Обычный 4 3 2 2 4 3" xfId="3536"/>
    <cellStyle name="Обычный 4 3 2 2 5" xfId="1538"/>
    <cellStyle name="Обычный 4 3 2 2 6" xfId="2870"/>
    <cellStyle name="Обычный 4 3 2 3" xfId="199"/>
    <cellStyle name="Обычный 4 3 2 3 2" xfId="875"/>
    <cellStyle name="Обычный 4 3 2 3 2 2" xfId="2207"/>
    <cellStyle name="Обычный 4 3 2 3 2 3" xfId="3539"/>
    <cellStyle name="Обычный 4 3 2 3 3" xfId="1541"/>
    <cellStyle name="Обычный 4 3 2 3 4" xfId="2873"/>
    <cellStyle name="Обычный 4 3 2 4" xfId="200"/>
    <cellStyle name="Обычный 4 3 2 4 2" xfId="876"/>
    <cellStyle name="Обычный 4 3 2 4 2 2" xfId="2208"/>
    <cellStyle name="Обычный 4 3 2 4 2 3" xfId="3540"/>
    <cellStyle name="Обычный 4 3 2 4 3" xfId="1542"/>
    <cellStyle name="Обычный 4 3 2 4 4" xfId="2874"/>
    <cellStyle name="Обычный 4 3 2 5" xfId="201"/>
    <cellStyle name="Обычный 4 3 2 5 2" xfId="877"/>
    <cellStyle name="Обычный 4 3 2 5 2 2" xfId="2209"/>
    <cellStyle name="Обычный 4 3 2 5 2 3" xfId="3541"/>
    <cellStyle name="Обычный 4 3 2 5 3" xfId="1543"/>
    <cellStyle name="Обычный 4 3 2 5 4" xfId="2875"/>
    <cellStyle name="Обычный 4 3 2 6" xfId="871"/>
    <cellStyle name="Обычный 4 3 2 6 2" xfId="2203"/>
    <cellStyle name="Обычный 4 3 2 6 3" xfId="3535"/>
    <cellStyle name="Обычный 4 3 2 7" xfId="1537"/>
    <cellStyle name="Обычный 4 3 2 8" xfId="2869"/>
    <cellStyle name="Обычный 4 4" xfId="202"/>
    <cellStyle name="Обычный 4 4 2" xfId="203"/>
    <cellStyle name="Обычный 4 4 2 2" xfId="204"/>
    <cellStyle name="Обычный 4 4 2 2 2" xfId="205"/>
    <cellStyle name="Обычный 4 4 2 2 2 2" xfId="881"/>
    <cellStyle name="Обычный 4 4 2 2 2 2 2" xfId="2213"/>
    <cellStyle name="Обычный 4 4 2 2 2 2 3" xfId="3545"/>
    <cellStyle name="Обычный 4 4 2 2 2 3" xfId="1547"/>
    <cellStyle name="Обычный 4 4 2 2 2 4" xfId="2879"/>
    <cellStyle name="Обычный 4 4 2 2 3" xfId="206"/>
    <cellStyle name="Обычный 4 4 2 2 3 2" xfId="882"/>
    <cellStyle name="Обычный 4 4 2 2 3 2 2" xfId="2214"/>
    <cellStyle name="Обычный 4 4 2 2 3 2 3" xfId="3546"/>
    <cellStyle name="Обычный 4 4 2 2 3 3" xfId="1548"/>
    <cellStyle name="Обычный 4 4 2 2 3 4" xfId="2880"/>
    <cellStyle name="Обычный 4 4 2 2 4" xfId="880"/>
    <cellStyle name="Обычный 4 4 2 2 4 2" xfId="2212"/>
    <cellStyle name="Обычный 4 4 2 2 4 3" xfId="3544"/>
    <cellStyle name="Обычный 4 4 2 2 5" xfId="1546"/>
    <cellStyle name="Обычный 4 4 2 2 6" xfId="2878"/>
    <cellStyle name="Обычный 4 4 2 3" xfId="207"/>
    <cellStyle name="Обычный 4 4 2 3 2" xfId="883"/>
    <cellStyle name="Обычный 4 4 2 3 2 2" xfId="2215"/>
    <cellStyle name="Обычный 4 4 2 3 2 3" xfId="3547"/>
    <cellStyle name="Обычный 4 4 2 3 3" xfId="1549"/>
    <cellStyle name="Обычный 4 4 2 3 4" xfId="2881"/>
    <cellStyle name="Обычный 4 4 2 4" xfId="208"/>
    <cellStyle name="Обычный 4 4 2 4 2" xfId="884"/>
    <cellStyle name="Обычный 4 4 2 4 2 2" xfId="2216"/>
    <cellStyle name="Обычный 4 4 2 4 2 3" xfId="3548"/>
    <cellStyle name="Обычный 4 4 2 4 3" xfId="1550"/>
    <cellStyle name="Обычный 4 4 2 4 4" xfId="2882"/>
    <cellStyle name="Обычный 4 4 2 5" xfId="209"/>
    <cellStyle name="Обычный 4 4 2 5 2" xfId="885"/>
    <cellStyle name="Обычный 4 4 2 5 2 2" xfId="2217"/>
    <cellStyle name="Обычный 4 4 2 5 2 3" xfId="3549"/>
    <cellStyle name="Обычный 4 4 2 5 3" xfId="1551"/>
    <cellStyle name="Обычный 4 4 2 5 4" xfId="2883"/>
    <cellStyle name="Обычный 4 4 2 6" xfId="879"/>
    <cellStyle name="Обычный 4 4 2 6 2" xfId="2211"/>
    <cellStyle name="Обычный 4 4 2 6 3" xfId="3543"/>
    <cellStyle name="Обычный 4 4 2 7" xfId="1545"/>
    <cellStyle name="Обычный 4 4 2 8" xfId="2877"/>
    <cellStyle name="Обычный 4 4 3" xfId="210"/>
    <cellStyle name="Обычный 4 4 3 2" xfId="211"/>
    <cellStyle name="Обычный 4 4 3 2 2" xfId="887"/>
    <cellStyle name="Обычный 4 4 3 2 2 2" xfId="2219"/>
    <cellStyle name="Обычный 4 4 3 2 2 3" xfId="3551"/>
    <cellStyle name="Обычный 4 4 3 2 3" xfId="1553"/>
    <cellStyle name="Обычный 4 4 3 2 4" xfId="2885"/>
    <cellStyle name="Обычный 4 4 3 3" xfId="212"/>
    <cellStyle name="Обычный 4 4 3 3 2" xfId="888"/>
    <cellStyle name="Обычный 4 4 3 3 2 2" xfId="2220"/>
    <cellStyle name="Обычный 4 4 3 3 2 3" xfId="3552"/>
    <cellStyle name="Обычный 4 4 3 3 3" xfId="1554"/>
    <cellStyle name="Обычный 4 4 3 3 4" xfId="2886"/>
    <cellStyle name="Обычный 4 4 3 4" xfId="886"/>
    <cellStyle name="Обычный 4 4 3 4 2" xfId="2218"/>
    <cellStyle name="Обычный 4 4 3 4 3" xfId="3550"/>
    <cellStyle name="Обычный 4 4 3 5" xfId="1552"/>
    <cellStyle name="Обычный 4 4 3 6" xfId="2884"/>
    <cellStyle name="Обычный 4 4 4" xfId="213"/>
    <cellStyle name="Обычный 4 4 4 2" xfId="889"/>
    <cellStyle name="Обычный 4 4 4 2 2" xfId="2221"/>
    <cellStyle name="Обычный 4 4 4 2 3" xfId="3553"/>
    <cellStyle name="Обычный 4 4 4 3" xfId="1555"/>
    <cellStyle name="Обычный 4 4 4 4" xfId="2887"/>
    <cellStyle name="Обычный 4 4 5" xfId="214"/>
    <cellStyle name="Обычный 4 4 5 2" xfId="890"/>
    <cellStyle name="Обычный 4 4 5 2 2" xfId="2222"/>
    <cellStyle name="Обычный 4 4 5 2 3" xfId="3554"/>
    <cellStyle name="Обычный 4 4 5 3" xfId="1556"/>
    <cellStyle name="Обычный 4 4 5 4" xfId="2888"/>
    <cellStyle name="Обычный 4 4 6" xfId="215"/>
    <cellStyle name="Обычный 4 4 6 2" xfId="891"/>
    <cellStyle name="Обычный 4 4 6 2 2" xfId="2223"/>
    <cellStyle name="Обычный 4 4 6 2 3" xfId="3555"/>
    <cellStyle name="Обычный 4 4 6 3" xfId="1557"/>
    <cellStyle name="Обычный 4 4 6 4" xfId="2889"/>
    <cellStyle name="Обычный 4 4 7" xfId="878"/>
    <cellStyle name="Обычный 4 4 7 2" xfId="2210"/>
    <cellStyle name="Обычный 4 4 7 3" xfId="3542"/>
    <cellStyle name="Обычный 4 4 8" xfId="1544"/>
    <cellStyle name="Обычный 4 4 9" xfId="2876"/>
    <cellStyle name="Обычный 4 5" xfId="216"/>
    <cellStyle name="Обычный 4 5 2" xfId="217"/>
    <cellStyle name="Обычный 4 5 2 2" xfId="218"/>
    <cellStyle name="Обычный 4 5 2 2 2" xfId="894"/>
    <cellStyle name="Обычный 4 5 2 2 2 2" xfId="2226"/>
    <cellStyle name="Обычный 4 5 2 2 2 3" xfId="3558"/>
    <cellStyle name="Обычный 4 5 2 2 3" xfId="1560"/>
    <cellStyle name="Обычный 4 5 2 2 4" xfId="2892"/>
    <cellStyle name="Обычный 4 5 2 3" xfId="219"/>
    <cellStyle name="Обычный 4 5 2 3 2" xfId="895"/>
    <cellStyle name="Обычный 4 5 2 3 2 2" xfId="2227"/>
    <cellStyle name="Обычный 4 5 2 3 2 3" xfId="3559"/>
    <cellStyle name="Обычный 4 5 2 3 3" xfId="1561"/>
    <cellStyle name="Обычный 4 5 2 3 4" xfId="2893"/>
    <cellStyle name="Обычный 4 5 2 4" xfId="893"/>
    <cellStyle name="Обычный 4 5 2 4 2" xfId="2225"/>
    <cellStyle name="Обычный 4 5 2 4 3" xfId="3557"/>
    <cellStyle name="Обычный 4 5 2 5" xfId="1559"/>
    <cellStyle name="Обычный 4 5 2 6" xfId="2891"/>
    <cellStyle name="Обычный 4 5 3" xfId="220"/>
    <cellStyle name="Обычный 4 5 3 2" xfId="896"/>
    <cellStyle name="Обычный 4 5 3 2 2" xfId="2228"/>
    <cellStyle name="Обычный 4 5 3 2 3" xfId="3560"/>
    <cellStyle name="Обычный 4 5 3 3" xfId="1562"/>
    <cellStyle name="Обычный 4 5 3 4" xfId="2894"/>
    <cellStyle name="Обычный 4 5 4" xfId="221"/>
    <cellStyle name="Обычный 4 5 4 2" xfId="897"/>
    <cellStyle name="Обычный 4 5 4 2 2" xfId="2229"/>
    <cellStyle name="Обычный 4 5 4 2 3" xfId="3561"/>
    <cellStyle name="Обычный 4 5 4 3" xfId="1563"/>
    <cellStyle name="Обычный 4 5 4 4" xfId="2895"/>
    <cellStyle name="Обычный 4 5 5" xfId="222"/>
    <cellStyle name="Обычный 4 5 5 2" xfId="898"/>
    <cellStyle name="Обычный 4 5 5 2 2" xfId="2230"/>
    <cellStyle name="Обычный 4 5 5 2 3" xfId="3562"/>
    <cellStyle name="Обычный 4 5 5 3" xfId="1564"/>
    <cellStyle name="Обычный 4 5 5 4" xfId="2896"/>
    <cellStyle name="Обычный 4 5 6" xfId="892"/>
    <cellStyle name="Обычный 4 5 6 2" xfId="2224"/>
    <cellStyle name="Обычный 4 5 6 3" xfId="3556"/>
    <cellStyle name="Обычный 4 5 7" xfId="1558"/>
    <cellStyle name="Обычный 4 5 8" xfId="2890"/>
    <cellStyle name="Обычный 4 6" xfId="223"/>
    <cellStyle name="Обычный 4 6 2" xfId="224"/>
    <cellStyle name="Обычный 4 6 2 2" xfId="225"/>
    <cellStyle name="Обычный 4 6 2 2 2" xfId="901"/>
    <cellStyle name="Обычный 4 6 2 2 2 2" xfId="2233"/>
    <cellStyle name="Обычный 4 6 2 2 2 3" xfId="3565"/>
    <cellStyle name="Обычный 4 6 2 2 3" xfId="1567"/>
    <cellStyle name="Обычный 4 6 2 2 4" xfId="2899"/>
    <cellStyle name="Обычный 4 6 2 3" xfId="226"/>
    <cellStyle name="Обычный 4 6 2 3 2" xfId="902"/>
    <cellStyle name="Обычный 4 6 2 3 2 2" xfId="2234"/>
    <cellStyle name="Обычный 4 6 2 3 2 3" xfId="3566"/>
    <cellStyle name="Обычный 4 6 2 3 3" xfId="1568"/>
    <cellStyle name="Обычный 4 6 2 3 4" xfId="2900"/>
    <cellStyle name="Обычный 4 6 2 4" xfId="900"/>
    <cellStyle name="Обычный 4 6 2 4 2" xfId="2232"/>
    <cellStyle name="Обычный 4 6 2 4 3" xfId="3564"/>
    <cellStyle name="Обычный 4 6 2 5" xfId="1566"/>
    <cellStyle name="Обычный 4 6 2 6" xfId="2898"/>
    <cellStyle name="Обычный 4 6 3" xfId="227"/>
    <cellStyle name="Обычный 4 6 3 2" xfId="903"/>
    <cellStyle name="Обычный 4 6 3 2 2" xfId="2235"/>
    <cellStyle name="Обычный 4 6 3 2 3" xfId="3567"/>
    <cellStyle name="Обычный 4 6 3 3" xfId="1569"/>
    <cellStyle name="Обычный 4 6 3 4" xfId="2901"/>
    <cellStyle name="Обычный 4 6 4" xfId="228"/>
    <cellStyle name="Обычный 4 6 4 2" xfId="904"/>
    <cellStyle name="Обычный 4 6 4 2 2" xfId="2236"/>
    <cellStyle name="Обычный 4 6 4 2 3" xfId="3568"/>
    <cellStyle name="Обычный 4 6 4 3" xfId="1570"/>
    <cellStyle name="Обычный 4 6 4 4" xfId="2902"/>
    <cellStyle name="Обычный 4 6 5" xfId="229"/>
    <cellStyle name="Обычный 4 6 5 2" xfId="905"/>
    <cellStyle name="Обычный 4 6 5 2 2" xfId="2237"/>
    <cellStyle name="Обычный 4 6 5 2 3" xfId="3569"/>
    <cellStyle name="Обычный 4 6 5 3" xfId="1571"/>
    <cellStyle name="Обычный 4 6 5 4" xfId="2903"/>
    <cellStyle name="Обычный 4 6 6" xfId="899"/>
    <cellStyle name="Обычный 4 6 6 2" xfId="2231"/>
    <cellStyle name="Обычный 4 6 6 3" xfId="3563"/>
    <cellStyle name="Обычный 4 6 7" xfId="1565"/>
    <cellStyle name="Обычный 4 6 8" xfId="2897"/>
    <cellStyle name="Обычный 4 7" xfId="230"/>
    <cellStyle name="Обычный 4 7 2" xfId="231"/>
    <cellStyle name="Обычный 4 7 2 2" xfId="907"/>
    <cellStyle name="Обычный 4 7 2 2 2" xfId="2239"/>
    <cellStyle name="Обычный 4 7 2 2 3" xfId="3571"/>
    <cellStyle name="Обычный 4 7 2 3" xfId="1573"/>
    <cellStyle name="Обычный 4 7 2 4" xfId="2905"/>
    <cellStyle name="Обычный 4 7 3" xfId="232"/>
    <cellStyle name="Обычный 4 7 3 2" xfId="908"/>
    <cellStyle name="Обычный 4 7 3 2 2" xfId="2240"/>
    <cellStyle name="Обычный 4 7 3 2 3" xfId="3572"/>
    <cellStyle name="Обычный 4 7 3 3" xfId="1574"/>
    <cellStyle name="Обычный 4 7 3 4" xfId="2906"/>
    <cellStyle name="Обычный 4 7 4" xfId="906"/>
    <cellStyle name="Обычный 4 7 4 2" xfId="2238"/>
    <cellStyle name="Обычный 4 7 4 3" xfId="3570"/>
    <cellStyle name="Обычный 4 7 5" xfId="1572"/>
    <cellStyle name="Обычный 4 7 6" xfId="2904"/>
    <cellStyle name="Обычный 4 8" xfId="233"/>
    <cellStyle name="Обычный 4 8 2" xfId="909"/>
    <cellStyle name="Обычный 4 8 2 2" xfId="2241"/>
    <cellStyle name="Обычный 4 8 2 3" xfId="3573"/>
    <cellStyle name="Обычный 4 8 3" xfId="1575"/>
    <cellStyle name="Обычный 4 8 4" xfId="2907"/>
    <cellStyle name="Обычный 4 9" xfId="234"/>
    <cellStyle name="Обычный 4 9 2" xfId="910"/>
    <cellStyle name="Обычный 4 9 2 2" xfId="2242"/>
    <cellStyle name="Обычный 4 9 2 3" xfId="3574"/>
    <cellStyle name="Обычный 4 9 3" xfId="1576"/>
    <cellStyle name="Обычный 4 9 4" xfId="2908"/>
    <cellStyle name="Обычный 5" xfId="235"/>
    <cellStyle name="Обычный 5 10" xfId="236"/>
    <cellStyle name="Обычный 5 10 2" xfId="912"/>
    <cellStyle name="Обычный 5 10 2 2" xfId="2244"/>
    <cellStyle name="Обычный 5 10 2 3" xfId="3576"/>
    <cellStyle name="Обычный 5 10 3" xfId="1578"/>
    <cellStyle name="Обычный 5 10 4" xfId="2910"/>
    <cellStyle name="Обычный 5 11" xfId="911"/>
    <cellStyle name="Обычный 5 11 2" xfId="2243"/>
    <cellStyle name="Обычный 5 11 3" xfId="3575"/>
    <cellStyle name="Обычный 5 12" xfId="1577"/>
    <cellStyle name="Обычный 5 13" xfId="2909"/>
    <cellStyle name="Обычный 5 2" xfId="237"/>
    <cellStyle name="Обычный 5 2 10" xfId="1579"/>
    <cellStyle name="Обычный 5 2 11" xfId="2911"/>
    <cellStyle name="Обычный 5 2 2" xfId="238"/>
    <cellStyle name="Обычный 5 2 2 2" xfId="239"/>
    <cellStyle name="Обычный 5 2 2 2 2" xfId="240"/>
    <cellStyle name="Обычный 5 2 2 2 2 2" xfId="916"/>
    <cellStyle name="Обычный 5 2 2 2 2 2 2" xfId="2248"/>
    <cellStyle name="Обычный 5 2 2 2 2 2 3" xfId="3580"/>
    <cellStyle name="Обычный 5 2 2 2 2 3" xfId="1582"/>
    <cellStyle name="Обычный 5 2 2 2 2 4" xfId="2914"/>
    <cellStyle name="Обычный 5 2 2 2 3" xfId="241"/>
    <cellStyle name="Обычный 5 2 2 2 3 2" xfId="917"/>
    <cellStyle name="Обычный 5 2 2 2 3 2 2" xfId="2249"/>
    <cellStyle name="Обычный 5 2 2 2 3 2 3" xfId="3581"/>
    <cellStyle name="Обычный 5 2 2 2 3 3" xfId="1583"/>
    <cellStyle name="Обычный 5 2 2 2 3 4" xfId="2915"/>
    <cellStyle name="Обычный 5 2 2 2 4" xfId="242"/>
    <cellStyle name="Обычный 5 2 2 2 4 2" xfId="918"/>
    <cellStyle name="Обычный 5 2 2 2 4 2 2" xfId="2250"/>
    <cellStyle name="Обычный 5 2 2 2 4 2 3" xfId="3582"/>
    <cellStyle name="Обычный 5 2 2 2 4 3" xfId="1584"/>
    <cellStyle name="Обычный 5 2 2 2 4 4" xfId="2916"/>
    <cellStyle name="Обычный 5 2 2 2 5" xfId="915"/>
    <cellStyle name="Обычный 5 2 2 2 5 2" xfId="2247"/>
    <cellStyle name="Обычный 5 2 2 2 5 3" xfId="3579"/>
    <cellStyle name="Обычный 5 2 2 2 6" xfId="1581"/>
    <cellStyle name="Обычный 5 2 2 2 7" xfId="2913"/>
    <cellStyle name="Обычный 5 2 2 3" xfId="243"/>
    <cellStyle name="Обычный 5 2 2 3 2" xfId="244"/>
    <cellStyle name="Обычный 5 2 2 3 2 2" xfId="920"/>
    <cellStyle name="Обычный 5 2 2 3 2 2 2" xfId="2252"/>
    <cellStyle name="Обычный 5 2 2 3 2 2 3" xfId="3584"/>
    <cellStyle name="Обычный 5 2 2 3 2 3" xfId="1586"/>
    <cellStyle name="Обычный 5 2 2 3 2 4" xfId="2918"/>
    <cellStyle name="Обычный 5 2 2 3 3" xfId="245"/>
    <cellStyle name="Обычный 5 2 2 3 3 2" xfId="921"/>
    <cellStyle name="Обычный 5 2 2 3 3 2 2" xfId="2253"/>
    <cellStyle name="Обычный 5 2 2 3 3 2 3" xfId="3585"/>
    <cellStyle name="Обычный 5 2 2 3 3 3" xfId="1587"/>
    <cellStyle name="Обычный 5 2 2 3 3 4" xfId="2919"/>
    <cellStyle name="Обычный 5 2 2 3 4" xfId="919"/>
    <cellStyle name="Обычный 5 2 2 3 4 2" xfId="2251"/>
    <cellStyle name="Обычный 5 2 2 3 4 3" xfId="3583"/>
    <cellStyle name="Обычный 5 2 2 3 5" xfId="1585"/>
    <cellStyle name="Обычный 5 2 2 3 6" xfId="2917"/>
    <cellStyle name="Обычный 5 2 2 4" xfId="246"/>
    <cellStyle name="Обычный 5 2 2 4 2" xfId="922"/>
    <cellStyle name="Обычный 5 2 2 4 2 2" xfId="2254"/>
    <cellStyle name="Обычный 5 2 2 4 2 3" xfId="3586"/>
    <cellStyle name="Обычный 5 2 2 4 3" xfId="1588"/>
    <cellStyle name="Обычный 5 2 2 4 4" xfId="2920"/>
    <cellStyle name="Обычный 5 2 2 5" xfId="247"/>
    <cellStyle name="Обычный 5 2 2 5 2" xfId="923"/>
    <cellStyle name="Обычный 5 2 2 5 2 2" xfId="2255"/>
    <cellStyle name="Обычный 5 2 2 5 2 3" xfId="3587"/>
    <cellStyle name="Обычный 5 2 2 5 3" xfId="1589"/>
    <cellStyle name="Обычный 5 2 2 5 4" xfId="2921"/>
    <cellStyle name="Обычный 5 2 2 6" xfId="248"/>
    <cellStyle name="Обычный 5 2 2 6 2" xfId="924"/>
    <cellStyle name="Обычный 5 2 2 6 2 2" xfId="2256"/>
    <cellStyle name="Обычный 5 2 2 6 2 3" xfId="3588"/>
    <cellStyle name="Обычный 5 2 2 6 3" xfId="1590"/>
    <cellStyle name="Обычный 5 2 2 6 4" xfId="2922"/>
    <cellStyle name="Обычный 5 2 2 7" xfId="914"/>
    <cellStyle name="Обычный 5 2 2 7 2" xfId="2246"/>
    <cellStyle name="Обычный 5 2 2 7 3" xfId="3578"/>
    <cellStyle name="Обычный 5 2 2 8" xfId="1580"/>
    <cellStyle name="Обычный 5 2 2 9" xfId="2912"/>
    <cellStyle name="Обычный 5 2 3" xfId="249"/>
    <cellStyle name="Обычный 5 2 3 2" xfId="250"/>
    <cellStyle name="Обычный 5 2 3 2 2" xfId="251"/>
    <cellStyle name="Обычный 5 2 3 2 2 2" xfId="927"/>
    <cellStyle name="Обычный 5 2 3 2 2 2 2" xfId="2259"/>
    <cellStyle name="Обычный 5 2 3 2 2 2 3" xfId="3591"/>
    <cellStyle name="Обычный 5 2 3 2 2 3" xfId="1593"/>
    <cellStyle name="Обычный 5 2 3 2 2 4" xfId="2925"/>
    <cellStyle name="Обычный 5 2 3 2 3" xfId="252"/>
    <cellStyle name="Обычный 5 2 3 2 3 2" xfId="928"/>
    <cellStyle name="Обычный 5 2 3 2 3 2 2" xfId="2260"/>
    <cellStyle name="Обычный 5 2 3 2 3 2 3" xfId="3592"/>
    <cellStyle name="Обычный 5 2 3 2 3 3" xfId="1594"/>
    <cellStyle name="Обычный 5 2 3 2 3 4" xfId="2926"/>
    <cellStyle name="Обычный 5 2 3 2 4" xfId="926"/>
    <cellStyle name="Обычный 5 2 3 2 4 2" xfId="2258"/>
    <cellStyle name="Обычный 5 2 3 2 4 3" xfId="3590"/>
    <cellStyle name="Обычный 5 2 3 2 5" xfId="1592"/>
    <cellStyle name="Обычный 5 2 3 2 6" xfId="2924"/>
    <cellStyle name="Обычный 5 2 3 3" xfId="253"/>
    <cellStyle name="Обычный 5 2 3 3 2" xfId="929"/>
    <cellStyle name="Обычный 5 2 3 3 2 2" xfId="2261"/>
    <cellStyle name="Обычный 5 2 3 3 2 3" xfId="3593"/>
    <cellStyle name="Обычный 5 2 3 3 3" xfId="1595"/>
    <cellStyle name="Обычный 5 2 3 3 4" xfId="2927"/>
    <cellStyle name="Обычный 5 2 3 4" xfId="254"/>
    <cellStyle name="Обычный 5 2 3 4 2" xfId="930"/>
    <cellStyle name="Обычный 5 2 3 4 2 2" xfId="2262"/>
    <cellStyle name="Обычный 5 2 3 4 2 3" xfId="3594"/>
    <cellStyle name="Обычный 5 2 3 4 3" xfId="1596"/>
    <cellStyle name="Обычный 5 2 3 4 4" xfId="2928"/>
    <cellStyle name="Обычный 5 2 3 5" xfId="255"/>
    <cellStyle name="Обычный 5 2 3 5 2" xfId="931"/>
    <cellStyle name="Обычный 5 2 3 5 2 2" xfId="2263"/>
    <cellStyle name="Обычный 5 2 3 5 2 3" xfId="3595"/>
    <cellStyle name="Обычный 5 2 3 5 3" xfId="1597"/>
    <cellStyle name="Обычный 5 2 3 5 4" xfId="2929"/>
    <cellStyle name="Обычный 5 2 3 6" xfId="925"/>
    <cellStyle name="Обычный 5 2 3 6 2" xfId="2257"/>
    <cellStyle name="Обычный 5 2 3 6 3" xfId="3589"/>
    <cellStyle name="Обычный 5 2 3 7" xfId="1591"/>
    <cellStyle name="Обычный 5 2 3 8" xfId="2923"/>
    <cellStyle name="Обычный 5 2 4" xfId="256"/>
    <cellStyle name="Обычный 5 2 4 2" xfId="257"/>
    <cellStyle name="Обычный 5 2 4 2 2" xfId="258"/>
    <cellStyle name="Обычный 5 2 4 2 2 2" xfId="934"/>
    <cellStyle name="Обычный 5 2 4 2 2 2 2" xfId="2266"/>
    <cellStyle name="Обычный 5 2 4 2 2 2 3" xfId="3598"/>
    <cellStyle name="Обычный 5 2 4 2 2 3" xfId="1600"/>
    <cellStyle name="Обычный 5 2 4 2 2 4" xfId="2932"/>
    <cellStyle name="Обычный 5 2 4 2 3" xfId="259"/>
    <cellStyle name="Обычный 5 2 4 2 3 2" xfId="935"/>
    <cellStyle name="Обычный 5 2 4 2 3 2 2" xfId="2267"/>
    <cellStyle name="Обычный 5 2 4 2 3 2 3" xfId="3599"/>
    <cellStyle name="Обычный 5 2 4 2 3 3" xfId="1601"/>
    <cellStyle name="Обычный 5 2 4 2 3 4" xfId="2933"/>
    <cellStyle name="Обычный 5 2 4 2 4" xfId="933"/>
    <cellStyle name="Обычный 5 2 4 2 4 2" xfId="2265"/>
    <cellStyle name="Обычный 5 2 4 2 4 3" xfId="3597"/>
    <cellStyle name="Обычный 5 2 4 2 5" xfId="1599"/>
    <cellStyle name="Обычный 5 2 4 2 6" xfId="2931"/>
    <cellStyle name="Обычный 5 2 4 3" xfId="260"/>
    <cellStyle name="Обычный 5 2 4 3 2" xfId="936"/>
    <cellStyle name="Обычный 5 2 4 3 2 2" xfId="2268"/>
    <cellStyle name="Обычный 5 2 4 3 2 3" xfId="3600"/>
    <cellStyle name="Обычный 5 2 4 3 3" xfId="1602"/>
    <cellStyle name="Обычный 5 2 4 3 4" xfId="2934"/>
    <cellStyle name="Обычный 5 2 4 4" xfId="261"/>
    <cellStyle name="Обычный 5 2 4 4 2" xfId="937"/>
    <cellStyle name="Обычный 5 2 4 4 2 2" xfId="2269"/>
    <cellStyle name="Обычный 5 2 4 4 2 3" xfId="3601"/>
    <cellStyle name="Обычный 5 2 4 4 3" xfId="1603"/>
    <cellStyle name="Обычный 5 2 4 4 4" xfId="2935"/>
    <cellStyle name="Обычный 5 2 4 5" xfId="262"/>
    <cellStyle name="Обычный 5 2 4 5 2" xfId="938"/>
    <cellStyle name="Обычный 5 2 4 5 2 2" xfId="2270"/>
    <cellStyle name="Обычный 5 2 4 5 2 3" xfId="3602"/>
    <cellStyle name="Обычный 5 2 4 5 3" xfId="1604"/>
    <cellStyle name="Обычный 5 2 4 5 4" xfId="2936"/>
    <cellStyle name="Обычный 5 2 4 6" xfId="932"/>
    <cellStyle name="Обычный 5 2 4 6 2" xfId="2264"/>
    <cellStyle name="Обычный 5 2 4 6 3" xfId="3596"/>
    <cellStyle name="Обычный 5 2 4 7" xfId="1598"/>
    <cellStyle name="Обычный 5 2 4 8" xfId="2930"/>
    <cellStyle name="Обычный 5 2 5" xfId="263"/>
    <cellStyle name="Обычный 5 2 5 2" xfId="264"/>
    <cellStyle name="Обычный 5 2 5 2 2" xfId="940"/>
    <cellStyle name="Обычный 5 2 5 2 2 2" xfId="2272"/>
    <cellStyle name="Обычный 5 2 5 2 2 3" xfId="3604"/>
    <cellStyle name="Обычный 5 2 5 2 3" xfId="1606"/>
    <cellStyle name="Обычный 5 2 5 2 4" xfId="2938"/>
    <cellStyle name="Обычный 5 2 5 3" xfId="265"/>
    <cellStyle name="Обычный 5 2 5 3 2" xfId="941"/>
    <cellStyle name="Обычный 5 2 5 3 2 2" xfId="2273"/>
    <cellStyle name="Обычный 5 2 5 3 2 3" xfId="3605"/>
    <cellStyle name="Обычный 5 2 5 3 3" xfId="1607"/>
    <cellStyle name="Обычный 5 2 5 3 4" xfId="2939"/>
    <cellStyle name="Обычный 5 2 5 4" xfId="939"/>
    <cellStyle name="Обычный 5 2 5 4 2" xfId="2271"/>
    <cellStyle name="Обычный 5 2 5 4 3" xfId="3603"/>
    <cellStyle name="Обычный 5 2 5 5" xfId="1605"/>
    <cellStyle name="Обычный 5 2 5 6" xfId="2937"/>
    <cellStyle name="Обычный 5 2 6" xfId="266"/>
    <cellStyle name="Обычный 5 2 6 2" xfId="942"/>
    <cellStyle name="Обычный 5 2 6 2 2" xfId="2274"/>
    <cellStyle name="Обычный 5 2 6 2 3" xfId="3606"/>
    <cellStyle name="Обычный 5 2 6 3" xfId="1608"/>
    <cellStyle name="Обычный 5 2 6 4" xfId="2940"/>
    <cellStyle name="Обычный 5 2 7" xfId="267"/>
    <cellStyle name="Обычный 5 2 7 2" xfId="943"/>
    <cellStyle name="Обычный 5 2 7 2 2" xfId="2275"/>
    <cellStyle name="Обычный 5 2 7 2 3" xfId="3607"/>
    <cellStyle name="Обычный 5 2 7 3" xfId="1609"/>
    <cellStyle name="Обычный 5 2 7 4" xfId="2941"/>
    <cellStyle name="Обычный 5 2 8" xfId="268"/>
    <cellStyle name="Обычный 5 2 8 2" xfId="944"/>
    <cellStyle name="Обычный 5 2 8 2 2" xfId="2276"/>
    <cellStyle name="Обычный 5 2 8 2 3" xfId="3608"/>
    <cellStyle name="Обычный 5 2 8 3" xfId="1610"/>
    <cellStyle name="Обычный 5 2 8 4" xfId="2942"/>
    <cellStyle name="Обычный 5 2 9" xfId="913"/>
    <cellStyle name="Обычный 5 2 9 2" xfId="2245"/>
    <cellStyle name="Обычный 5 2 9 3" xfId="3577"/>
    <cellStyle name="Обычный 5 3" xfId="269"/>
    <cellStyle name="Обычный 5 3 2" xfId="270"/>
    <cellStyle name="Обычный 5 3 2 2" xfId="271"/>
    <cellStyle name="Обычный 5 3 2 2 2" xfId="272"/>
    <cellStyle name="Обычный 5 3 2 2 2 2" xfId="947"/>
    <cellStyle name="Обычный 5 3 2 2 2 2 2" xfId="2279"/>
    <cellStyle name="Обычный 5 3 2 2 2 2 3" xfId="3611"/>
    <cellStyle name="Обычный 5 3 2 2 2 3" xfId="1613"/>
    <cellStyle name="Обычный 5 3 2 2 2 4" xfId="2945"/>
    <cellStyle name="Обычный 5 3 2 2 3" xfId="273"/>
    <cellStyle name="Обычный 5 3 2 2 3 2" xfId="948"/>
    <cellStyle name="Обычный 5 3 2 2 3 2 2" xfId="2280"/>
    <cellStyle name="Обычный 5 3 2 2 3 2 3" xfId="3612"/>
    <cellStyle name="Обычный 5 3 2 2 3 3" xfId="1614"/>
    <cellStyle name="Обычный 5 3 2 2 3 4" xfId="2946"/>
    <cellStyle name="Обычный 5 3 2 2 4" xfId="946"/>
    <cellStyle name="Обычный 5 3 2 2 4 2" xfId="2278"/>
    <cellStyle name="Обычный 5 3 2 2 4 3" xfId="3610"/>
    <cellStyle name="Обычный 5 3 2 2 5" xfId="1612"/>
    <cellStyle name="Обычный 5 3 2 2 6" xfId="2944"/>
    <cellStyle name="Обычный 5 3 2 3" xfId="274"/>
    <cellStyle name="Обычный 5 3 2 3 2" xfId="949"/>
    <cellStyle name="Обычный 5 3 2 3 2 2" xfId="2281"/>
    <cellStyle name="Обычный 5 3 2 3 2 3" xfId="3613"/>
    <cellStyle name="Обычный 5 3 2 3 3" xfId="1615"/>
    <cellStyle name="Обычный 5 3 2 3 4" xfId="2947"/>
    <cellStyle name="Обычный 5 3 2 4" xfId="275"/>
    <cellStyle name="Обычный 5 3 2 4 2" xfId="950"/>
    <cellStyle name="Обычный 5 3 2 4 2 2" xfId="2282"/>
    <cellStyle name="Обычный 5 3 2 4 2 3" xfId="3614"/>
    <cellStyle name="Обычный 5 3 2 4 3" xfId="1616"/>
    <cellStyle name="Обычный 5 3 2 4 4" xfId="2948"/>
    <cellStyle name="Обычный 5 3 2 5" xfId="276"/>
    <cellStyle name="Обычный 5 3 2 5 2" xfId="951"/>
    <cellStyle name="Обычный 5 3 2 5 2 2" xfId="2283"/>
    <cellStyle name="Обычный 5 3 2 5 2 3" xfId="3615"/>
    <cellStyle name="Обычный 5 3 2 5 3" xfId="1617"/>
    <cellStyle name="Обычный 5 3 2 5 4" xfId="2949"/>
    <cellStyle name="Обычный 5 3 2 6" xfId="945"/>
    <cellStyle name="Обычный 5 3 2 6 2" xfId="2277"/>
    <cellStyle name="Обычный 5 3 2 6 3" xfId="3609"/>
    <cellStyle name="Обычный 5 3 2 7" xfId="1611"/>
    <cellStyle name="Обычный 5 3 2 8" xfId="2943"/>
    <cellStyle name="Обычный 5 4" xfId="277"/>
    <cellStyle name="Обычный 5 4 2" xfId="278"/>
    <cellStyle name="Обычный 5 4 2 2" xfId="279"/>
    <cellStyle name="Обычный 5 4 2 2 2" xfId="280"/>
    <cellStyle name="Обычный 5 4 2 2 2 2" xfId="955"/>
    <cellStyle name="Обычный 5 4 2 2 2 2 2" xfId="2287"/>
    <cellStyle name="Обычный 5 4 2 2 2 2 3" xfId="3619"/>
    <cellStyle name="Обычный 5 4 2 2 2 3" xfId="1621"/>
    <cellStyle name="Обычный 5 4 2 2 2 4" xfId="2953"/>
    <cellStyle name="Обычный 5 4 2 2 3" xfId="281"/>
    <cellStyle name="Обычный 5 4 2 2 3 2" xfId="956"/>
    <cellStyle name="Обычный 5 4 2 2 3 2 2" xfId="2288"/>
    <cellStyle name="Обычный 5 4 2 2 3 2 3" xfId="3620"/>
    <cellStyle name="Обычный 5 4 2 2 3 3" xfId="1622"/>
    <cellStyle name="Обычный 5 4 2 2 3 4" xfId="2954"/>
    <cellStyle name="Обычный 5 4 2 2 4" xfId="954"/>
    <cellStyle name="Обычный 5 4 2 2 4 2" xfId="2286"/>
    <cellStyle name="Обычный 5 4 2 2 4 3" xfId="3618"/>
    <cellStyle name="Обычный 5 4 2 2 5" xfId="1620"/>
    <cellStyle name="Обычный 5 4 2 2 6" xfId="2952"/>
    <cellStyle name="Обычный 5 4 2 3" xfId="282"/>
    <cellStyle name="Обычный 5 4 2 3 2" xfId="957"/>
    <cellStyle name="Обычный 5 4 2 3 2 2" xfId="2289"/>
    <cellStyle name="Обычный 5 4 2 3 2 3" xfId="3621"/>
    <cellStyle name="Обычный 5 4 2 3 3" xfId="1623"/>
    <cellStyle name="Обычный 5 4 2 3 4" xfId="2955"/>
    <cellStyle name="Обычный 5 4 2 4" xfId="283"/>
    <cellStyle name="Обычный 5 4 2 4 2" xfId="958"/>
    <cellStyle name="Обычный 5 4 2 4 2 2" xfId="2290"/>
    <cellStyle name="Обычный 5 4 2 4 2 3" xfId="3622"/>
    <cellStyle name="Обычный 5 4 2 4 3" xfId="1624"/>
    <cellStyle name="Обычный 5 4 2 4 4" xfId="2956"/>
    <cellStyle name="Обычный 5 4 2 5" xfId="284"/>
    <cellStyle name="Обычный 5 4 2 5 2" xfId="959"/>
    <cellStyle name="Обычный 5 4 2 5 2 2" xfId="2291"/>
    <cellStyle name="Обычный 5 4 2 5 2 3" xfId="3623"/>
    <cellStyle name="Обычный 5 4 2 5 3" xfId="1625"/>
    <cellStyle name="Обычный 5 4 2 5 4" xfId="2957"/>
    <cellStyle name="Обычный 5 4 2 6" xfId="953"/>
    <cellStyle name="Обычный 5 4 2 6 2" xfId="2285"/>
    <cellStyle name="Обычный 5 4 2 6 3" xfId="3617"/>
    <cellStyle name="Обычный 5 4 2 7" xfId="1619"/>
    <cellStyle name="Обычный 5 4 2 8" xfId="2951"/>
    <cellStyle name="Обычный 5 4 3" xfId="285"/>
    <cellStyle name="Обычный 5 4 3 2" xfId="286"/>
    <cellStyle name="Обычный 5 4 3 2 2" xfId="961"/>
    <cellStyle name="Обычный 5 4 3 2 2 2" xfId="2293"/>
    <cellStyle name="Обычный 5 4 3 2 2 3" xfId="3625"/>
    <cellStyle name="Обычный 5 4 3 2 3" xfId="1627"/>
    <cellStyle name="Обычный 5 4 3 2 4" xfId="2959"/>
    <cellStyle name="Обычный 5 4 3 3" xfId="287"/>
    <cellStyle name="Обычный 5 4 3 3 2" xfId="962"/>
    <cellStyle name="Обычный 5 4 3 3 2 2" xfId="2294"/>
    <cellStyle name="Обычный 5 4 3 3 2 3" xfId="3626"/>
    <cellStyle name="Обычный 5 4 3 3 3" xfId="1628"/>
    <cellStyle name="Обычный 5 4 3 3 4" xfId="2960"/>
    <cellStyle name="Обычный 5 4 3 4" xfId="960"/>
    <cellStyle name="Обычный 5 4 3 4 2" xfId="2292"/>
    <cellStyle name="Обычный 5 4 3 4 3" xfId="3624"/>
    <cellStyle name="Обычный 5 4 3 5" xfId="1626"/>
    <cellStyle name="Обычный 5 4 3 6" xfId="2958"/>
    <cellStyle name="Обычный 5 4 4" xfId="288"/>
    <cellStyle name="Обычный 5 4 4 2" xfId="963"/>
    <cellStyle name="Обычный 5 4 4 2 2" xfId="2295"/>
    <cellStyle name="Обычный 5 4 4 2 3" xfId="3627"/>
    <cellStyle name="Обычный 5 4 4 3" xfId="1629"/>
    <cellStyle name="Обычный 5 4 4 4" xfId="2961"/>
    <cellStyle name="Обычный 5 4 5" xfId="289"/>
    <cellStyle name="Обычный 5 4 5 2" xfId="964"/>
    <cellStyle name="Обычный 5 4 5 2 2" xfId="2296"/>
    <cellStyle name="Обычный 5 4 5 2 3" xfId="3628"/>
    <cellStyle name="Обычный 5 4 5 3" xfId="1630"/>
    <cellStyle name="Обычный 5 4 5 4" xfId="2962"/>
    <cellStyle name="Обычный 5 4 6" xfId="290"/>
    <cellStyle name="Обычный 5 4 6 2" xfId="965"/>
    <cellStyle name="Обычный 5 4 6 2 2" xfId="2297"/>
    <cellStyle name="Обычный 5 4 6 2 3" xfId="3629"/>
    <cellStyle name="Обычный 5 4 6 3" xfId="1631"/>
    <cellStyle name="Обычный 5 4 6 4" xfId="2963"/>
    <cellStyle name="Обычный 5 4 7" xfId="952"/>
    <cellStyle name="Обычный 5 4 7 2" xfId="2284"/>
    <cellStyle name="Обычный 5 4 7 3" xfId="3616"/>
    <cellStyle name="Обычный 5 4 8" xfId="1618"/>
    <cellStyle name="Обычный 5 4 9" xfId="2950"/>
    <cellStyle name="Обычный 5 5" xfId="291"/>
    <cellStyle name="Обычный 5 5 2" xfId="292"/>
    <cellStyle name="Обычный 5 5 2 2" xfId="293"/>
    <cellStyle name="Обычный 5 5 2 2 2" xfId="968"/>
    <cellStyle name="Обычный 5 5 2 2 2 2" xfId="2300"/>
    <cellStyle name="Обычный 5 5 2 2 2 3" xfId="3632"/>
    <cellStyle name="Обычный 5 5 2 2 3" xfId="1634"/>
    <cellStyle name="Обычный 5 5 2 2 4" xfId="2966"/>
    <cellStyle name="Обычный 5 5 2 3" xfId="294"/>
    <cellStyle name="Обычный 5 5 2 3 2" xfId="969"/>
    <cellStyle name="Обычный 5 5 2 3 2 2" xfId="2301"/>
    <cellStyle name="Обычный 5 5 2 3 2 3" xfId="3633"/>
    <cellStyle name="Обычный 5 5 2 3 3" xfId="1635"/>
    <cellStyle name="Обычный 5 5 2 3 4" xfId="2967"/>
    <cellStyle name="Обычный 5 5 2 4" xfId="967"/>
    <cellStyle name="Обычный 5 5 2 4 2" xfId="2299"/>
    <cellStyle name="Обычный 5 5 2 4 3" xfId="3631"/>
    <cellStyle name="Обычный 5 5 2 5" xfId="1633"/>
    <cellStyle name="Обычный 5 5 2 6" xfId="2965"/>
    <cellStyle name="Обычный 5 5 3" xfId="295"/>
    <cellStyle name="Обычный 5 5 3 2" xfId="970"/>
    <cellStyle name="Обычный 5 5 3 2 2" xfId="2302"/>
    <cellStyle name="Обычный 5 5 3 2 3" xfId="3634"/>
    <cellStyle name="Обычный 5 5 3 3" xfId="1636"/>
    <cellStyle name="Обычный 5 5 3 4" xfId="2968"/>
    <cellStyle name="Обычный 5 5 4" xfId="296"/>
    <cellStyle name="Обычный 5 5 4 2" xfId="971"/>
    <cellStyle name="Обычный 5 5 4 2 2" xfId="2303"/>
    <cellStyle name="Обычный 5 5 4 2 3" xfId="3635"/>
    <cellStyle name="Обычный 5 5 4 3" xfId="1637"/>
    <cellStyle name="Обычный 5 5 4 4" xfId="2969"/>
    <cellStyle name="Обычный 5 5 5" xfId="297"/>
    <cellStyle name="Обычный 5 5 5 2" xfId="972"/>
    <cellStyle name="Обычный 5 5 5 2 2" xfId="2304"/>
    <cellStyle name="Обычный 5 5 5 2 3" xfId="3636"/>
    <cellStyle name="Обычный 5 5 5 3" xfId="1638"/>
    <cellStyle name="Обычный 5 5 5 4" xfId="2970"/>
    <cellStyle name="Обычный 5 5 6" xfId="966"/>
    <cellStyle name="Обычный 5 5 6 2" xfId="2298"/>
    <cellStyle name="Обычный 5 5 6 3" xfId="3630"/>
    <cellStyle name="Обычный 5 5 7" xfId="1632"/>
    <cellStyle name="Обычный 5 5 8" xfId="2964"/>
    <cellStyle name="Обычный 5 6" xfId="298"/>
    <cellStyle name="Обычный 5 6 2" xfId="299"/>
    <cellStyle name="Обычный 5 6 2 2" xfId="300"/>
    <cellStyle name="Обычный 5 6 2 2 2" xfId="975"/>
    <cellStyle name="Обычный 5 6 2 2 2 2" xfId="2307"/>
    <cellStyle name="Обычный 5 6 2 2 2 3" xfId="3639"/>
    <cellStyle name="Обычный 5 6 2 2 3" xfId="1641"/>
    <cellStyle name="Обычный 5 6 2 2 4" xfId="2973"/>
    <cellStyle name="Обычный 5 6 2 3" xfId="301"/>
    <cellStyle name="Обычный 5 6 2 3 2" xfId="976"/>
    <cellStyle name="Обычный 5 6 2 3 2 2" xfId="2308"/>
    <cellStyle name="Обычный 5 6 2 3 2 3" xfId="3640"/>
    <cellStyle name="Обычный 5 6 2 3 3" xfId="1642"/>
    <cellStyle name="Обычный 5 6 2 3 4" xfId="2974"/>
    <cellStyle name="Обычный 5 6 2 4" xfId="974"/>
    <cellStyle name="Обычный 5 6 2 4 2" xfId="2306"/>
    <cellStyle name="Обычный 5 6 2 4 3" xfId="3638"/>
    <cellStyle name="Обычный 5 6 2 5" xfId="1640"/>
    <cellStyle name="Обычный 5 6 2 6" xfId="2972"/>
    <cellStyle name="Обычный 5 6 3" xfId="302"/>
    <cellStyle name="Обычный 5 6 3 2" xfId="977"/>
    <cellStyle name="Обычный 5 6 3 2 2" xfId="2309"/>
    <cellStyle name="Обычный 5 6 3 2 3" xfId="3641"/>
    <cellStyle name="Обычный 5 6 3 3" xfId="1643"/>
    <cellStyle name="Обычный 5 6 3 4" xfId="2975"/>
    <cellStyle name="Обычный 5 6 4" xfId="303"/>
    <cellStyle name="Обычный 5 6 4 2" xfId="978"/>
    <cellStyle name="Обычный 5 6 4 2 2" xfId="2310"/>
    <cellStyle name="Обычный 5 6 4 2 3" xfId="3642"/>
    <cellStyle name="Обычный 5 6 4 3" xfId="1644"/>
    <cellStyle name="Обычный 5 6 4 4" xfId="2976"/>
    <cellStyle name="Обычный 5 6 5" xfId="304"/>
    <cellStyle name="Обычный 5 6 5 2" xfId="979"/>
    <cellStyle name="Обычный 5 6 5 2 2" xfId="2311"/>
    <cellStyle name="Обычный 5 6 5 2 3" xfId="3643"/>
    <cellStyle name="Обычный 5 6 5 3" xfId="1645"/>
    <cellStyle name="Обычный 5 6 5 4" xfId="2977"/>
    <cellStyle name="Обычный 5 6 6" xfId="973"/>
    <cellStyle name="Обычный 5 6 6 2" xfId="2305"/>
    <cellStyle name="Обычный 5 6 6 3" xfId="3637"/>
    <cellStyle name="Обычный 5 6 7" xfId="1639"/>
    <cellStyle name="Обычный 5 6 8" xfId="2971"/>
    <cellStyle name="Обычный 5 7" xfId="305"/>
    <cellStyle name="Обычный 5 7 2" xfId="306"/>
    <cellStyle name="Обычный 5 7 2 2" xfId="981"/>
    <cellStyle name="Обычный 5 7 2 2 2" xfId="2313"/>
    <cellStyle name="Обычный 5 7 2 2 3" xfId="3645"/>
    <cellStyle name="Обычный 5 7 2 3" xfId="1647"/>
    <cellStyle name="Обычный 5 7 2 4" xfId="2979"/>
    <cellStyle name="Обычный 5 7 3" xfId="307"/>
    <cellStyle name="Обычный 5 7 3 2" xfId="982"/>
    <cellStyle name="Обычный 5 7 3 2 2" xfId="2314"/>
    <cellStyle name="Обычный 5 7 3 2 3" xfId="3646"/>
    <cellStyle name="Обычный 5 7 3 3" xfId="1648"/>
    <cellStyle name="Обычный 5 7 3 4" xfId="2980"/>
    <cellStyle name="Обычный 5 7 4" xfId="980"/>
    <cellStyle name="Обычный 5 7 4 2" xfId="2312"/>
    <cellStyle name="Обычный 5 7 4 3" xfId="3644"/>
    <cellStyle name="Обычный 5 7 5" xfId="1646"/>
    <cellStyle name="Обычный 5 7 6" xfId="2978"/>
    <cellStyle name="Обычный 5 8" xfId="308"/>
    <cellStyle name="Обычный 5 8 2" xfId="983"/>
    <cellStyle name="Обычный 5 8 2 2" xfId="2315"/>
    <cellStyle name="Обычный 5 8 2 3" xfId="3647"/>
    <cellStyle name="Обычный 5 8 3" xfId="1649"/>
    <cellStyle name="Обычный 5 8 4" xfId="2981"/>
    <cellStyle name="Обычный 5 9" xfId="309"/>
    <cellStyle name="Обычный 5 9 2" xfId="984"/>
    <cellStyle name="Обычный 5 9 2 2" xfId="2316"/>
    <cellStyle name="Обычный 5 9 2 3" xfId="3648"/>
    <cellStyle name="Обычный 5 9 3" xfId="1650"/>
    <cellStyle name="Обычный 5 9 4" xfId="2982"/>
    <cellStyle name="Обычный 6" xfId="310"/>
    <cellStyle name="Обычный 6 10" xfId="985"/>
    <cellStyle name="Обычный 6 10 2" xfId="2317"/>
    <cellStyle name="Обычный 6 10 3" xfId="3649"/>
    <cellStyle name="Обычный 6 11" xfId="1651"/>
    <cellStyle name="Обычный 6 12" xfId="2983"/>
    <cellStyle name="Обычный 6 2" xfId="311"/>
    <cellStyle name="Обычный 6 2 10" xfId="1652"/>
    <cellStyle name="Обычный 6 2 11" xfId="2984"/>
    <cellStyle name="Обычный 6 2 2" xfId="312"/>
    <cellStyle name="Обычный 6 2 2 2" xfId="313"/>
    <cellStyle name="Обычный 6 2 2 2 2" xfId="314"/>
    <cellStyle name="Обычный 6 2 2 2 2 2" xfId="989"/>
    <cellStyle name="Обычный 6 2 2 2 2 2 2" xfId="2321"/>
    <cellStyle name="Обычный 6 2 2 2 2 2 3" xfId="3653"/>
    <cellStyle name="Обычный 6 2 2 2 2 3" xfId="1655"/>
    <cellStyle name="Обычный 6 2 2 2 2 4" xfId="2987"/>
    <cellStyle name="Обычный 6 2 2 2 3" xfId="315"/>
    <cellStyle name="Обычный 6 2 2 2 3 2" xfId="990"/>
    <cellStyle name="Обычный 6 2 2 2 3 2 2" xfId="2322"/>
    <cellStyle name="Обычный 6 2 2 2 3 2 3" xfId="3654"/>
    <cellStyle name="Обычный 6 2 2 2 3 3" xfId="1656"/>
    <cellStyle name="Обычный 6 2 2 2 3 4" xfId="2988"/>
    <cellStyle name="Обычный 6 2 2 2 4" xfId="316"/>
    <cellStyle name="Обычный 6 2 2 2 4 2" xfId="991"/>
    <cellStyle name="Обычный 6 2 2 2 4 2 2" xfId="2323"/>
    <cellStyle name="Обычный 6 2 2 2 4 2 3" xfId="3655"/>
    <cellStyle name="Обычный 6 2 2 2 4 3" xfId="1657"/>
    <cellStyle name="Обычный 6 2 2 2 4 4" xfId="2989"/>
    <cellStyle name="Обычный 6 2 2 2 5" xfId="988"/>
    <cellStyle name="Обычный 6 2 2 2 5 2" xfId="2320"/>
    <cellStyle name="Обычный 6 2 2 2 5 3" xfId="3652"/>
    <cellStyle name="Обычный 6 2 2 2 6" xfId="1654"/>
    <cellStyle name="Обычный 6 2 2 2 7" xfId="2986"/>
    <cellStyle name="Обычный 6 2 2 3" xfId="317"/>
    <cellStyle name="Обычный 6 2 2 3 2" xfId="318"/>
    <cellStyle name="Обычный 6 2 2 3 2 2" xfId="993"/>
    <cellStyle name="Обычный 6 2 2 3 2 2 2" xfId="2325"/>
    <cellStyle name="Обычный 6 2 2 3 2 2 3" xfId="3657"/>
    <cellStyle name="Обычный 6 2 2 3 2 3" xfId="1659"/>
    <cellStyle name="Обычный 6 2 2 3 2 4" xfId="2991"/>
    <cellStyle name="Обычный 6 2 2 3 3" xfId="319"/>
    <cellStyle name="Обычный 6 2 2 3 3 2" xfId="994"/>
    <cellStyle name="Обычный 6 2 2 3 3 2 2" xfId="2326"/>
    <cellStyle name="Обычный 6 2 2 3 3 2 3" xfId="3658"/>
    <cellStyle name="Обычный 6 2 2 3 3 3" xfId="1660"/>
    <cellStyle name="Обычный 6 2 2 3 3 4" xfId="2992"/>
    <cellStyle name="Обычный 6 2 2 3 4" xfId="992"/>
    <cellStyle name="Обычный 6 2 2 3 4 2" xfId="2324"/>
    <cellStyle name="Обычный 6 2 2 3 4 3" xfId="3656"/>
    <cellStyle name="Обычный 6 2 2 3 5" xfId="1658"/>
    <cellStyle name="Обычный 6 2 2 3 6" xfId="2990"/>
    <cellStyle name="Обычный 6 2 2 4" xfId="320"/>
    <cellStyle name="Обычный 6 2 2 4 2" xfId="995"/>
    <cellStyle name="Обычный 6 2 2 4 2 2" xfId="2327"/>
    <cellStyle name="Обычный 6 2 2 4 2 3" xfId="3659"/>
    <cellStyle name="Обычный 6 2 2 4 3" xfId="1661"/>
    <cellStyle name="Обычный 6 2 2 4 4" xfId="2993"/>
    <cellStyle name="Обычный 6 2 2 5" xfId="321"/>
    <cellStyle name="Обычный 6 2 2 5 2" xfId="996"/>
    <cellStyle name="Обычный 6 2 2 5 2 2" xfId="2328"/>
    <cellStyle name="Обычный 6 2 2 5 2 3" xfId="3660"/>
    <cellStyle name="Обычный 6 2 2 5 3" xfId="1662"/>
    <cellStyle name="Обычный 6 2 2 5 4" xfId="2994"/>
    <cellStyle name="Обычный 6 2 2 6" xfId="322"/>
    <cellStyle name="Обычный 6 2 2 6 2" xfId="997"/>
    <cellStyle name="Обычный 6 2 2 6 2 2" xfId="2329"/>
    <cellStyle name="Обычный 6 2 2 6 2 3" xfId="3661"/>
    <cellStyle name="Обычный 6 2 2 6 3" xfId="1663"/>
    <cellStyle name="Обычный 6 2 2 6 4" xfId="2995"/>
    <cellStyle name="Обычный 6 2 2 7" xfId="987"/>
    <cellStyle name="Обычный 6 2 2 7 2" xfId="2319"/>
    <cellStyle name="Обычный 6 2 2 7 3" xfId="3651"/>
    <cellStyle name="Обычный 6 2 2 8" xfId="1653"/>
    <cellStyle name="Обычный 6 2 2 9" xfId="2985"/>
    <cellStyle name="Обычный 6 2 3" xfId="323"/>
    <cellStyle name="Обычный 6 2 3 2" xfId="324"/>
    <cellStyle name="Обычный 6 2 3 2 2" xfId="325"/>
    <cellStyle name="Обычный 6 2 3 2 2 2" xfId="1000"/>
    <cellStyle name="Обычный 6 2 3 2 2 2 2" xfId="2332"/>
    <cellStyle name="Обычный 6 2 3 2 2 2 3" xfId="3664"/>
    <cellStyle name="Обычный 6 2 3 2 2 3" xfId="1666"/>
    <cellStyle name="Обычный 6 2 3 2 2 4" xfId="2998"/>
    <cellStyle name="Обычный 6 2 3 2 3" xfId="326"/>
    <cellStyle name="Обычный 6 2 3 2 3 2" xfId="1001"/>
    <cellStyle name="Обычный 6 2 3 2 3 2 2" xfId="2333"/>
    <cellStyle name="Обычный 6 2 3 2 3 2 3" xfId="3665"/>
    <cellStyle name="Обычный 6 2 3 2 3 3" xfId="1667"/>
    <cellStyle name="Обычный 6 2 3 2 3 4" xfId="2999"/>
    <cellStyle name="Обычный 6 2 3 2 4" xfId="999"/>
    <cellStyle name="Обычный 6 2 3 2 4 2" xfId="2331"/>
    <cellStyle name="Обычный 6 2 3 2 4 3" xfId="3663"/>
    <cellStyle name="Обычный 6 2 3 2 5" xfId="1665"/>
    <cellStyle name="Обычный 6 2 3 2 6" xfId="2997"/>
    <cellStyle name="Обычный 6 2 3 3" xfId="327"/>
    <cellStyle name="Обычный 6 2 3 3 2" xfId="1002"/>
    <cellStyle name="Обычный 6 2 3 3 2 2" xfId="2334"/>
    <cellStyle name="Обычный 6 2 3 3 2 3" xfId="3666"/>
    <cellStyle name="Обычный 6 2 3 3 3" xfId="1668"/>
    <cellStyle name="Обычный 6 2 3 3 4" xfId="3000"/>
    <cellStyle name="Обычный 6 2 3 4" xfId="328"/>
    <cellStyle name="Обычный 6 2 3 4 2" xfId="1003"/>
    <cellStyle name="Обычный 6 2 3 4 2 2" xfId="2335"/>
    <cellStyle name="Обычный 6 2 3 4 2 3" xfId="3667"/>
    <cellStyle name="Обычный 6 2 3 4 3" xfId="1669"/>
    <cellStyle name="Обычный 6 2 3 4 4" xfId="3001"/>
    <cellStyle name="Обычный 6 2 3 5" xfId="329"/>
    <cellStyle name="Обычный 6 2 3 5 2" xfId="1004"/>
    <cellStyle name="Обычный 6 2 3 5 2 2" xfId="2336"/>
    <cellStyle name="Обычный 6 2 3 5 2 3" xfId="3668"/>
    <cellStyle name="Обычный 6 2 3 5 3" xfId="1670"/>
    <cellStyle name="Обычный 6 2 3 5 4" xfId="3002"/>
    <cellStyle name="Обычный 6 2 3 6" xfId="998"/>
    <cellStyle name="Обычный 6 2 3 6 2" xfId="2330"/>
    <cellStyle name="Обычный 6 2 3 6 3" xfId="3662"/>
    <cellStyle name="Обычный 6 2 3 7" xfId="1664"/>
    <cellStyle name="Обычный 6 2 3 8" xfId="2996"/>
    <cellStyle name="Обычный 6 2 4" xfId="330"/>
    <cellStyle name="Обычный 6 2 4 2" xfId="331"/>
    <cellStyle name="Обычный 6 2 4 2 2" xfId="332"/>
    <cellStyle name="Обычный 6 2 4 2 2 2" xfId="1007"/>
    <cellStyle name="Обычный 6 2 4 2 2 2 2" xfId="2339"/>
    <cellStyle name="Обычный 6 2 4 2 2 2 3" xfId="3671"/>
    <cellStyle name="Обычный 6 2 4 2 2 3" xfId="1673"/>
    <cellStyle name="Обычный 6 2 4 2 2 4" xfId="3005"/>
    <cellStyle name="Обычный 6 2 4 2 3" xfId="333"/>
    <cellStyle name="Обычный 6 2 4 2 3 2" xfId="1008"/>
    <cellStyle name="Обычный 6 2 4 2 3 2 2" xfId="2340"/>
    <cellStyle name="Обычный 6 2 4 2 3 2 3" xfId="3672"/>
    <cellStyle name="Обычный 6 2 4 2 3 3" xfId="1674"/>
    <cellStyle name="Обычный 6 2 4 2 3 4" xfId="3006"/>
    <cellStyle name="Обычный 6 2 4 2 4" xfId="1006"/>
    <cellStyle name="Обычный 6 2 4 2 4 2" xfId="2338"/>
    <cellStyle name="Обычный 6 2 4 2 4 3" xfId="3670"/>
    <cellStyle name="Обычный 6 2 4 2 5" xfId="1672"/>
    <cellStyle name="Обычный 6 2 4 2 6" xfId="3004"/>
    <cellStyle name="Обычный 6 2 4 3" xfId="334"/>
    <cellStyle name="Обычный 6 2 4 3 2" xfId="1009"/>
    <cellStyle name="Обычный 6 2 4 3 2 2" xfId="2341"/>
    <cellStyle name="Обычный 6 2 4 3 2 3" xfId="3673"/>
    <cellStyle name="Обычный 6 2 4 3 3" xfId="1675"/>
    <cellStyle name="Обычный 6 2 4 3 4" xfId="3007"/>
    <cellStyle name="Обычный 6 2 4 4" xfId="335"/>
    <cellStyle name="Обычный 6 2 4 4 2" xfId="1010"/>
    <cellStyle name="Обычный 6 2 4 4 2 2" xfId="2342"/>
    <cellStyle name="Обычный 6 2 4 4 2 3" xfId="3674"/>
    <cellStyle name="Обычный 6 2 4 4 3" xfId="1676"/>
    <cellStyle name="Обычный 6 2 4 4 4" xfId="3008"/>
    <cellStyle name="Обычный 6 2 4 5" xfId="336"/>
    <cellStyle name="Обычный 6 2 4 5 2" xfId="1011"/>
    <cellStyle name="Обычный 6 2 4 5 2 2" xfId="2343"/>
    <cellStyle name="Обычный 6 2 4 5 2 3" xfId="3675"/>
    <cellStyle name="Обычный 6 2 4 5 3" xfId="1677"/>
    <cellStyle name="Обычный 6 2 4 5 4" xfId="3009"/>
    <cellStyle name="Обычный 6 2 4 6" xfId="1005"/>
    <cellStyle name="Обычный 6 2 4 6 2" xfId="2337"/>
    <cellStyle name="Обычный 6 2 4 6 3" xfId="3669"/>
    <cellStyle name="Обычный 6 2 4 7" xfId="1671"/>
    <cellStyle name="Обычный 6 2 4 8" xfId="3003"/>
    <cellStyle name="Обычный 6 2 5" xfId="337"/>
    <cellStyle name="Обычный 6 2 5 2" xfId="338"/>
    <cellStyle name="Обычный 6 2 5 2 2" xfId="1013"/>
    <cellStyle name="Обычный 6 2 5 2 2 2" xfId="2345"/>
    <cellStyle name="Обычный 6 2 5 2 2 3" xfId="3677"/>
    <cellStyle name="Обычный 6 2 5 2 3" xfId="1679"/>
    <cellStyle name="Обычный 6 2 5 2 4" xfId="3011"/>
    <cellStyle name="Обычный 6 2 5 3" xfId="339"/>
    <cellStyle name="Обычный 6 2 5 3 2" xfId="1014"/>
    <cellStyle name="Обычный 6 2 5 3 2 2" xfId="2346"/>
    <cellStyle name="Обычный 6 2 5 3 2 3" xfId="3678"/>
    <cellStyle name="Обычный 6 2 5 3 3" xfId="1680"/>
    <cellStyle name="Обычный 6 2 5 3 4" xfId="3012"/>
    <cellStyle name="Обычный 6 2 5 4" xfId="1012"/>
    <cellStyle name="Обычный 6 2 5 4 2" xfId="2344"/>
    <cellStyle name="Обычный 6 2 5 4 3" xfId="3676"/>
    <cellStyle name="Обычный 6 2 5 5" xfId="1678"/>
    <cellStyle name="Обычный 6 2 5 6" xfId="3010"/>
    <cellStyle name="Обычный 6 2 6" xfId="340"/>
    <cellStyle name="Обычный 6 2 6 2" xfId="1015"/>
    <cellStyle name="Обычный 6 2 6 2 2" xfId="2347"/>
    <cellStyle name="Обычный 6 2 6 2 3" xfId="3679"/>
    <cellStyle name="Обычный 6 2 6 3" xfId="1681"/>
    <cellStyle name="Обычный 6 2 6 4" xfId="3013"/>
    <cellStyle name="Обычный 6 2 7" xfId="341"/>
    <cellStyle name="Обычный 6 2 7 2" xfId="1016"/>
    <cellStyle name="Обычный 6 2 7 2 2" xfId="2348"/>
    <cellStyle name="Обычный 6 2 7 2 3" xfId="3680"/>
    <cellStyle name="Обычный 6 2 7 3" xfId="1682"/>
    <cellStyle name="Обычный 6 2 7 4" xfId="3014"/>
    <cellStyle name="Обычный 6 2 8" xfId="342"/>
    <cellStyle name="Обычный 6 2 8 2" xfId="1017"/>
    <cellStyle name="Обычный 6 2 8 2 2" xfId="2349"/>
    <cellStyle name="Обычный 6 2 8 2 3" xfId="3681"/>
    <cellStyle name="Обычный 6 2 8 3" xfId="1683"/>
    <cellStyle name="Обычный 6 2 8 4" xfId="3015"/>
    <cellStyle name="Обычный 6 2 9" xfId="986"/>
    <cellStyle name="Обычный 6 2 9 2" xfId="2318"/>
    <cellStyle name="Обычный 6 2 9 3" xfId="3650"/>
    <cellStyle name="Обычный 6 3" xfId="343"/>
    <cellStyle name="Обычный 6 3 2" xfId="344"/>
    <cellStyle name="Обычный 6 3 2 2" xfId="345"/>
    <cellStyle name="Обычный 6 3 2 2 2" xfId="346"/>
    <cellStyle name="Обычный 6 3 2 2 2 2" xfId="1021"/>
    <cellStyle name="Обычный 6 3 2 2 2 2 2" xfId="2353"/>
    <cellStyle name="Обычный 6 3 2 2 2 2 3" xfId="3685"/>
    <cellStyle name="Обычный 6 3 2 2 2 3" xfId="1687"/>
    <cellStyle name="Обычный 6 3 2 2 2 4" xfId="3019"/>
    <cellStyle name="Обычный 6 3 2 2 3" xfId="347"/>
    <cellStyle name="Обычный 6 3 2 2 3 2" xfId="1022"/>
    <cellStyle name="Обычный 6 3 2 2 3 2 2" xfId="2354"/>
    <cellStyle name="Обычный 6 3 2 2 3 2 3" xfId="3686"/>
    <cellStyle name="Обычный 6 3 2 2 3 3" xfId="1688"/>
    <cellStyle name="Обычный 6 3 2 2 3 4" xfId="3020"/>
    <cellStyle name="Обычный 6 3 2 2 4" xfId="1020"/>
    <cellStyle name="Обычный 6 3 2 2 4 2" xfId="2352"/>
    <cellStyle name="Обычный 6 3 2 2 4 3" xfId="3684"/>
    <cellStyle name="Обычный 6 3 2 2 5" xfId="1686"/>
    <cellStyle name="Обычный 6 3 2 2 6" xfId="3018"/>
    <cellStyle name="Обычный 6 3 2 3" xfId="348"/>
    <cellStyle name="Обычный 6 3 2 3 2" xfId="1023"/>
    <cellStyle name="Обычный 6 3 2 3 2 2" xfId="2355"/>
    <cellStyle name="Обычный 6 3 2 3 2 3" xfId="3687"/>
    <cellStyle name="Обычный 6 3 2 3 3" xfId="1689"/>
    <cellStyle name="Обычный 6 3 2 3 4" xfId="3021"/>
    <cellStyle name="Обычный 6 3 2 4" xfId="349"/>
    <cellStyle name="Обычный 6 3 2 4 2" xfId="1024"/>
    <cellStyle name="Обычный 6 3 2 4 2 2" xfId="2356"/>
    <cellStyle name="Обычный 6 3 2 4 2 3" xfId="3688"/>
    <cellStyle name="Обычный 6 3 2 4 3" xfId="1690"/>
    <cellStyle name="Обычный 6 3 2 4 4" xfId="3022"/>
    <cellStyle name="Обычный 6 3 2 5" xfId="350"/>
    <cellStyle name="Обычный 6 3 2 5 2" xfId="1025"/>
    <cellStyle name="Обычный 6 3 2 5 2 2" xfId="2357"/>
    <cellStyle name="Обычный 6 3 2 5 2 3" xfId="3689"/>
    <cellStyle name="Обычный 6 3 2 5 3" xfId="1691"/>
    <cellStyle name="Обычный 6 3 2 5 4" xfId="3023"/>
    <cellStyle name="Обычный 6 3 2 6" xfId="1019"/>
    <cellStyle name="Обычный 6 3 2 6 2" xfId="2351"/>
    <cellStyle name="Обычный 6 3 2 6 3" xfId="3683"/>
    <cellStyle name="Обычный 6 3 2 7" xfId="1685"/>
    <cellStyle name="Обычный 6 3 2 8" xfId="3017"/>
    <cellStyle name="Обычный 6 3 3" xfId="351"/>
    <cellStyle name="Обычный 6 3 3 2" xfId="352"/>
    <cellStyle name="Обычный 6 3 3 2 2" xfId="1027"/>
    <cellStyle name="Обычный 6 3 3 2 2 2" xfId="2359"/>
    <cellStyle name="Обычный 6 3 3 2 2 3" xfId="3691"/>
    <cellStyle name="Обычный 6 3 3 2 3" xfId="1693"/>
    <cellStyle name="Обычный 6 3 3 2 4" xfId="3025"/>
    <cellStyle name="Обычный 6 3 3 3" xfId="353"/>
    <cellStyle name="Обычный 6 3 3 3 2" xfId="1028"/>
    <cellStyle name="Обычный 6 3 3 3 2 2" xfId="2360"/>
    <cellStyle name="Обычный 6 3 3 3 2 3" xfId="3692"/>
    <cellStyle name="Обычный 6 3 3 3 3" xfId="1694"/>
    <cellStyle name="Обычный 6 3 3 3 4" xfId="3026"/>
    <cellStyle name="Обычный 6 3 3 4" xfId="1026"/>
    <cellStyle name="Обычный 6 3 3 4 2" xfId="2358"/>
    <cellStyle name="Обычный 6 3 3 4 3" xfId="3690"/>
    <cellStyle name="Обычный 6 3 3 5" xfId="1692"/>
    <cellStyle name="Обычный 6 3 3 6" xfId="3024"/>
    <cellStyle name="Обычный 6 3 4" xfId="354"/>
    <cellStyle name="Обычный 6 3 4 2" xfId="1029"/>
    <cellStyle name="Обычный 6 3 4 2 2" xfId="2361"/>
    <cellStyle name="Обычный 6 3 4 2 3" xfId="3693"/>
    <cellStyle name="Обычный 6 3 4 3" xfId="1695"/>
    <cellStyle name="Обычный 6 3 4 4" xfId="3027"/>
    <cellStyle name="Обычный 6 3 5" xfId="355"/>
    <cellStyle name="Обычный 6 3 5 2" xfId="1030"/>
    <cellStyle name="Обычный 6 3 5 2 2" xfId="2362"/>
    <cellStyle name="Обычный 6 3 5 2 3" xfId="3694"/>
    <cellStyle name="Обычный 6 3 5 3" xfId="1696"/>
    <cellStyle name="Обычный 6 3 5 4" xfId="3028"/>
    <cellStyle name="Обычный 6 3 6" xfId="356"/>
    <cellStyle name="Обычный 6 3 6 2" xfId="1031"/>
    <cellStyle name="Обычный 6 3 6 2 2" xfId="2363"/>
    <cellStyle name="Обычный 6 3 6 2 3" xfId="3695"/>
    <cellStyle name="Обычный 6 3 6 3" xfId="1697"/>
    <cellStyle name="Обычный 6 3 6 4" xfId="3029"/>
    <cellStyle name="Обычный 6 3 7" xfId="1018"/>
    <cellStyle name="Обычный 6 3 7 2" xfId="2350"/>
    <cellStyle name="Обычный 6 3 7 3" xfId="3682"/>
    <cellStyle name="Обычный 6 3 8" xfId="1684"/>
    <cellStyle name="Обычный 6 3 9" xfId="3016"/>
    <cellStyle name="Обычный 6 4" xfId="357"/>
    <cellStyle name="Обычный 6 4 2" xfId="358"/>
    <cellStyle name="Обычный 6 4 2 2" xfId="359"/>
    <cellStyle name="Обычный 6 4 2 2 2" xfId="360"/>
    <cellStyle name="Обычный 6 4 2 2 2 2" xfId="1035"/>
    <cellStyle name="Обычный 6 4 2 2 2 2 2" xfId="2367"/>
    <cellStyle name="Обычный 6 4 2 2 2 2 3" xfId="3699"/>
    <cellStyle name="Обычный 6 4 2 2 2 3" xfId="1701"/>
    <cellStyle name="Обычный 6 4 2 2 2 4" xfId="3033"/>
    <cellStyle name="Обычный 6 4 2 2 3" xfId="361"/>
    <cellStyle name="Обычный 6 4 2 2 3 2" xfId="1036"/>
    <cellStyle name="Обычный 6 4 2 2 3 2 2" xfId="2368"/>
    <cellStyle name="Обычный 6 4 2 2 3 2 3" xfId="3700"/>
    <cellStyle name="Обычный 6 4 2 2 3 3" xfId="1702"/>
    <cellStyle name="Обычный 6 4 2 2 3 4" xfId="3034"/>
    <cellStyle name="Обычный 6 4 2 2 4" xfId="1034"/>
    <cellStyle name="Обычный 6 4 2 2 4 2" xfId="2366"/>
    <cellStyle name="Обычный 6 4 2 2 4 3" xfId="3698"/>
    <cellStyle name="Обычный 6 4 2 2 5" xfId="1700"/>
    <cellStyle name="Обычный 6 4 2 2 6" xfId="3032"/>
    <cellStyle name="Обычный 6 4 2 3" xfId="362"/>
    <cellStyle name="Обычный 6 4 2 3 2" xfId="1037"/>
    <cellStyle name="Обычный 6 4 2 3 2 2" xfId="2369"/>
    <cellStyle name="Обычный 6 4 2 3 2 3" xfId="3701"/>
    <cellStyle name="Обычный 6 4 2 3 3" xfId="1703"/>
    <cellStyle name="Обычный 6 4 2 3 4" xfId="3035"/>
    <cellStyle name="Обычный 6 4 2 4" xfId="363"/>
    <cellStyle name="Обычный 6 4 2 4 2" xfId="1038"/>
    <cellStyle name="Обычный 6 4 2 4 2 2" xfId="2370"/>
    <cellStyle name="Обычный 6 4 2 4 2 3" xfId="3702"/>
    <cellStyle name="Обычный 6 4 2 4 3" xfId="1704"/>
    <cellStyle name="Обычный 6 4 2 4 4" xfId="3036"/>
    <cellStyle name="Обычный 6 4 2 5" xfId="364"/>
    <cellStyle name="Обычный 6 4 2 5 2" xfId="1039"/>
    <cellStyle name="Обычный 6 4 2 5 2 2" xfId="2371"/>
    <cellStyle name="Обычный 6 4 2 5 2 3" xfId="3703"/>
    <cellStyle name="Обычный 6 4 2 5 3" xfId="1705"/>
    <cellStyle name="Обычный 6 4 2 5 4" xfId="3037"/>
    <cellStyle name="Обычный 6 4 2 6" xfId="1033"/>
    <cellStyle name="Обычный 6 4 2 6 2" xfId="2365"/>
    <cellStyle name="Обычный 6 4 2 6 3" xfId="3697"/>
    <cellStyle name="Обычный 6 4 2 7" xfId="1699"/>
    <cellStyle name="Обычный 6 4 2 8" xfId="3031"/>
    <cellStyle name="Обычный 6 4 3" xfId="365"/>
    <cellStyle name="Обычный 6 4 3 2" xfId="366"/>
    <cellStyle name="Обычный 6 4 3 2 2" xfId="1041"/>
    <cellStyle name="Обычный 6 4 3 2 2 2" xfId="2373"/>
    <cellStyle name="Обычный 6 4 3 2 2 3" xfId="3705"/>
    <cellStyle name="Обычный 6 4 3 2 3" xfId="1707"/>
    <cellStyle name="Обычный 6 4 3 2 4" xfId="3039"/>
    <cellStyle name="Обычный 6 4 3 3" xfId="367"/>
    <cellStyle name="Обычный 6 4 3 3 2" xfId="1042"/>
    <cellStyle name="Обычный 6 4 3 3 2 2" xfId="2374"/>
    <cellStyle name="Обычный 6 4 3 3 2 3" xfId="3706"/>
    <cellStyle name="Обычный 6 4 3 3 3" xfId="1708"/>
    <cellStyle name="Обычный 6 4 3 3 4" xfId="3040"/>
    <cellStyle name="Обычный 6 4 3 4" xfId="1040"/>
    <cellStyle name="Обычный 6 4 3 4 2" xfId="2372"/>
    <cellStyle name="Обычный 6 4 3 4 3" xfId="3704"/>
    <cellStyle name="Обычный 6 4 3 5" xfId="1706"/>
    <cellStyle name="Обычный 6 4 3 6" xfId="3038"/>
    <cellStyle name="Обычный 6 4 4" xfId="368"/>
    <cellStyle name="Обычный 6 4 4 2" xfId="1043"/>
    <cellStyle name="Обычный 6 4 4 2 2" xfId="2375"/>
    <cellStyle name="Обычный 6 4 4 2 3" xfId="3707"/>
    <cellStyle name="Обычный 6 4 4 3" xfId="1709"/>
    <cellStyle name="Обычный 6 4 4 4" xfId="3041"/>
    <cellStyle name="Обычный 6 4 5" xfId="369"/>
    <cellStyle name="Обычный 6 4 5 2" xfId="1044"/>
    <cellStyle name="Обычный 6 4 5 2 2" xfId="2376"/>
    <cellStyle name="Обычный 6 4 5 2 3" xfId="3708"/>
    <cellStyle name="Обычный 6 4 5 3" xfId="1710"/>
    <cellStyle name="Обычный 6 4 5 4" xfId="3042"/>
    <cellStyle name="Обычный 6 4 6" xfId="370"/>
    <cellStyle name="Обычный 6 4 6 2" xfId="1045"/>
    <cellStyle name="Обычный 6 4 6 2 2" xfId="2377"/>
    <cellStyle name="Обычный 6 4 6 2 3" xfId="3709"/>
    <cellStyle name="Обычный 6 4 6 3" xfId="1711"/>
    <cellStyle name="Обычный 6 4 6 4" xfId="3043"/>
    <cellStyle name="Обычный 6 4 7" xfId="1032"/>
    <cellStyle name="Обычный 6 4 7 2" xfId="2364"/>
    <cellStyle name="Обычный 6 4 7 3" xfId="3696"/>
    <cellStyle name="Обычный 6 4 8" xfId="1698"/>
    <cellStyle name="Обычный 6 4 9" xfId="3030"/>
    <cellStyle name="Обычный 6 5" xfId="371"/>
    <cellStyle name="Обычный 6 5 2" xfId="372"/>
    <cellStyle name="Обычный 6 5 2 2" xfId="373"/>
    <cellStyle name="Обычный 6 5 2 2 2" xfId="1048"/>
    <cellStyle name="Обычный 6 5 2 2 2 2" xfId="2380"/>
    <cellStyle name="Обычный 6 5 2 2 2 3" xfId="3712"/>
    <cellStyle name="Обычный 6 5 2 2 3" xfId="1714"/>
    <cellStyle name="Обычный 6 5 2 2 4" xfId="3046"/>
    <cellStyle name="Обычный 6 5 2 3" xfId="374"/>
    <cellStyle name="Обычный 6 5 2 3 2" xfId="1049"/>
    <cellStyle name="Обычный 6 5 2 3 2 2" xfId="2381"/>
    <cellStyle name="Обычный 6 5 2 3 2 3" xfId="3713"/>
    <cellStyle name="Обычный 6 5 2 3 3" xfId="1715"/>
    <cellStyle name="Обычный 6 5 2 3 4" xfId="3047"/>
    <cellStyle name="Обычный 6 5 2 4" xfId="1047"/>
    <cellStyle name="Обычный 6 5 2 4 2" xfId="2379"/>
    <cellStyle name="Обычный 6 5 2 4 3" xfId="3711"/>
    <cellStyle name="Обычный 6 5 2 5" xfId="1713"/>
    <cellStyle name="Обычный 6 5 2 6" xfId="3045"/>
    <cellStyle name="Обычный 6 5 3" xfId="375"/>
    <cellStyle name="Обычный 6 5 3 2" xfId="1050"/>
    <cellStyle name="Обычный 6 5 3 2 2" xfId="2382"/>
    <cellStyle name="Обычный 6 5 3 2 3" xfId="3714"/>
    <cellStyle name="Обычный 6 5 3 3" xfId="1716"/>
    <cellStyle name="Обычный 6 5 3 4" xfId="3048"/>
    <cellStyle name="Обычный 6 5 4" xfId="376"/>
    <cellStyle name="Обычный 6 5 4 2" xfId="1051"/>
    <cellStyle name="Обычный 6 5 4 2 2" xfId="2383"/>
    <cellStyle name="Обычный 6 5 4 2 3" xfId="3715"/>
    <cellStyle name="Обычный 6 5 4 3" xfId="1717"/>
    <cellStyle name="Обычный 6 5 4 4" xfId="3049"/>
    <cellStyle name="Обычный 6 5 5" xfId="377"/>
    <cellStyle name="Обычный 6 5 5 2" xfId="1052"/>
    <cellStyle name="Обычный 6 5 5 2 2" xfId="2384"/>
    <cellStyle name="Обычный 6 5 5 2 3" xfId="3716"/>
    <cellStyle name="Обычный 6 5 5 3" xfId="1718"/>
    <cellStyle name="Обычный 6 5 5 4" xfId="3050"/>
    <cellStyle name="Обычный 6 5 6" xfId="1046"/>
    <cellStyle name="Обычный 6 5 6 2" xfId="2378"/>
    <cellStyle name="Обычный 6 5 6 3" xfId="3710"/>
    <cellStyle name="Обычный 6 5 7" xfId="1712"/>
    <cellStyle name="Обычный 6 5 8" xfId="3044"/>
    <cellStyle name="Обычный 6 6" xfId="378"/>
    <cellStyle name="Обычный 6 6 2" xfId="379"/>
    <cellStyle name="Обычный 6 6 2 2" xfId="1054"/>
    <cellStyle name="Обычный 6 6 2 2 2" xfId="2386"/>
    <cellStyle name="Обычный 6 6 2 2 3" xfId="3718"/>
    <cellStyle name="Обычный 6 6 2 3" xfId="1720"/>
    <cellStyle name="Обычный 6 6 2 4" xfId="3052"/>
    <cellStyle name="Обычный 6 6 3" xfId="380"/>
    <cellStyle name="Обычный 6 6 3 2" xfId="1055"/>
    <cellStyle name="Обычный 6 6 3 2 2" xfId="2387"/>
    <cellStyle name="Обычный 6 6 3 2 3" xfId="3719"/>
    <cellStyle name="Обычный 6 6 3 3" xfId="1721"/>
    <cellStyle name="Обычный 6 6 3 4" xfId="3053"/>
    <cellStyle name="Обычный 6 6 4" xfId="1053"/>
    <cellStyle name="Обычный 6 6 4 2" xfId="2385"/>
    <cellStyle name="Обычный 6 6 4 3" xfId="3717"/>
    <cellStyle name="Обычный 6 6 5" xfId="1719"/>
    <cellStyle name="Обычный 6 6 6" xfId="3051"/>
    <cellStyle name="Обычный 6 7" xfId="381"/>
    <cellStyle name="Обычный 6 7 2" xfId="1056"/>
    <cellStyle name="Обычный 6 7 2 2" xfId="2388"/>
    <cellStyle name="Обычный 6 7 2 3" xfId="3720"/>
    <cellStyle name="Обычный 6 7 3" xfId="1722"/>
    <cellStyle name="Обычный 6 7 4" xfId="3054"/>
    <cellStyle name="Обычный 6 8" xfId="382"/>
    <cellStyle name="Обычный 6 8 2" xfId="1057"/>
    <cellStyle name="Обычный 6 8 2 2" xfId="2389"/>
    <cellStyle name="Обычный 6 8 2 3" xfId="3721"/>
    <cellStyle name="Обычный 6 8 3" xfId="1723"/>
    <cellStyle name="Обычный 6 8 4" xfId="3055"/>
    <cellStyle name="Обычный 6 9" xfId="383"/>
    <cellStyle name="Обычный 6 9 2" xfId="1058"/>
    <cellStyle name="Обычный 6 9 2 2" xfId="2390"/>
    <cellStyle name="Обычный 6 9 2 3" xfId="3722"/>
    <cellStyle name="Обычный 6 9 3" xfId="1724"/>
    <cellStyle name="Обычный 6 9 4" xfId="3056"/>
    <cellStyle name="Обычный 7" xfId="384"/>
    <cellStyle name="Обычный 7 10" xfId="1059"/>
    <cellStyle name="Обычный 7 10 2" xfId="2391"/>
    <cellStyle name="Обычный 7 10 3" xfId="3723"/>
    <cellStyle name="Обычный 7 11" xfId="1725"/>
    <cellStyle name="Обычный 7 12" xfId="3057"/>
    <cellStyle name="Обычный 7 2" xfId="385"/>
    <cellStyle name="Обычный 7 2 10" xfId="1726"/>
    <cellStyle name="Обычный 7 2 11" xfId="3058"/>
    <cellStyle name="Обычный 7 2 2" xfId="386"/>
    <cellStyle name="Обычный 7 2 2 2" xfId="387"/>
    <cellStyle name="Обычный 7 2 2 2 2" xfId="388"/>
    <cellStyle name="Обычный 7 2 2 2 2 2" xfId="1063"/>
    <cellStyle name="Обычный 7 2 2 2 2 2 2" xfId="2395"/>
    <cellStyle name="Обычный 7 2 2 2 2 2 3" xfId="3727"/>
    <cellStyle name="Обычный 7 2 2 2 2 3" xfId="1729"/>
    <cellStyle name="Обычный 7 2 2 2 2 4" xfId="3061"/>
    <cellStyle name="Обычный 7 2 2 2 3" xfId="389"/>
    <cellStyle name="Обычный 7 2 2 2 3 2" xfId="1064"/>
    <cellStyle name="Обычный 7 2 2 2 3 2 2" xfId="2396"/>
    <cellStyle name="Обычный 7 2 2 2 3 2 3" xfId="3728"/>
    <cellStyle name="Обычный 7 2 2 2 3 3" xfId="1730"/>
    <cellStyle name="Обычный 7 2 2 2 3 4" xfId="3062"/>
    <cellStyle name="Обычный 7 2 2 2 4" xfId="390"/>
    <cellStyle name="Обычный 7 2 2 2 4 2" xfId="1065"/>
    <cellStyle name="Обычный 7 2 2 2 4 2 2" xfId="2397"/>
    <cellStyle name="Обычный 7 2 2 2 4 2 3" xfId="3729"/>
    <cellStyle name="Обычный 7 2 2 2 4 3" xfId="1731"/>
    <cellStyle name="Обычный 7 2 2 2 4 4" xfId="3063"/>
    <cellStyle name="Обычный 7 2 2 2 5" xfId="1062"/>
    <cellStyle name="Обычный 7 2 2 2 5 2" xfId="2394"/>
    <cellStyle name="Обычный 7 2 2 2 5 3" xfId="3726"/>
    <cellStyle name="Обычный 7 2 2 2 6" xfId="1728"/>
    <cellStyle name="Обычный 7 2 2 2 7" xfId="3060"/>
    <cellStyle name="Обычный 7 2 2 3" xfId="391"/>
    <cellStyle name="Обычный 7 2 2 3 2" xfId="392"/>
    <cellStyle name="Обычный 7 2 2 3 2 2" xfId="1067"/>
    <cellStyle name="Обычный 7 2 2 3 2 2 2" xfId="2399"/>
    <cellStyle name="Обычный 7 2 2 3 2 2 3" xfId="3731"/>
    <cellStyle name="Обычный 7 2 2 3 2 3" xfId="1733"/>
    <cellStyle name="Обычный 7 2 2 3 2 4" xfId="3065"/>
    <cellStyle name="Обычный 7 2 2 3 3" xfId="393"/>
    <cellStyle name="Обычный 7 2 2 3 3 2" xfId="1068"/>
    <cellStyle name="Обычный 7 2 2 3 3 2 2" xfId="2400"/>
    <cellStyle name="Обычный 7 2 2 3 3 2 3" xfId="3732"/>
    <cellStyle name="Обычный 7 2 2 3 3 3" xfId="1734"/>
    <cellStyle name="Обычный 7 2 2 3 3 4" xfId="3066"/>
    <cellStyle name="Обычный 7 2 2 3 4" xfId="1066"/>
    <cellStyle name="Обычный 7 2 2 3 4 2" xfId="2398"/>
    <cellStyle name="Обычный 7 2 2 3 4 3" xfId="3730"/>
    <cellStyle name="Обычный 7 2 2 3 5" xfId="1732"/>
    <cellStyle name="Обычный 7 2 2 3 6" xfId="3064"/>
    <cellStyle name="Обычный 7 2 2 4" xfId="394"/>
    <cellStyle name="Обычный 7 2 2 4 2" xfId="1069"/>
    <cellStyle name="Обычный 7 2 2 4 2 2" xfId="2401"/>
    <cellStyle name="Обычный 7 2 2 4 2 3" xfId="3733"/>
    <cellStyle name="Обычный 7 2 2 4 3" xfId="1735"/>
    <cellStyle name="Обычный 7 2 2 4 4" xfId="3067"/>
    <cellStyle name="Обычный 7 2 2 5" xfId="395"/>
    <cellStyle name="Обычный 7 2 2 5 2" xfId="1070"/>
    <cellStyle name="Обычный 7 2 2 5 2 2" xfId="2402"/>
    <cellStyle name="Обычный 7 2 2 5 2 3" xfId="3734"/>
    <cellStyle name="Обычный 7 2 2 5 3" xfId="1736"/>
    <cellStyle name="Обычный 7 2 2 5 4" xfId="3068"/>
    <cellStyle name="Обычный 7 2 2 6" xfId="396"/>
    <cellStyle name="Обычный 7 2 2 6 2" xfId="1071"/>
    <cellStyle name="Обычный 7 2 2 6 2 2" xfId="2403"/>
    <cellStyle name="Обычный 7 2 2 6 2 3" xfId="3735"/>
    <cellStyle name="Обычный 7 2 2 6 3" xfId="1737"/>
    <cellStyle name="Обычный 7 2 2 6 4" xfId="3069"/>
    <cellStyle name="Обычный 7 2 2 7" xfId="1061"/>
    <cellStyle name="Обычный 7 2 2 7 2" xfId="2393"/>
    <cellStyle name="Обычный 7 2 2 7 3" xfId="3725"/>
    <cellStyle name="Обычный 7 2 2 8" xfId="1727"/>
    <cellStyle name="Обычный 7 2 2 9" xfId="3059"/>
    <cellStyle name="Обычный 7 2 3" xfId="397"/>
    <cellStyle name="Обычный 7 2 3 2" xfId="398"/>
    <cellStyle name="Обычный 7 2 3 2 2" xfId="399"/>
    <cellStyle name="Обычный 7 2 3 2 2 2" xfId="1074"/>
    <cellStyle name="Обычный 7 2 3 2 2 2 2" xfId="2406"/>
    <cellStyle name="Обычный 7 2 3 2 2 2 3" xfId="3738"/>
    <cellStyle name="Обычный 7 2 3 2 2 3" xfId="1740"/>
    <cellStyle name="Обычный 7 2 3 2 2 4" xfId="3072"/>
    <cellStyle name="Обычный 7 2 3 2 3" xfId="400"/>
    <cellStyle name="Обычный 7 2 3 2 3 2" xfId="1075"/>
    <cellStyle name="Обычный 7 2 3 2 3 2 2" xfId="2407"/>
    <cellStyle name="Обычный 7 2 3 2 3 2 3" xfId="3739"/>
    <cellStyle name="Обычный 7 2 3 2 3 3" xfId="1741"/>
    <cellStyle name="Обычный 7 2 3 2 3 4" xfId="3073"/>
    <cellStyle name="Обычный 7 2 3 2 4" xfId="1073"/>
    <cellStyle name="Обычный 7 2 3 2 4 2" xfId="2405"/>
    <cellStyle name="Обычный 7 2 3 2 4 3" xfId="3737"/>
    <cellStyle name="Обычный 7 2 3 2 5" xfId="1739"/>
    <cellStyle name="Обычный 7 2 3 2 6" xfId="3071"/>
    <cellStyle name="Обычный 7 2 3 3" xfId="401"/>
    <cellStyle name="Обычный 7 2 3 3 2" xfId="1076"/>
    <cellStyle name="Обычный 7 2 3 3 2 2" xfId="2408"/>
    <cellStyle name="Обычный 7 2 3 3 2 3" xfId="3740"/>
    <cellStyle name="Обычный 7 2 3 3 3" xfId="1742"/>
    <cellStyle name="Обычный 7 2 3 3 4" xfId="3074"/>
    <cellStyle name="Обычный 7 2 3 4" xfId="402"/>
    <cellStyle name="Обычный 7 2 3 4 2" xfId="1077"/>
    <cellStyle name="Обычный 7 2 3 4 2 2" xfId="2409"/>
    <cellStyle name="Обычный 7 2 3 4 2 3" xfId="3741"/>
    <cellStyle name="Обычный 7 2 3 4 3" xfId="1743"/>
    <cellStyle name="Обычный 7 2 3 4 4" xfId="3075"/>
    <cellStyle name="Обычный 7 2 3 5" xfId="403"/>
    <cellStyle name="Обычный 7 2 3 5 2" xfId="1078"/>
    <cellStyle name="Обычный 7 2 3 5 2 2" xfId="2410"/>
    <cellStyle name="Обычный 7 2 3 5 2 3" xfId="3742"/>
    <cellStyle name="Обычный 7 2 3 5 3" xfId="1744"/>
    <cellStyle name="Обычный 7 2 3 5 4" xfId="3076"/>
    <cellStyle name="Обычный 7 2 3 6" xfId="1072"/>
    <cellStyle name="Обычный 7 2 3 6 2" xfId="2404"/>
    <cellStyle name="Обычный 7 2 3 6 3" xfId="3736"/>
    <cellStyle name="Обычный 7 2 3 7" xfId="1738"/>
    <cellStyle name="Обычный 7 2 3 8" xfId="3070"/>
    <cellStyle name="Обычный 7 2 4" xfId="404"/>
    <cellStyle name="Обычный 7 2 4 2" xfId="405"/>
    <cellStyle name="Обычный 7 2 4 2 2" xfId="406"/>
    <cellStyle name="Обычный 7 2 4 2 2 2" xfId="1081"/>
    <cellStyle name="Обычный 7 2 4 2 2 2 2" xfId="2413"/>
    <cellStyle name="Обычный 7 2 4 2 2 2 3" xfId="3745"/>
    <cellStyle name="Обычный 7 2 4 2 2 3" xfId="1747"/>
    <cellStyle name="Обычный 7 2 4 2 2 4" xfId="3079"/>
    <cellStyle name="Обычный 7 2 4 2 3" xfId="407"/>
    <cellStyle name="Обычный 7 2 4 2 3 2" xfId="1082"/>
    <cellStyle name="Обычный 7 2 4 2 3 2 2" xfId="2414"/>
    <cellStyle name="Обычный 7 2 4 2 3 2 3" xfId="3746"/>
    <cellStyle name="Обычный 7 2 4 2 3 3" xfId="1748"/>
    <cellStyle name="Обычный 7 2 4 2 3 4" xfId="3080"/>
    <cellStyle name="Обычный 7 2 4 2 4" xfId="1080"/>
    <cellStyle name="Обычный 7 2 4 2 4 2" xfId="2412"/>
    <cellStyle name="Обычный 7 2 4 2 4 3" xfId="3744"/>
    <cellStyle name="Обычный 7 2 4 2 5" xfId="1746"/>
    <cellStyle name="Обычный 7 2 4 2 6" xfId="3078"/>
    <cellStyle name="Обычный 7 2 4 3" xfId="408"/>
    <cellStyle name="Обычный 7 2 4 3 2" xfId="1083"/>
    <cellStyle name="Обычный 7 2 4 3 2 2" xfId="2415"/>
    <cellStyle name="Обычный 7 2 4 3 2 3" xfId="3747"/>
    <cellStyle name="Обычный 7 2 4 3 3" xfId="1749"/>
    <cellStyle name="Обычный 7 2 4 3 4" xfId="3081"/>
    <cellStyle name="Обычный 7 2 4 4" xfId="409"/>
    <cellStyle name="Обычный 7 2 4 4 2" xfId="1084"/>
    <cellStyle name="Обычный 7 2 4 4 2 2" xfId="2416"/>
    <cellStyle name="Обычный 7 2 4 4 2 3" xfId="3748"/>
    <cellStyle name="Обычный 7 2 4 4 3" xfId="1750"/>
    <cellStyle name="Обычный 7 2 4 4 4" xfId="3082"/>
    <cellStyle name="Обычный 7 2 4 5" xfId="410"/>
    <cellStyle name="Обычный 7 2 4 5 2" xfId="1085"/>
    <cellStyle name="Обычный 7 2 4 5 2 2" xfId="2417"/>
    <cellStyle name="Обычный 7 2 4 5 2 3" xfId="3749"/>
    <cellStyle name="Обычный 7 2 4 5 3" xfId="1751"/>
    <cellStyle name="Обычный 7 2 4 5 4" xfId="3083"/>
    <cellStyle name="Обычный 7 2 4 6" xfId="1079"/>
    <cellStyle name="Обычный 7 2 4 6 2" xfId="2411"/>
    <cellStyle name="Обычный 7 2 4 6 3" xfId="3743"/>
    <cellStyle name="Обычный 7 2 4 7" xfId="1745"/>
    <cellStyle name="Обычный 7 2 4 8" xfId="3077"/>
    <cellStyle name="Обычный 7 2 5" xfId="411"/>
    <cellStyle name="Обычный 7 2 5 2" xfId="412"/>
    <cellStyle name="Обычный 7 2 5 2 2" xfId="1087"/>
    <cellStyle name="Обычный 7 2 5 2 2 2" xfId="2419"/>
    <cellStyle name="Обычный 7 2 5 2 2 3" xfId="3751"/>
    <cellStyle name="Обычный 7 2 5 2 3" xfId="1753"/>
    <cellStyle name="Обычный 7 2 5 2 4" xfId="3085"/>
    <cellStyle name="Обычный 7 2 5 3" xfId="413"/>
    <cellStyle name="Обычный 7 2 5 3 2" xfId="1088"/>
    <cellStyle name="Обычный 7 2 5 3 2 2" xfId="2420"/>
    <cellStyle name="Обычный 7 2 5 3 2 3" xfId="3752"/>
    <cellStyle name="Обычный 7 2 5 3 3" xfId="1754"/>
    <cellStyle name="Обычный 7 2 5 3 4" xfId="3086"/>
    <cellStyle name="Обычный 7 2 5 4" xfId="1086"/>
    <cellStyle name="Обычный 7 2 5 4 2" xfId="2418"/>
    <cellStyle name="Обычный 7 2 5 4 3" xfId="3750"/>
    <cellStyle name="Обычный 7 2 5 5" xfId="1752"/>
    <cellStyle name="Обычный 7 2 5 6" xfId="3084"/>
    <cellStyle name="Обычный 7 2 6" xfId="414"/>
    <cellStyle name="Обычный 7 2 6 2" xfId="1089"/>
    <cellStyle name="Обычный 7 2 6 2 2" xfId="2421"/>
    <cellStyle name="Обычный 7 2 6 2 3" xfId="3753"/>
    <cellStyle name="Обычный 7 2 6 3" xfId="1755"/>
    <cellStyle name="Обычный 7 2 6 4" xfId="3087"/>
    <cellStyle name="Обычный 7 2 7" xfId="415"/>
    <cellStyle name="Обычный 7 2 7 2" xfId="1090"/>
    <cellStyle name="Обычный 7 2 7 2 2" xfId="2422"/>
    <cellStyle name="Обычный 7 2 7 2 3" xfId="3754"/>
    <cellStyle name="Обычный 7 2 7 3" xfId="1756"/>
    <cellStyle name="Обычный 7 2 7 4" xfId="3088"/>
    <cellStyle name="Обычный 7 2 8" xfId="416"/>
    <cellStyle name="Обычный 7 2 8 2" xfId="1091"/>
    <cellStyle name="Обычный 7 2 8 2 2" xfId="2423"/>
    <cellStyle name="Обычный 7 2 8 2 3" xfId="3755"/>
    <cellStyle name="Обычный 7 2 8 3" xfId="1757"/>
    <cellStyle name="Обычный 7 2 8 4" xfId="3089"/>
    <cellStyle name="Обычный 7 2 9" xfId="1060"/>
    <cellStyle name="Обычный 7 2 9 2" xfId="2392"/>
    <cellStyle name="Обычный 7 2 9 3" xfId="3724"/>
    <cellStyle name="Обычный 7 3" xfId="417"/>
    <cellStyle name="Обычный 7 3 2" xfId="418"/>
    <cellStyle name="Обычный 7 3 2 2" xfId="419"/>
    <cellStyle name="Обычный 7 3 2 2 2" xfId="420"/>
    <cellStyle name="Обычный 7 3 2 2 2 2" xfId="1095"/>
    <cellStyle name="Обычный 7 3 2 2 2 2 2" xfId="2427"/>
    <cellStyle name="Обычный 7 3 2 2 2 2 3" xfId="3759"/>
    <cellStyle name="Обычный 7 3 2 2 2 3" xfId="1761"/>
    <cellStyle name="Обычный 7 3 2 2 2 4" xfId="3093"/>
    <cellStyle name="Обычный 7 3 2 2 3" xfId="421"/>
    <cellStyle name="Обычный 7 3 2 2 3 2" xfId="1096"/>
    <cellStyle name="Обычный 7 3 2 2 3 2 2" xfId="2428"/>
    <cellStyle name="Обычный 7 3 2 2 3 2 3" xfId="3760"/>
    <cellStyle name="Обычный 7 3 2 2 3 3" xfId="1762"/>
    <cellStyle name="Обычный 7 3 2 2 3 4" xfId="3094"/>
    <cellStyle name="Обычный 7 3 2 2 4" xfId="1094"/>
    <cellStyle name="Обычный 7 3 2 2 4 2" xfId="2426"/>
    <cellStyle name="Обычный 7 3 2 2 4 3" xfId="3758"/>
    <cellStyle name="Обычный 7 3 2 2 5" xfId="1760"/>
    <cellStyle name="Обычный 7 3 2 2 6" xfId="3092"/>
    <cellStyle name="Обычный 7 3 2 3" xfId="422"/>
    <cellStyle name="Обычный 7 3 2 3 2" xfId="1097"/>
    <cellStyle name="Обычный 7 3 2 3 2 2" xfId="2429"/>
    <cellStyle name="Обычный 7 3 2 3 2 3" xfId="3761"/>
    <cellStyle name="Обычный 7 3 2 3 3" xfId="1763"/>
    <cellStyle name="Обычный 7 3 2 3 4" xfId="3095"/>
    <cellStyle name="Обычный 7 3 2 4" xfId="423"/>
    <cellStyle name="Обычный 7 3 2 4 2" xfId="1098"/>
    <cellStyle name="Обычный 7 3 2 4 2 2" xfId="2430"/>
    <cellStyle name="Обычный 7 3 2 4 2 3" xfId="3762"/>
    <cellStyle name="Обычный 7 3 2 4 3" xfId="1764"/>
    <cellStyle name="Обычный 7 3 2 4 4" xfId="3096"/>
    <cellStyle name="Обычный 7 3 2 5" xfId="424"/>
    <cellStyle name="Обычный 7 3 2 5 2" xfId="1099"/>
    <cellStyle name="Обычный 7 3 2 5 2 2" xfId="2431"/>
    <cellStyle name="Обычный 7 3 2 5 2 3" xfId="3763"/>
    <cellStyle name="Обычный 7 3 2 5 3" xfId="1765"/>
    <cellStyle name="Обычный 7 3 2 5 4" xfId="3097"/>
    <cellStyle name="Обычный 7 3 2 6" xfId="1093"/>
    <cellStyle name="Обычный 7 3 2 6 2" xfId="2425"/>
    <cellStyle name="Обычный 7 3 2 6 3" xfId="3757"/>
    <cellStyle name="Обычный 7 3 2 7" xfId="1759"/>
    <cellStyle name="Обычный 7 3 2 8" xfId="3091"/>
    <cellStyle name="Обычный 7 3 3" xfId="425"/>
    <cellStyle name="Обычный 7 3 3 2" xfId="426"/>
    <cellStyle name="Обычный 7 3 3 2 2" xfId="1101"/>
    <cellStyle name="Обычный 7 3 3 2 2 2" xfId="2433"/>
    <cellStyle name="Обычный 7 3 3 2 2 3" xfId="3765"/>
    <cellStyle name="Обычный 7 3 3 2 3" xfId="1767"/>
    <cellStyle name="Обычный 7 3 3 2 4" xfId="3099"/>
    <cellStyle name="Обычный 7 3 3 3" xfId="427"/>
    <cellStyle name="Обычный 7 3 3 3 2" xfId="1102"/>
    <cellStyle name="Обычный 7 3 3 3 2 2" xfId="2434"/>
    <cellStyle name="Обычный 7 3 3 3 2 3" xfId="3766"/>
    <cellStyle name="Обычный 7 3 3 3 3" xfId="1768"/>
    <cellStyle name="Обычный 7 3 3 3 4" xfId="3100"/>
    <cellStyle name="Обычный 7 3 3 4" xfId="1100"/>
    <cellStyle name="Обычный 7 3 3 4 2" xfId="2432"/>
    <cellStyle name="Обычный 7 3 3 4 3" xfId="3764"/>
    <cellStyle name="Обычный 7 3 3 5" xfId="1766"/>
    <cellStyle name="Обычный 7 3 3 6" xfId="3098"/>
    <cellStyle name="Обычный 7 3 4" xfId="428"/>
    <cellStyle name="Обычный 7 3 4 2" xfId="1103"/>
    <cellStyle name="Обычный 7 3 4 2 2" xfId="2435"/>
    <cellStyle name="Обычный 7 3 4 2 3" xfId="3767"/>
    <cellStyle name="Обычный 7 3 4 3" xfId="1769"/>
    <cellStyle name="Обычный 7 3 4 4" xfId="3101"/>
    <cellStyle name="Обычный 7 3 5" xfId="429"/>
    <cellStyle name="Обычный 7 3 5 2" xfId="1104"/>
    <cellStyle name="Обычный 7 3 5 2 2" xfId="2436"/>
    <cellStyle name="Обычный 7 3 5 2 3" xfId="3768"/>
    <cellStyle name="Обычный 7 3 5 3" xfId="1770"/>
    <cellStyle name="Обычный 7 3 5 4" xfId="3102"/>
    <cellStyle name="Обычный 7 3 6" xfId="430"/>
    <cellStyle name="Обычный 7 3 6 2" xfId="1105"/>
    <cellStyle name="Обычный 7 3 6 2 2" xfId="2437"/>
    <cellStyle name="Обычный 7 3 6 2 3" xfId="3769"/>
    <cellStyle name="Обычный 7 3 6 3" xfId="1771"/>
    <cellStyle name="Обычный 7 3 6 4" xfId="3103"/>
    <cellStyle name="Обычный 7 3 7" xfId="1092"/>
    <cellStyle name="Обычный 7 3 7 2" xfId="2424"/>
    <cellStyle name="Обычный 7 3 7 3" xfId="3756"/>
    <cellStyle name="Обычный 7 3 8" xfId="1758"/>
    <cellStyle name="Обычный 7 3 9" xfId="3090"/>
    <cellStyle name="Обычный 7 4" xfId="431"/>
    <cellStyle name="Обычный 7 4 2" xfId="432"/>
    <cellStyle name="Обычный 7 4 2 2" xfId="433"/>
    <cellStyle name="Обычный 7 4 2 2 2" xfId="434"/>
    <cellStyle name="Обычный 7 4 2 2 2 2" xfId="1109"/>
    <cellStyle name="Обычный 7 4 2 2 2 2 2" xfId="2441"/>
    <cellStyle name="Обычный 7 4 2 2 2 2 3" xfId="3773"/>
    <cellStyle name="Обычный 7 4 2 2 2 3" xfId="1775"/>
    <cellStyle name="Обычный 7 4 2 2 2 4" xfId="3107"/>
    <cellStyle name="Обычный 7 4 2 2 3" xfId="435"/>
    <cellStyle name="Обычный 7 4 2 2 3 2" xfId="1110"/>
    <cellStyle name="Обычный 7 4 2 2 3 2 2" xfId="2442"/>
    <cellStyle name="Обычный 7 4 2 2 3 2 3" xfId="3774"/>
    <cellStyle name="Обычный 7 4 2 2 3 3" xfId="1776"/>
    <cellStyle name="Обычный 7 4 2 2 3 4" xfId="3108"/>
    <cellStyle name="Обычный 7 4 2 2 4" xfId="1108"/>
    <cellStyle name="Обычный 7 4 2 2 4 2" xfId="2440"/>
    <cellStyle name="Обычный 7 4 2 2 4 3" xfId="3772"/>
    <cellStyle name="Обычный 7 4 2 2 5" xfId="1774"/>
    <cellStyle name="Обычный 7 4 2 2 6" xfId="3106"/>
    <cellStyle name="Обычный 7 4 2 3" xfId="436"/>
    <cellStyle name="Обычный 7 4 2 3 2" xfId="1111"/>
    <cellStyle name="Обычный 7 4 2 3 2 2" xfId="2443"/>
    <cellStyle name="Обычный 7 4 2 3 2 3" xfId="3775"/>
    <cellStyle name="Обычный 7 4 2 3 3" xfId="1777"/>
    <cellStyle name="Обычный 7 4 2 3 4" xfId="3109"/>
    <cellStyle name="Обычный 7 4 2 4" xfId="437"/>
    <cellStyle name="Обычный 7 4 2 4 2" xfId="1112"/>
    <cellStyle name="Обычный 7 4 2 4 2 2" xfId="2444"/>
    <cellStyle name="Обычный 7 4 2 4 2 3" xfId="3776"/>
    <cellStyle name="Обычный 7 4 2 4 3" xfId="1778"/>
    <cellStyle name="Обычный 7 4 2 4 4" xfId="3110"/>
    <cellStyle name="Обычный 7 4 2 5" xfId="438"/>
    <cellStyle name="Обычный 7 4 2 5 2" xfId="1113"/>
    <cellStyle name="Обычный 7 4 2 5 2 2" xfId="2445"/>
    <cellStyle name="Обычный 7 4 2 5 2 3" xfId="3777"/>
    <cellStyle name="Обычный 7 4 2 5 3" xfId="1779"/>
    <cellStyle name="Обычный 7 4 2 5 4" xfId="3111"/>
    <cellStyle name="Обычный 7 4 2 6" xfId="1107"/>
    <cellStyle name="Обычный 7 4 2 6 2" xfId="2439"/>
    <cellStyle name="Обычный 7 4 2 6 3" xfId="3771"/>
    <cellStyle name="Обычный 7 4 2 7" xfId="1773"/>
    <cellStyle name="Обычный 7 4 2 8" xfId="3105"/>
    <cellStyle name="Обычный 7 4 3" xfId="439"/>
    <cellStyle name="Обычный 7 4 3 2" xfId="440"/>
    <cellStyle name="Обычный 7 4 3 2 2" xfId="1115"/>
    <cellStyle name="Обычный 7 4 3 2 2 2" xfId="2447"/>
    <cellStyle name="Обычный 7 4 3 2 2 3" xfId="3779"/>
    <cellStyle name="Обычный 7 4 3 2 3" xfId="1781"/>
    <cellStyle name="Обычный 7 4 3 2 4" xfId="3113"/>
    <cellStyle name="Обычный 7 4 3 3" xfId="441"/>
    <cellStyle name="Обычный 7 4 3 3 2" xfId="1116"/>
    <cellStyle name="Обычный 7 4 3 3 2 2" xfId="2448"/>
    <cellStyle name="Обычный 7 4 3 3 2 3" xfId="3780"/>
    <cellStyle name="Обычный 7 4 3 3 3" xfId="1782"/>
    <cellStyle name="Обычный 7 4 3 3 4" xfId="3114"/>
    <cellStyle name="Обычный 7 4 3 4" xfId="1114"/>
    <cellStyle name="Обычный 7 4 3 4 2" xfId="2446"/>
    <cellStyle name="Обычный 7 4 3 4 3" xfId="3778"/>
    <cellStyle name="Обычный 7 4 3 5" xfId="1780"/>
    <cellStyle name="Обычный 7 4 3 6" xfId="3112"/>
    <cellStyle name="Обычный 7 4 4" xfId="442"/>
    <cellStyle name="Обычный 7 4 4 2" xfId="1117"/>
    <cellStyle name="Обычный 7 4 4 2 2" xfId="2449"/>
    <cellStyle name="Обычный 7 4 4 2 3" xfId="3781"/>
    <cellStyle name="Обычный 7 4 4 3" xfId="1783"/>
    <cellStyle name="Обычный 7 4 4 4" xfId="3115"/>
    <cellStyle name="Обычный 7 4 5" xfId="443"/>
    <cellStyle name="Обычный 7 4 5 2" xfId="1118"/>
    <cellStyle name="Обычный 7 4 5 2 2" xfId="2450"/>
    <cellStyle name="Обычный 7 4 5 2 3" xfId="3782"/>
    <cellStyle name="Обычный 7 4 5 3" xfId="1784"/>
    <cellStyle name="Обычный 7 4 5 4" xfId="3116"/>
    <cellStyle name="Обычный 7 4 6" xfId="444"/>
    <cellStyle name="Обычный 7 4 6 2" xfId="1119"/>
    <cellStyle name="Обычный 7 4 6 2 2" xfId="2451"/>
    <cellStyle name="Обычный 7 4 6 2 3" xfId="3783"/>
    <cellStyle name="Обычный 7 4 6 3" xfId="1785"/>
    <cellStyle name="Обычный 7 4 6 4" xfId="3117"/>
    <cellStyle name="Обычный 7 4 7" xfId="1106"/>
    <cellStyle name="Обычный 7 4 7 2" xfId="2438"/>
    <cellStyle name="Обычный 7 4 7 3" xfId="3770"/>
    <cellStyle name="Обычный 7 4 8" xfId="1772"/>
    <cellStyle name="Обычный 7 4 9" xfId="3104"/>
    <cellStyle name="Обычный 7 5" xfId="445"/>
    <cellStyle name="Обычный 7 5 2" xfId="446"/>
    <cellStyle name="Обычный 7 5 2 2" xfId="447"/>
    <cellStyle name="Обычный 7 5 2 2 2" xfId="1122"/>
    <cellStyle name="Обычный 7 5 2 2 2 2" xfId="2454"/>
    <cellStyle name="Обычный 7 5 2 2 2 3" xfId="3786"/>
    <cellStyle name="Обычный 7 5 2 2 3" xfId="1788"/>
    <cellStyle name="Обычный 7 5 2 2 4" xfId="3120"/>
    <cellStyle name="Обычный 7 5 2 3" xfId="448"/>
    <cellStyle name="Обычный 7 5 2 3 2" xfId="1123"/>
    <cellStyle name="Обычный 7 5 2 3 2 2" xfId="2455"/>
    <cellStyle name="Обычный 7 5 2 3 2 3" xfId="3787"/>
    <cellStyle name="Обычный 7 5 2 3 3" xfId="1789"/>
    <cellStyle name="Обычный 7 5 2 3 4" xfId="3121"/>
    <cellStyle name="Обычный 7 5 2 4" xfId="1121"/>
    <cellStyle name="Обычный 7 5 2 4 2" xfId="2453"/>
    <cellStyle name="Обычный 7 5 2 4 3" xfId="3785"/>
    <cellStyle name="Обычный 7 5 2 5" xfId="1787"/>
    <cellStyle name="Обычный 7 5 2 6" xfId="3119"/>
    <cellStyle name="Обычный 7 5 3" xfId="449"/>
    <cellStyle name="Обычный 7 5 3 2" xfId="1124"/>
    <cellStyle name="Обычный 7 5 3 2 2" xfId="2456"/>
    <cellStyle name="Обычный 7 5 3 2 3" xfId="3788"/>
    <cellStyle name="Обычный 7 5 3 3" xfId="1790"/>
    <cellStyle name="Обычный 7 5 3 4" xfId="3122"/>
    <cellStyle name="Обычный 7 5 4" xfId="450"/>
    <cellStyle name="Обычный 7 5 4 2" xfId="1125"/>
    <cellStyle name="Обычный 7 5 4 2 2" xfId="2457"/>
    <cellStyle name="Обычный 7 5 4 2 3" xfId="3789"/>
    <cellStyle name="Обычный 7 5 4 3" xfId="1791"/>
    <cellStyle name="Обычный 7 5 4 4" xfId="3123"/>
    <cellStyle name="Обычный 7 5 5" xfId="451"/>
    <cellStyle name="Обычный 7 5 5 2" xfId="1126"/>
    <cellStyle name="Обычный 7 5 5 2 2" xfId="2458"/>
    <cellStyle name="Обычный 7 5 5 2 3" xfId="3790"/>
    <cellStyle name="Обычный 7 5 5 3" xfId="1792"/>
    <cellStyle name="Обычный 7 5 5 4" xfId="3124"/>
    <cellStyle name="Обычный 7 5 6" xfId="1120"/>
    <cellStyle name="Обычный 7 5 6 2" xfId="2452"/>
    <cellStyle name="Обычный 7 5 6 3" xfId="3784"/>
    <cellStyle name="Обычный 7 5 7" xfId="1786"/>
    <cellStyle name="Обычный 7 5 8" xfId="3118"/>
    <cellStyle name="Обычный 7 6" xfId="452"/>
    <cellStyle name="Обычный 7 6 2" xfId="453"/>
    <cellStyle name="Обычный 7 6 2 2" xfId="1128"/>
    <cellStyle name="Обычный 7 6 2 2 2" xfId="2460"/>
    <cellStyle name="Обычный 7 6 2 2 3" xfId="3792"/>
    <cellStyle name="Обычный 7 6 2 3" xfId="1794"/>
    <cellStyle name="Обычный 7 6 2 4" xfId="3126"/>
    <cellStyle name="Обычный 7 6 3" xfId="454"/>
    <cellStyle name="Обычный 7 6 3 2" xfId="1129"/>
    <cellStyle name="Обычный 7 6 3 2 2" xfId="2461"/>
    <cellStyle name="Обычный 7 6 3 2 3" xfId="3793"/>
    <cellStyle name="Обычный 7 6 3 3" xfId="1795"/>
    <cellStyle name="Обычный 7 6 3 4" xfId="3127"/>
    <cellStyle name="Обычный 7 6 4" xfId="1127"/>
    <cellStyle name="Обычный 7 6 4 2" xfId="2459"/>
    <cellStyle name="Обычный 7 6 4 3" xfId="3791"/>
    <cellStyle name="Обычный 7 6 5" xfId="1793"/>
    <cellStyle name="Обычный 7 6 6" xfId="3125"/>
    <cellStyle name="Обычный 7 7" xfId="455"/>
    <cellStyle name="Обычный 7 7 2" xfId="1130"/>
    <cellStyle name="Обычный 7 7 2 2" xfId="2462"/>
    <cellStyle name="Обычный 7 7 2 3" xfId="3794"/>
    <cellStyle name="Обычный 7 7 3" xfId="1796"/>
    <cellStyle name="Обычный 7 7 4" xfId="3128"/>
    <cellStyle name="Обычный 7 8" xfId="456"/>
    <cellStyle name="Обычный 7 8 2" xfId="1131"/>
    <cellStyle name="Обычный 7 8 2 2" xfId="2463"/>
    <cellStyle name="Обычный 7 8 2 3" xfId="3795"/>
    <cellStyle name="Обычный 7 8 3" xfId="1797"/>
    <cellStyle name="Обычный 7 8 4" xfId="3129"/>
    <cellStyle name="Обычный 7 9" xfId="457"/>
    <cellStyle name="Обычный 7 9 2" xfId="1132"/>
    <cellStyle name="Обычный 7 9 2 2" xfId="2464"/>
    <cellStyle name="Обычный 7 9 2 3" xfId="3796"/>
    <cellStyle name="Обычный 7 9 3" xfId="1798"/>
    <cellStyle name="Обычный 7 9 4" xfId="3130"/>
    <cellStyle name="Обычный 8" xfId="458"/>
    <cellStyle name="Обычный 8 10" xfId="1133"/>
    <cellStyle name="Обычный 8 10 2" xfId="2465"/>
    <cellStyle name="Обычный 8 10 3" xfId="3797"/>
    <cellStyle name="Обычный 8 11" xfId="1799"/>
    <cellStyle name="Обычный 8 12" xfId="3131"/>
    <cellStyle name="Обычный 8 2" xfId="459"/>
    <cellStyle name="Обычный 8 2 10" xfId="1800"/>
    <cellStyle name="Обычный 8 2 11" xfId="3132"/>
    <cellStyle name="Обычный 8 2 2" xfId="460"/>
    <cellStyle name="Обычный 8 2 2 2" xfId="461"/>
    <cellStyle name="Обычный 8 2 2 2 2" xfId="462"/>
    <cellStyle name="Обычный 8 2 2 2 2 2" xfId="1137"/>
    <cellStyle name="Обычный 8 2 2 2 2 2 2" xfId="2469"/>
    <cellStyle name="Обычный 8 2 2 2 2 2 3" xfId="3801"/>
    <cellStyle name="Обычный 8 2 2 2 2 3" xfId="1803"/>
    <cellStyle name="Обычный 8 2 2 2 2 4" xfId="3135"/>
    <cellStyle name="Обычный 8 2 2 2 3" xfId="463"/>
    <cellStyle name="Обычный 8 2 2 2 3 2" xfId="1138"/>
    <cellStyle name="Обычный 8 2 2 2 3 2 2" xfId="2470"/>
    <cellStyle name="Обычный 8 2 2 2 3 2 3" xfId="3802"/>
    <cellStyle name="Обычный 8 2 2 2 3 3" xfId="1804"/>
    <cellStyle name="Обычный 8 2 2 2 3 4" xfId="3136"/>
    <cellStyle name="Обычный 8 2 2 2 4" xfId="464"/>
    <cellStyle name="Обычный 8 2 2 2 4 2" xfId="1139"/>
    <cellStyle name="Обычный 8 2 2 2 4 2 2" xfId="2471"/>
    <cellStyle name="Обычный 8 2 2 2 4 2 3" xfId="3803"/>
    <cellStyle name="Обычный 8 2 2 2 4 3" xfId="1805"/>
    <cellStyle name="Обычный 8 2 2 2 4 4" xfId="3137"/>
    <cellStyle name="Обычный 8 2 2 2 5" xfId="1136"/>
    <cellStyle name="Обычный 8 2 2 2 5 2" xfId="2468"/>
    <cellStyle name="Обычный 8 2 2 2 5 3" xfId="3800"/>
    <cellStyle name="Обычный 8 2 2 2 6" xfId="1802"/>
    <cellStyle name="Обычный 8 2 2 2 7" xfId="3134"/>
    <cellStyle name="Обычный 8 2 2 3" xfId="465"/>
    <cellStyle name="Обычный 8 2 2 3 2" xfId="466"/>
    <cellStyle name="Обычный 8 2 2 3 2 2" xfId="1141"/>
    <cellStyle name="Обычный 8 2 2 3 2 2 2" xfId="2473"/>
    <cellStyle name="Обычный 8 2 2 3 2 2 3" xfId="3805"/>
    <cellStyle name="Обычный 8 2 2 3 2 3" xfId="1807"/>
    <cellStyle name="Обычный 8 2 2 3 2 4" xfId="3139"/>
    <cellStyle name="Обычный 8 2 2 3 3" xfId="467"/>
    <cellStyle name="Обычный 8 2 2 3 3 2" xfId="1142"/>
    <cellStyle name="Обычный 8 2 2 3 3 2 2" xfId="2474"/>
    <cellStyle name="Обычный 8 2 2 3 3 2 3" xfId="3806"/>
    <cellStyle name="Обычный 8 2 2 3 3 3" xfId="1808"/>
    <cellStyle name="Обычный 8 2 2 3 3 4" xfId="3140"/>
    <cellStyle name="Обычный 8 2 2 3 4" xfId="1140"/>
    <cellStyle name="Обычный 8 2 2 3 4 2" xfId="2472"/>
    <cellStyle name="Обычный 8 2 2 3 4 3" xfId="3804"/>
    <cellStyle name="Обычный 8 2 2 3 5" xfId="1806"/>
    <cellStyle name="Обычный 8 2 2 3 6" xfId="3138"/>
    <cellStyle name="Обычный 8 2 2 4" xfId="468"/>
    <cellStyle name="Обычный 8 2 2 4 2" xfId="1143"/>
    <cellStyle name="Обычный 8 2 2 4 2 2" xfId="2475"/>
    <cellStyle name="Обычный 8 2 2 4 2 3" xfId="3807"/>
    <cellStyle name="Обычный 8 2 2 4 3" xfId="1809"/>
    <cellStyle name="Обычный 8 2 2 4 4" xfId="3141"/>
    <cellStyle name="Обычный 8 2 2 5" xfId="469"/>
    <cellStyle name="Обычный 8 2 2 5 2" xfId="1144"/>
    <cellStyle name="Обычный 8 2 2 5 2 2" xfId="2476"/>
    <cellStyle name="Обычный 8 2 2 5 2 3" xfId="3808"/>
    <cellStyle name="Обычный 8 2 2 5 3" xfId="1810"/>
    <cellStyle name="Обычный 8 2 2 5 4" xfId="3142"/>
    <cellStyle name="Обычный 8 2 2 6" xfId="470"/>
    <cellStyle name="Обычный 8 2 2 6 2" xfId="1145"/>
    <cellStyle name="Обычный 8 2 2 6 2 2" xfId="2477"/>
    <cellStyle name="Обычный 8 2 2 6 2 3" xfId="3809"/>
    <cellStyle name="Обычный 8 2 2 6 3" xfId="1811"/>
    <cellStyle name="Обычный 8 2 2 6 4" xfId="3143"/>
    <cellStyle name="Обычный 8 2 2 7" xfId="1135"/>
    <cellStyle name="Обычный 8 2 2 7 2" xfId="2467"/>
    <cellStyle name="Обычный 8 2 2 7 3" xfId="3799"/>
    <cellStyle name="Обычный 8 2 2 8" xfId="1801"/>
    <cellStyle name="Обычный 8 2 2 9" xfId="3133"/>
    <cellStyle name="Обычный 8 2 3" xfId="471"/>
    <cellStyle name="Обычный 8 2 3 2" xfId="472"/>
    <cellStyle name="Обычный 8 2 3 2 2" xfId="473"/>
    <cellStyle name="Обычный 8 2 3 2 2 2" xfId="1148"/>
    <cellStyle name="Обычный 8 2 3 2 2 2 2" xfId="2480"/>
    <cellStyle name="Обычный 8 2 3 2 2 2 3" xfId="3812"/>
    <cellStyle name="Обычный 8 2 3 2 2 3" xfId="1814"/>
    <cellStyle name="Обычный 8 2 3 2 2 4" xfId="3146"/>
    <cellStyle name="Обычный 8 2 3 2 3" xfId="474"/>
    <cellStyle name="Обычный 8 2 3 2 3 2" xfId="1149"/>
    <cellStyle name="Обычный 8 2 3 2 3 2 2" xfId="2481"/>
    <cellStyle name="Обычный 8 2 3 2 3 2 3" xfId="3813"/>
    <cellStyle name="Обычный 8 2 3 2 3 3" xfId="1815"/>
    <cellStyle name="Обычный 8 2 3 2 3 4" xfId="3147"/>
    <cellStyle name="Обычный 8 2 3 2 4" xfId="1147"/>
    <cellStyle name="Обычный 8 2 3 2 4 2" xfId="2479"/>
    <cellStyle name="Обычный 8 2 3 2 4 3" xfId="3811"/>
    <cellStyle name="Обычный 8 2 3 2 5" xfId="1813"/>
    <cellStyle name="Обычный 8 2 3 2 6" xfId="3145"/>
    <cellStyle name="Обычный 8 2 3 3" xfId="475"/>
    <cellStyle name="Обычный 8 2 3 3 2" xfId="1150"/>
    <cellStyle name="Обычный 8 2 3 3 2 2" xfId="2482"/>
    <cellStyle name="Обычный 8 2 3 3 2 3" xfId="3814"/>
    <cellStyle name="Обычный 8 2 3 3 3" xfId="1816"/>
    <cellStyle name="Обычный 8 2 3 3 4" xfId="3148"/>
    <cellStyle name="Обычный 8 2 3 4" xfId="476"/>
    <cellStyle name="Обычный 8 2 3 4 2" xfId="1151"/>
    <cellStyle name="Обычный 8 2 3 4 2 2" xfId="2483"/>
    <cellStyle name="Обычный 8 2 3 4 2 3" xfId="3815"/>
    <cellStyle name="Обычный 8 2 3 4 3" xfId="1817"/>
    <cellStyle name="Обычный 8 2 3 4 4" xfId="3149"/>
    <cellStyle name="Обычный 8 2 3 5" xfId="477"/>
    <cellStyle name="Обычный 8 2 3 5 2" xfId="1152"/>
    <cellStyle name="Обычный 8 2 3 5 2 2" xfId="2484"/>
    <cellStyle name="Обычный 8 2 3 5 2 3" xfId="3816"/>
    <cellStyle name="Обычный 8 2 3 5 3" xfId="1818"/>
    <cellStyle name="Обычный 8 2 3 5 4" xfId="3150"/>
    <cellStyle name="Обычный 8 2 3 6" xfId="1146"/>
    <cellStyle name="Обычный 8 2 3 6 2" xfId="2478"/>
    <cellStyle name="Обычный 8 2 3 6 3" xfId="3810"/>
    <cellStyle name="Обычный 8 2 3 7" xfId="1812"/>
    <cellStyle name="Обычный 8 2 3 8" xfId="3144"/>
    <cellStyle name="Обычный 8 2 4" xfId="478"/>
    <cellStyle name="Обычный 8 2 4 2" xfId="479"/>
    <cellStyle name="Обычный 8 2 4 2 2" xfId="480"/>
    <cellStyle name="Обычный 8 2 4 2 2 2" xfId="1155"/>
    <cellStyle name="Обычный 8 2 4 2 2 2 2" xfId="2487"/>
    <cellStyle name="Обычный 8 2 4 2 2 2 3" xfId="3819"/>
    <cellStyle name="Обычный 8 2 4 2 2 3" xfId="1821"/>
    <cellStyle name="Обычный 8 2 4 2 2 4" xfId="3153"/>
    <cellStyle name="Обычный 8 2 4 2 3" xfId="481"/>
    <cellStyle name="Обычный 8 2 4 2 3 2" xfId="1156"/>
    <cellStyle name="Обычный 8 2 4 2 3 2 2" xfId="2488"/>
    <cellStyle name="Обычный 8 2 4 2 3 2 3" xfId="3820"/>
    <cellStyle name="Обычный 8 2 4 2 3 3" xfId="1822"/>
    <cellStyle name="Обычный 8 2 4 2 3 4" xfId="3154"/>
    <cellStyle name="Обычный 8 2 4 2 4" xfId="1154"/>
    <cellStyle name="Обычный 8 2 4 2 4 2" xfId="2486"/>
    <cellStyle name="Обычный 8 2 4 2 4 3" xfId="3818"/>
    <cellStyle name="Обычный 8 2 4 2 5" xfId="1820"/>
    <cellStyle name="Обычный 8 2 4 2 6" xfId="3152"/>
    <cellStyle name="Обычный 8 2 4 3" xfId="482"/>
    <cellStyle name="Обычный 8 2 4 3 2" xfId="1157"/>
    <cellStyle name="Обычный 8 2 4 3 2 2" xfId="2489"/>
    <cellStyle name="Обычный 8 2 4 3 2 3" xfId="3821"/>
    <cellStyle name="Обычный 8 2 4 3 3" xfId="1823"/>
    <cellStyle name="Обычный 8 2 4 3 4" xfId="3155"/>
    <cellStyle name="Обычный 8 2 4 4" xfId="483"/>
    <cellStyle name="Обычный 8 2 4 4 2" xfId="1158"/>
    <cellStyle name="Обычный 8 2 4 4 2 2" xfId="2490"/>
    <cellStyle name="Обычный 8 2 4 4 2 3" xfId="3822"/>
    <cellStyle name="Обычный 8 2 4 4 3" xfId="1824"/>
    <cellStyle name="Обычный 8 2 4 4 4" xfId="3156"/>
    <cellStyle name="Обычный 8 2 4 5" xfId="484"/>
    <cellStyle name="Обычный 8 2 4 5 2" xfId="1159"/>
    <cellStyle name="Обычный 8 2 4 5 2 2" xfId="2491"/>
    <cellStyle name="Обычный 8 2 4 5 2 3" xfId="3823"/>
    <cellStyle name="Обычный 8 2 4 5 3" xfId="1825"/>
    <cellStyle name="Обычный 8 2 4 5 4" xfId="3157"/>
    <cellStyle name="Обычный 8 2 4 6" xfId="1153"/>
    <cellStyle name="Обычный 8 2 4 6 2" xfId="2485"/>
    <cellStyle name="Обычный 8 2 4 6 3" xfId="3817"/>
    <cellStyle name="Обычный 8 2 4 7" xfId="1819"/>
    <cellStyle name="Обычный 8 2 4 8" xfId="3151"/>
    <cellStyle name="Обычный 8 2 5" xfId="485"/>
    <cellStyle name="Обычный 8 2 5 2" xfId="486"/>
    <cellStyle name="Обычный 8 2 5 2 2" xfId="1161"/>
    <cellStyle name="Обычный 8 2 5 2 2 2" xfId="2493"/>
    <cellStyle name="Обычный 8 2 5 2 2 3" xfId="3825"/>
    <cellStyle name="Обычный 8 2 5 2 3" xfId="1827"/>
    <cellStyle name="Обычный 8 2 5 2 4" xfId="3159"/>
    <cellStyle name="Обычный 8 2 5 3" xfId="487"/>
    <cellStyle name="Обычный 8 2 5 3 2" xfId="1162"/>
    <cellStyle name="Обычный 8 2 5 3 2 2" xfId="2494"/>
    <cellStyle name="Обычный 8 2 5 3 2 3" xfId="3826"/>
    <cellStyle name="Обычный 8 2 5 3 3" xfId="1828"/>
    <cellStyle name="Обычный 8 2 5 3 4" xfId="3160"/>
    <cellStyle name="Обычный 8 2 5 4" xfId="1160"/>
    <cellStyle name="Обычный 8 2 5 4 2" xfId="2492"/>
    <cellStyle name="Обычный 8 2 5 4 3" xfId="3824"/>
    <cellStyle name="Обычный 8 2 5 5" xfId="1826"/>
    <cellStyle name="Обычный 8 2 5 6" xfId="3158"/>
    <cellStyle name="Обычный 8 2 6" xfId="488"/>
    <cellStyle name="Обычный 8 2 6 2" xfId="1163"/>
    <cellStyle name="Обычный 8 2 6 2 2" xfId="2495"/>
    <cellStyle name="Обычный 8 2 6 2 3" xfId="3827"/>
    <cellStyle name="Обычный 8 2 6 3" xfId="1829"/>
    <cellStyle name="Обычный 8 2 6 4" xfId="3161"/>
    <cellStyle name="Обычный 8 2 7" xfId="489"/>
    <cellStyle name="Обычный 8 2 7 2" xfId="1164"/>
    <cellStyle name="Обычный 8 2 7 2 2" xfId="2496"/>
    <cellStyle name="Обычный 8 2 7 2 3" xfId="3828"/>
    <cellStyle name="Обычный 8 2 7 3" xfId="1830"/>
    <cellStyle name="Обычный 8 2 7 4" xfId="3162"/>
    <cellStyle name="Обычный 8 2 8" xfId="490"/>
    <cellStyle name="Обычный 8 2 8 2" xfId="1165"/>
    <cellStyle name="Обычный 8 2 8 2 2" xfId="2497"/>
    <cellStyle name="Обычный 8 2 8 2 3" xfId="3829"/>
    <cellStyle name="Обычный 8 2 8 3" xfId="1831"/>
    <cellStyle name="Обычный 8 2 8 4" xfId="3163"/>
    <cellStyle name="Обычный 8 2 9" xfId="1134"/>
    <cellStyle name="Обычный 8 2 9 2" xfId="2466"/>
    <cellStyle name="Обычный 8 2 9 3" xfId="3798"/>
    <cellStyle name="Обычный 8 3" xfId="491"/>
    <cellStyle name="Обычный 8 3 2" xfId="492"/>
    <cellStyle name="Обычный 8 3 2 2" xfId="493"/>
    <cellStyle name="Обычный 8 3 2 2 2" xfId="494"/>
    <cellStyle name="Обычный 8 3 2 2 2 2" xfId="1169"/>
    <cellStyle name="Обычный 8 3 2 2 2 2 2" xfId="2501"/>
    <cellStyle name="Обычный 8 3 2 2 2 2 3" xfId="3833"/>
    <cellStyle name="Обычный 8 3 2 2 2 3" xfId="1835"/>
    <cellStyle name="Обычный 8 3 2 2 2 4" xfId="3167"/>
    <cellStyle name="Обычный 8 3 2 2 3" xfId="495"/>
    <cellStyle name="Обычный 8 3 2 2 3 2" xfId="1170"/>
    <cellStyle name="Обычный 8 3 2 2 3 2 2" xfId="2502"/>
    <cellStyle name="Обычный 8 3 2 2 3 2 3" xfId="3834"/>
    <cellStyle name="Обычный 8 3 2 2 3 3" xfId="1836"/>
    <cellStyle name="Обычный 8 3 2 2 3 4" xfId="3168"/>
    <cellStyle name="Обычный 8 3 2 2 4" xfId="1168"/>
    <cellStyle name="Обычный 8 3 2 2 4 2" xfId="2500"/>
    <cellStyle name="Обычный 8 3 2 2 4 3" xfId="3832"/>
    <cellStyle name="Обычный 8 3 2 2 5" xfId="1834"/>
    <cellStyle name="Обычный 8 3 2 2 6" xfId="3166"/>
    <cellStyle name="Обычный 8 3 2 3" xfId="496"/>
    <cellStyle name="Обычный 8 3 2 3 2" xfId="1171"/>
    <cellStyle name="Обычный 8 3 2 3 2 2" xfId="2503"/>
    <cellStyle name="Обычный 8 3 2 3 2 3" xfId="3835"/>
    <cellStyle name="Обычный 8 3 2 3 3" xfId="1837"/>
    <cellStyle name="Обычный 8 3 2 3 4" xfId="3169"/>
    <cellStyle name="Обычный 8 3 2 4" xfId="497"/>
    <cellStyle name="Обычный 8 3 2 4 2" xfId="1172"/>
    <cellStyle name="Обычный 8 3 2 4 2 2" xfId="2504"/>
    <cellStyle name="Обычный 8 3 2 4 2 3" xfId="3836"/>
    <cellStyle name="Обычный 8 3 2 4 3" xfId="1838"/>
    <cellStyle name="Обычный 8 3 2 4 4" xfId="3170"/>
    <cellStyle name="Обычный 8 3 2 5" xfId="498"/>
    <cellStyle name="Обычный 8 3 2 5 2" xfId="1173"/>
    <cellStyle name="Обычный 8 3 2 5 2 2" xfId="2505"/>
    <cellStyle name="Обычный 8 3 2 5 2 3" xfId="3837"/>
    <cellStyle name="Обычный 8 3 2 5 3" xfId="1839"/>
    <cellStyle name="Обычный 8 3 2 5 4" xfId="3171"/>
    <cellStyle name="Обычный 8 3 2 6" xfId="1167"/>
    <cellStyle name="Обычный 8 3 2 6 2" xfId="2499"/>
    <cellStyle name="Обычный 8 3 2 6 3" xfId="3831"/>
    <cellStyle name="Обычный 8 3 2 7" xfId="1833"/>
    <cellStyle name="Обычный 8 3 2 8" xfId="3165"/>
    <cellStyle name="Обычный 8 3 3" xfId="499"/>
    <cellStyle name="Обычный 8 3 3 2" xfId="500"/>
    <cellStyle name="Обычный 8 3 3 2 2" xfId="1175"/>
    <cellStyle name="Обычный 8 3 3 2 2 2" xfId="2507"/>
    <cellStyle name="Обычный 8 3 3 2 2 3" xfId="3839"/>
    <cellStyle name="Обычный 8 3 3 2 3" xfId="1841"/>
    <cellStyle name="Обычный 8 3 3 2 4" xfId="3173"/>
    <cellStyle name="Обычный 8 3 3 3" xfId="501"/>
    <cellStyle name="Обычный 8 3 3 3 2" xfId="1176"/>
    <cellStyle name="Обычный 8 3 3 3 2 2" xfId="2508"/>
    <cellStyle name="Обычный 8 3 3 3 2 3" xfId="3840"/>
    <cellStyle name="Обычный 8 3 3 3 3" xfId="1842"/>
    <cellStyle name="Обычный 8 3 3 3 4" xfId="3174"/>
    <cellStyle name="Обычный 8 3 3 4" xfId="1174"/>
    <cellStyle name="Обычный 8 3 3 4 2" xfId="2506"/>
    <cellStyle name="Обычный 8 3 3 4 3" xfId="3838"/>
    <cellStyle name="Обычный 8 3 3 5" xfId="1840"/>
    <cellStyle name="Обычный 8 3 3 6" xfId="3172"/>
    <cellStyle name="Обычный 8 3 4" xfId="502"/>
    <cellStyle name="Обычный 8 3 4 2" xfId="1177"/>
    <cellStyle name="Обычный 8 3 4 2 2" xfId="2509"/>
    <cellStyle name="Обычный 8 3 4 2 3" xfId="3841"/>
    <cellStyle name="Обычный 8 3 4 3" xfId="1843"/>
    <cellStyle name="Обычный 8 3 4 4" xfId="3175"/>
    <cellStyle name="Обычный 8 3 5" xfId="503"/>
    <cellStyle name="Обычный 8 3 5 2" xfId="1178"/>
    <cellStyle name="Обычный 8 3 5 2 2" xfId="2510"/>
    <cellStyle name="Обычный 8 3 5 2 3" xfId="3842"/>
    <cellStyle name="Обычный 8 3 5 3" xfId="1844"/>
    <cellStyle name="Обычный 8 3 5 4" xfId="3176"/>
    <cellStyle name="Обычный 8 3 6" xfId="504"/>
    <cellStyle name="Обычный 8 3 6 2" xfId="1179"/>
    <cellStyle name="Обычный 8 3 6 2 2" xfId="2511"/>
    <cellStyle name="Обычный 8 3 6 2 3" xfId="3843"/>
    <cellStyle name="Обычный 8 3 6 3" xfId="1845"/>
    <cellStyle name="Обычный 8 3 6 4" xfId="3177"/>
    <cellStyle name="Обычный 8 3 7" xfId="1166"/>
    <cellStyle name="Обычный 8 3 7 2" xfId="2498"/>
    <cellStyle name="Обычный 8 3 7 3" xfId="3830"/>
    <cellStyle name="Обычный 8 3 8" xfId="1832"/>
    <cellStyle name="Обычный 8 3 9" xfId="3164"/>
    <cellStyle name="Обычный 8 4" xfId="505"/>
    <cellStyle name="Обычный 8 4 2" xfId="506"/>
    <cellStyle name="Обычный 8 4 2 2" xfId="507"/>
    <cellStyle name="Обычный 8 4 2 2 2" xfId="508"/>
    <cellStyle name="Обычный 8 4 2 2 2 2" xfId="1183"/>
    <cellStyle name="Обычный 8 4 2 2 2 2 2" xfId="2515"/>
    <cellStyle name="Обычный 8 4 2 2 2 2 3" xfId="3847"/>
    <cellStyle name="Обычный 8 4 2 2 2 3" xfId="1849"/>
    <cellStyle name="Обычный 8 4 2 2 2 4" xfId="3181"/>
    <cellStyle name="Обычный 8 4 2 2 3" xfId="509"/>
    <cellStyle name="Обычный 8 4 2 2 3 2" xfId="1184"/>
    <cellStyle name="Обычный 8 4 2 2 3 2 2" xfId="2516"/>
    <cellStyle name="Обычный 8 4 2 2 3 2 3" xfId="3848"/>
    <cellStyle name="Обычный 8 4 2 2 3 3" xfId="1850"/>
    <cellStyle name="Обычный 8 4 2 2 3 4" xfId="3182"/>
    <cellStyle name="Обычный 8 4 2 2 4" xfId="1182"/>
    <cellStyle name="Обычный 8 4 2 2 4 2" xfId="2514"/>
    <cellStyle name="Обычный 8 4 2 2 4 3" xfId="3846"/>
    <cellStyle name="Обычный 8 4 2 2 5" xfId="1848"/>
    <cellStyle name="Обычный 8 4 2 2 6" xfId="3180"/>
    <cellStyle name="Обычный 8 4 2 3" xfId="510"/>
    <cellStyle name="Обычный 8 4 2 3 2" xfId="1185"/>
    <cellStyle name="Обычный 8 4 2 3 2 2" xfId="2517"/>
    <cellStyle name="Обычный 8 4 2 3 2 3" xfId="3849"/>
    <cellStyle name="Обычный 8 4 2 3 3" xfId="1851"/>
    <cellStyle name="Обычный 8 4 2 3 4" xfId="3183"/>
    <cellStyle name="Обычный 8 4 2 4" xfId="511"/>
    <cellStyle name="Обычный 8 4 2 4 2" xfId="1186"/>
    <cellStyle name="Обычный 8 4 2 4 2 2" xfId="2518"/>
    <cellStyle name="Обычный 8 4 2 4 2 3" xfId="3850"/>
    <cellStyle name="Обычный 8 4 2 4 3" xfId="1852"/>
    <cellStyle name="Обычный 8 4 2 4 4" xfId="3184"/>
    <cellStyle name="Обычный 8 4 2 5" xfId="512"/>
    <cellStyle name="Обычный 8 4 2 5 2" xfId="1187"/>
    <cellStyle name="Обычный 8 4 2 5 2 2" xfId="2519"/>
    <cellStyle name="Обычный 8 4 2 5 2 3" xfId="3851"/>
    <cellStyle name="Обычный 8 4 2 5 3" xfId="1853"/>
    <cellStyle name="Обычный 8 4 2 5 4" xfId="3185"/>
    <cellStyle name="Обычный 8 4 2 6" xfId="1181"/>
    <cellStyle name="Обычный 8 4 2 6 2" xfId="2513"/>
    <cellStyle name="Обычный 8 4 2 6 3" xfId="3845"/>
    <cellStyle name="Обычный 8 4 2 7" xfId="1847"/>
    <cellStyle name="Обычный 8 4 2 8" xfId="3179"/>
    <cellStyle name="Обычный 8 4 3" xfId="513"/>
    <cellStyle name="Обычный 8 4 3 2" xfId="514"/>
    <cellStyle name="Обычный 8 4 3 2 2" xfId="1189"/>
    <cellStyle name="Обычный 8 4 3 2 2 2" xfId="2521"/>
    <cellStyle name="Обычный 8 4 3 2 2 3" xfId="3853"/>
    <cellStyle name="Обычный 8 4 3 2 3" xfId="1855"/>
    <cellStyle name="Обычный 8 4 3 2 4" xfId="3187"/>
    <cellStyle name="Обычный 8 4 3 3" xfId="515"/>
    <cellStyle name="Обычный 8 4 3 3 2" xfId="1190"/>
    <cellStyle name="Обычный 8 4 3 3 2 2" xfId="2522"/>
    <cellStyle name="Обычный 8 4 3 3 2 3" xfId="3854"/>
    <cellStyle name="Обычный 8 4 3 3 3" xfId="1856"/>
    <cellStyle name="Обычный 8 4 3 3 4" xfId="3188"/>
    <cellStyle name="Обычный 8 4 3 4" xfId="1188"/>
    <cellStyle name="Обычный 8 4 3 4 2" xfId="2520"/>
    <cellStyle name="Обычный 8 4 3 4 3" xfId="3852"/>
    <cellStyle name="Обычный 8 4 3 5" xfId="1854"/>
    <cellStyle name="Обычный 8 4 3 6" xfId="3186"/>
    <cellStyle name="Обычный 8 4 4" xfId="516"/>
    <cellStyle name="Обычный 8 4 4 2" xfId="1191"/>
    <cellStyle name="Обычный 8 4 4 2 2" xfId="2523"/>
    <cellStyle name="Обычный 8 4 4 2 3" xfId="3855"/>
    <cellStyle name="Обычный 8 4 4 3" xfId="1857"/>
    <cellStyle name="Обычный 8 4 4 4" xfId="3189"/>
    <cellStyle name="Обычный 8 4 5" xfId="517"/>
    <cellStyle name="Обычный 8 4 5 2" xfId="1192"/>
    <cellStyle name="Обычный 8 4 5 2 2" xfId="2524"/>
    <cellStyle name="Обычный 8 4 5 2 3" xfId="3856"/>
    <cellStyle name="Обычный 8 4 5 3" xfId="1858"/>
    <cellStyle name="Обычный 8 4 5 4" xfId="3190"/>
    <cellStyle name="Обычный 8 4 6" xfId="518"/>
    <cellStyle name="Обычный 8 4 6 2" xfId="1193"/>
    <cellStyle name="Обычный 8 4 6 2 2" xfId="2525"/>
    <cellStyle name="Обычный 8 4 6 2 3" xfId="3857"/>
    <cellStyle name="Обычный 8 4 6 3" xfId="1859"/>
    <cellStyle name="Обычный 8 4 6 4" xfId="3191"/>
    <cellStyle name="Обычный 8 4 7" xfId="1180"/>
    <cellStyle name="Обычный 8 4 7 2" xfId="2512"/>
    <cellStyle name="Обычный 8 4 7 3" xfId="3844"/>
    <cellStyle name="Обычный 8 4 8" xfId="1846"/>
    <cellStyle name="Обычный 8 4 9" xfId="3178"/>
    <cellStyle name="Обычный 8 5" xfId="519"/>
    <cellStyle name="Обычный 8 5 2" xfId="520"/>
    <cellStyle name="Обычный 8 5 2 2" xfId="521"/>
    <cellStyle name="Обычный 8 5 2 2 2" xfId="1196"/>
    <cellStyle name="Обычный 8 5 2 2 2 2" xfId="2528"/>
    <cellStyle name="Обычный 8 5 2 2 2 3" xfId="3860"/>
    <cellStyle name="Обычный 8 5 2 2 3" xfId="1862"/>
    <cellStyle name="Обычный 8 5 2 2 4" xfId="3194"/>
    <cellStyle name="Обычный 8 5 2 3" xfId="522"/>
    <cellStyle name="Обычный 8 5 2 3 2" xfId="1197"/>
    <cellStyle name="Обычный 8 5 2 3 2 2" xfId="2529"/>
    <cellStyle name="Обычный 8 5 2 3 2 3" xfId="3861"/>
    <cellStyle name="Обычный 8 5 2 3 3" xfId="1863"/>
    <cellStyle name="Обычный 8 5 2 3 4" xfId="3195"/>
    <cellStyle name="Обычный 8 5 2 4" xfId="1195"/>
    <cellStyle name="Обычный 8 5 2 4 2" xfId="2527"/>
    <cellStyle name="Обычный 8 5 2 4 3" xfId="3859"/>
    <cellStyle name="Обычный 8 5 2 5" xfId="1861"/>
    <cellStyle name="Обычный 8 5 2 6" xfId="3193"/>
    <cellStyle name="Обычный 8 5 3" xfId="523"/>
    <cellStyle name="Обычный 8 5 3 2" xfId="1198"/>
    <cellStyle name="Обычный 8 5 3 2 2" xfId="2530"/>
    <cellStyle name="Обычный 8 5 3 2 3" xfId="3862"/>
    <cellStyle name="Обычный 8 5 3 3" xfId="1864"/>
    <cellStyle name="Обычный 8 5 3 4" xfId="3196"/>
    <cellStyle name="Обычный 8 5 4" xfId="524"/>
    <cellStyle name="Обычный 8 5 4 2" xfId="1199"/>
    <cellStyle name="Обычный 8 5 4 2 2" xfId="2531"/>
    <cellStyle name="Обычный 8 5 4 2 3" xfId="3863"/>
    <cellStyle name="Обычный 8 5 4 3" xfId="1865"/>
    <cellStyle name="Обычный 8 5 4 4" xfId="3197"/>
    <cellStyle name="Обычный 8 5 5" xfId="525"/>
    <cellStyle name="Обычный 8 5 5 2" xfId="1200"/>
    <cellStyle name="Обычный 8 5 5 2 2" xfId="2532"/>
    <cellStyle name="Обычный 8 5 5 2 3" xfId="3864"/>
    <cellStyle name="Обычный 8 5 5 3" xfId="1866"/>
    <cellStyle name="Обычный 8 5 5 4" xfId="3198"/>
    <cellStyle name="Обычный 8 5 6" xfId="1194"/>
    <cellStyle name="Обычный 8 5 6 2" xfId="2526"/>
    <cellStyle name="Обычный 8 5 6 3" xfId="3858"/>
    <cellStyle name="Обычный 8 5 7" xfId="1860"/>
    <cellStyle name="Обычный 8 5 8" xfId="3192"/>
    <cellStyle name="Обычный 8 6" xfId="526"/>
    <cellStyle name="Обычный 8 6 2" xfId="527"/>
    <cellStyle name="Обычный 8 6 2 2" xfId="1202"/>
    <cellStyle name="Обычный 8 6 2 2 2" xfId="2534"/>
    <cellStyle name="Обычный 8 6 2 2 3" xfId="3866"/>
    <cellStyle name="Обычный 8 6 2 3" xfId="1868"/>
    <cellStyle name="Обычный 8 6 2 4" xfId="3200"/>
    <cellStyle name="Обычный 8 6 3" xfId="528"/>
    <cellStyle name="Обычный 8 6 3 2" xfId="1203"/>
    <cellStyle name="Обычный 8 6 3 2 2" xfId="2535"/>
    <cellStyle name="Обычный 8 6 3 2 3" xfId="3867"/>
    <cellStyle name="Обычный 8 6 3 3" xfId="1869"/>
    <cellStyle name="Обычный 8 6 3 4" xfId="3201"/>
    <cellStyle name="Обычный 8 6 4" xfId="1201"/>
    <cellStyle name="Обычный 8 6 4 2" xfId="2533"/>
    <cellStyle name="Обычный 8 6 4 3" xfId="3865"/>
    <cellStyle name="Обычный 8 6 5" xfId="1867"/>
    <cellStyle name="Обычный 8 6 6" xfId="3199"/>
    <cellStyle name="Обычный 8 7" xfId="529"/>
    <cellStyle name="Обычный 8 7 2" xfId="1204"/>
    <cellStyle name="Обычный 8 7 2 2" xfId="2536"/>
    <cellStyle name="Обычный 8 7 2 3" xfId="3868"/>
    <cellStyle name="Обычный 8 7 3" xfId="1870"/>
    <cellStyle name="Обычный 8 7 4" xfId="3202"/>
    <cellStyle name="Обычный 8 8" xfId="530"/>
    <cellStyle name="Обычный 8 8 2" xfId="1205"/>
    <cellStyle name="Обычный 8 8 2 2" xfId="2537"/>
    <cellStyle name="Обычный 8 8 2 3" xfId="3869"/>
    <cellStyle name="Обычный 8 8 3" xfId="1871"/>
    <cellStyle name="Обычный 8 8 4" xfId="3203"/>
    <cellStyle name="Обычный 8 9" xfId="531"/>
    <cellStyle name="Обычный 8 9 2" xfId="1206"/>
    <cellStyle name="Обычный 8 9 2 2" xfId="2538"/>
    <cellStyle name="Обычный 8 9 2 3" xfId="3870"/>
    <cellStyle name="Обычный 8 9 3" xfId="1872"/>
    <cellStyle name="Обычный 8 9 4" xfId="3204"/>
    <cellStyle name="Обычный 9" xfId="532"/>
    <cellStyle name="Обычный 9 10" xfId="1207"/>
    <cellStyle name="Обычный 9 10 2" xfId="2539"/>
    <cellStyle name="Обычный 9 10 3" xfId="3871"/>
    <cellStyle name="Обычный 9 11" xfId="1873"/>
    <cellStyle name="Обычный 9 12" xfId="3205"/>
    <cellStyle name="Обычный 9 2" xfId="533"/>
    <cellStyle name="Обычный 9 2 10" xfId="1874"/>
    <cellStyle name="Обычный 9 2 11" xfId="3206"/>
    <cellStyle name="Обычный 9 2 2" xfId="534"/>
    <cellStyle name="Обычный 9 2 2 2" xfId="535"/>
    <cellStyle name="Обычный 9 2 2 2 2" xfId="536"/>
    <cellStyle name="Обычный 9 2 2 2 2 2" xfId="1211"/>
    <cellStyle name="Обычный 9 2 2 2 2 2 2" xfId="2543"/>
    <cellStyle name="Обычный 9 2 2 2 2 2 3" xfId="3875"/>
    <cellStyle name="Обычный 9 2 2 2 2 3" xfId="1877"/>
    <cellStyle name="Обычный 9 2 2 2 2 4" xfId="3209"/>
    <cellStyle name="Обычный 9 2 2 2 3" xfId="537"/>
    <cellStyle name="Обычный 9 2 2 2 3 2" xfId="1212"/>
    <cellStyle name="Обычный 9 2 2 2 3 2 2" xfId="2544"/>
    <cellStyle name="Обычный 9 2 2 2 3 2 3" xfId="3876"/>
    <cellStyle name="Обычный 9 2 2 2 3 3" xfId="1878"/>
    <cellStyle name="Обычный 9 2 2 2 3 4" xfId="3210"/>
    <cellStyle name="Обычный 9 2 2 2 4" xfId="538"/>
    <cellStyle name="Обычный 9 2 2 2 4 2" xfId="1213"/>
    <cellStyle name="Обычный 9 2 2 2 4 2 2" xfId="2545"/>
    <cellStyle name="Обычный 9 2 2 2 4 2 3" xfId="3877"/>
    <cellStyle name="Обычный 9 2 2 2 4 3" xfId="1879"/>
    <cellStyle name="Обычный 9 2 2 2 4 4" xfId="3211"/>
    <cellStyle name="Обычный 9 2 2 2 5" xfId="1210"/>
    <cellStyle name="Обычный 9 2 2 2 5 2" xfId="2542"/>
    <cellStyle name="Обычный 9 2 2 2 5 3" xfId="3874"/>
    <cellStyle name="Обычный 9 2 2 2 6" xfId="1876"/>
    <cellStyle name="Обычный 9 2 2 2 7" xfId="3208"/>
    <cellStyle name="Обычный 9 2 2 3" xfId="539"/>
    <cellStyle name="Обычный 9 2 2 3 2" xfId="540"/>
    <cellStyle name="Обычный 9 2 2 3 2 2" xfId="1215"/>
    <cellStyle name="Обычный 9 2 2 3 2 2 2" xfId="2547"/>
    <cellStyle name="Обычный 9 2 2 3 2 2 3" xfId="3879"/>
    <cellStyle name="Обычный 9 2 2 3 2 3" xfId="1881"/>
    <cellStyle name="Обычный 9 2 2 3 2 4" xfId="3213"/>
    <cellStyle name="Обычный 9 2 2 3 3" xfId="541"/>
    <cellStyle name="Обычный 9 2 2 3 3 2" xfId="1216"/>
    <cellStyle name="Обычный 9 2 2 3 3 2 2" xfId="2548"/>
    <cellStyle name="Обычный 9 2 2 3 3 2 3" xfId="3880"/>
    <cellStyle name="Обычный 9 2 2 3 3 3" xfId="1882"/>
    <cellStyle name="Обычный 9 2 2 3 3 4" xfId="3214"/>
    <cellStyle name="Обычный 9 2 2 3 4" xfId="1214"/>
    <cellStyle name="Обычный 9 2 2 3 4 2" xfId="2546"/>
    <cellStyle name="Обычный 9 2 2 3 4 3" xfId="3878"/>
    <cellStyle name="Обычный 9 2 2 3 5" xfId="1880"/>
    <cellStyle name="Обычный 9 2 2 3 6" xfId="3212"/>
    <cellStyle name="Обычный 9 2 2 4" xfId="542"/>
    <cellStyle name="Обычный 9 2 2 4 2" xfId="1217"/>
    <cellStyle name="Обычный 9 2 2 4 2 2" xfId="2549"/>
    <cellStyle name="Обычный 9 2 2 4 2 3" xfId="3881"/>
    <cellStyle name="Обычный 9 2 2 4 3" xfId="1883"/>
    <cellStyle name="Обычный 9 2 2 4 4" xfId="3215"/>
    <cellStyle name="Обычный 9 2 2 5" xfId="543"/>
    <cellStyle name="Обычный 9 2 2 5 2" xfId="1218"/>
    <cellStyle name="Обычный 9 2 2 5 2 2" xfId="2550"/>
    <cellStyle name="Обычный 9 2 2 5 2 3" xfId="3882"/>
    <cellStyle name="Обычный 9 2 2 5 3" xfId="1884"/>
    <cellStyle name="Обычный 9 2 2 5 4" xfId="3216"/>
    <cellStyle name="Обычный 9 2 2 6" xfId="544"/>
    <cellStyle name="Обычный 9 2 2 6 2" xfId="1219"/>
    <cellStyle name="Обычный 9 2 2 6 2 2" xfId="2551"/>
    <cellStyle name="Обычный 9 2 2 6 2 3" xfId="3883"/>
    <cellStyle name="Обычный 9 2 2 6 3" xfId="1885"/>
    <cellStyle name="Обычный 9 2 2 6 4" xfId="3217"/>
    <cellStyle name="Обычный 9 2 2 7" xfId="1209"/>
    <cellStyle name="Обычный 9 2 2 7 2" xfId="2541"/>
    <cellStyle name="Обычный 9 2 2 7 3" xfId="3873"/>
    <cellStyle name="Обычный 9 2 2 8" xfId="1875"/>
    <cellStyle name="Обычный 9 2 2 9" xfId="3207"/>
    <cellStyle name="Обычный 9 2 3" xfId="545"/>
    <cellStyle name="Обычный 9 2 3 2" xfId="546"/>
    <cellStyle name="Обычный 9 2 3 2 2" xfId="547"/>
    <cellStyle name="Обычный 9 2 3 2 2 2" xfId="1222"/>
    <cellStyle name="Обычный 9 2 3 2 2 2 2" xfId="2554"/>
    <cellStyle name="Обычный 9 2 3 2 2 2 3" xfId="3886"/>
    <cellStyle name="Обычный 9 2 3 2 2 3" xfId="1888"/>
    <cellStyle name="Обычный 9 2 3 2 2 4" xfId="3220"/>
    <cellStyle name="Обычный 9 2 3 2 3" xfId="548"/>
    <cellStyle name="Обычный 9 2 3 2 3 2" xfId="1223"/>
    <cellStyle name="Обычный 9 2 3 2 3 2 2" xfId="2555"/>
    <cellStyle name="Обычный 9 2 3 2 3 2 3" xfId="3887"/>
    <cellStyle name="Обычный 9 2 3 2 3 3" xfId="1889"/>
    <cellStyle name="Обычный 9 2 3 2 3 4" xfId="3221"/>
    <cellStyle name="Обычный 9 2 3 2 4" xfId="1221"/>
    <cellStyle name="Обычный 9 2 3 2 4 2" xfId="2553"/>
    <cellStyle name="Обычный 9 2 3 2 4 3" xfId="3885"/>
    <cellStyle name="Обычный 9 2 3 2 5" xfId="1887"/>
    <cellStyle name="Обычный 9 2 3 2 6" xfId="3219"/>
    <cellStyle name="Обычный 9 2 3 3" xfId="549"/>
    <cellStyle name="Обычный 9 2 3 3 2" xfId="1224"/>
    <cellStyle name="Обычный 9 2 3 3 2 2" xfId="2556"/>
    <cellStyle name="Обычный 9 2 3 3 2 3" xfId="3888"/>
    <cellStyle name="Обычный 9 2 3 3 3" xfId="1890"/>
    <cellStyle name="Обычный 9 2 3 3 4" xfId="3222"/>
    <cellStyle name="Обычный 9 2 3 4" xfId="550"/>
    <cellStyle name="Обычный 9 2 3 4 2" xfId="1225"/>
    <cellStyle name="Обычный 9 2 3 4 2 2" xfId="2557"/>
    <cellStyle name="Обычный 9 2 3 4 2 3" xfId="3889"/>
    <cellStyle name="Обычный 9 2 3 4 3" xfId="1891"/>
    <cellStyle name="Обычный 9 2 3 4 4" xfId="3223"/>
    <cellStyle name="Обычный 9 2 3 5" xfId="551"/>
    <cellStyle name="Обычный 9 2 3 5 2" xfId="1226"/>
    <cellStyle name="Обычный 9 2 3 5 2 2" xfId="2558"/>
    <cellStyle name="Обычный 9 2 3 5 2 3" xfId="3890"/>
    <cellStyle name="Обычный 9 2 3 5 3" xfId="1892"/>
    <cellStyle name="Обычный 9 2 3 5 4" xfId="3224"/>
    <cellStyle name="Обычный 9 2 3 6" xfId="1220"/>
    <cellStyle name="Обычный 9 2 3 6 2" xfId="2552"/>
    <cellStyle name="Обычный 9 2 3 6 3" xfId="3884"/>
    <cellStyle name="Обычный 9 2 3 7" xfId="1886"/>
    <cellStyle name="Обычный 9 2 3 8" xfId="3218"/>
    <cellStyle name="Обычный 9 2 4" xfId="552"/>
    <cellStyle name="Обычный 9 2 4 2" xfId="553"/>
    <cellStyle name="Обычный 9 2 4 2 2" xfId="554"/>
    <cellStyle name="Обычный 9 2 4 2 2 2" xfId="1229"/>
    <cellStyle name="Обычный 9 2 4 2 2 2 2" xfId="2561"/>
    <cellStyle name="Обычный 9 2 4 2 2 2 3" xfId="3893"/>
    <cellStyle name="Обычный 9 2 4 2 2 3" xfId="1895"/>
    <cellStyle name="Обычный 9 2 4 2 2 4" xfId="3227"/>
    <cellStyle name="Обычный 9 2 4 2 3" xfId="555"/>
    <cellStyle name="Обычный 9 2 4 2 3 2" xfId="1230"/>
    <cellStyle name="Обычный 9 2 4 2 3 2 2" xfId="2562"/>
    <cellStyle name="Обычный 9 2 4 2 3 2 3" xfId="3894"/>
    <cellStyle name="Обычный 9 2 4 2 3 3" xfId="1896"/>
    <cellStyle name="Обычный 9 2 4 2 3 4" xfId="3228"/>
    <cellStyle name="Обычный 9 2 4 2 4" xfId="1228"/>
    <cellStyle name="Обычный 9 2 4 2 4 2" xfId="2560"/>
    <cellStyle name="Обычный 9 2 4 2 4 3" xfId="3892"/>
    <cellStyle name="Обычный 9 2 4 2 5" xfId="1894"/>
    <cellStyle name="Обычный 9 2 4 2 6" xfId="3226"/>
    <cellStyle name="Обычный 9 2 4 3" xfId="556"/>
    <cellStyle name="Обычный 9 2 4 3 2" xfId="1231"/>
    <cellStyle name="Обычный 9 2 4 3 2 2" xfId="2563"/>
    <cellStyle name="Обычный 9 2 4 3 2 3" xfId="3895"/>
    <cellStyle name="Обычный 9 2 4 3 3" xfId="1897"/>
    <cellStyle name="Обычный 9 2 4 3 4" xfId="3229"/>
    <cellStyle name="Обычный 9 2 4 4" xfId="557"/>
    <cellStyle name="Обычный 9 2 4 4 2" xfId="1232"/>
    <cellStyle name="Обычный 9 2 4 4 2 2" xfId="2564"/>
    <cellStyle name="Обычный 9 2 4 4 2 3" xfId="3896"/>
    <cellStyle name="Обычный 9 2 4 4 3" xfId="1898"/>
    <cellStyle name="Обычный 9 2 4 4 4" xfId="3230"/>
    <cellStyle name="Обычный 9 2 4 5" xfId="558"/>
    <cellStyle name="Обычный 9 2 4 5 2" xfId="1233"/>
    <cellStyle name="Обычный 9 2 4 5 2 2" xfId="2565"/>
    <cellStyle name="Обычный 9 2 4 5 2 3" xfId="3897"/>
    <cellStyle name="Обычный 9 2 4 5 3" xfId="1899"/>
    <cellStyle name="Обычный 9 2 4 5 4" xfId="3231"/>
    <cellStyle name="Обычный 9 2 4 6" xfId="1227"/>
    <cellStyle name="Обычный 9 2 4 6 2" xfId="2559"/>
    <cellStyle name="Обычный 9 2 4 6 3" xfId="3891"/>
    <cellStyle name="Обычный 9 2 4 7" xfId="1893"/>
    <cellStyle name="Обычный 9 2 4 8" xfId="3225"/>
    <cellStyle name="Обычный 9 2 5" xfId="559"/>
    <cellStyle name="Обычный 9 2 5 2" xfId="560"/>
    <cellStyle name="Обычный 9 2 5 2 2" xfId="1235"/>
    <cellStyle name="Обычный 9 2 5 2 2 2" xfId="2567"/>
    <cellStyle name="Обычный 9 2 5 2 2 3" xfId="3899"/>
    <cellStyle name="Обычный 9 2 5 2 3" xfId="1901"/>
    <cellStyle name="Обычный 9 2 5 2 4" xfId="3233"/>
    <cellStyle name="Обычный 9 2 5 3" xfId="561"/>
    <cellStyle name="Обычный 9 2 5 3 2" xfId="1236"/>
    <cellStyle name="Обычный 9 2 5 3 2 2" xfId="2568"/>
    <cellStyle name="Обычный 9 2 5 3 2 3" xfId="3900"/>
    <cellStyle name="Обычный 9 2 5 3 3" xfId="1902"/>
    <cellStyle name="Обычный 9 2 5 3 4" xfId="3234"/>
    <cellStyle name="Обычный 9 2 5 4" xfId="1234"/>
    <cellStyle name="Обычный 9 2 5 4 2" xfId="2566"/>
    <cellStyle name="Обычный 9 2 5 4 3" xfId="3898"/>
    <cellStyle name="Обычный 9 2 5 5" xfId="1900"/>
    <cellStyle name="Обычный 9 2 5 6" xfId="3232"/>
    <cellStyle name="Обычный 9 2 6" xfId="562"/>
    <cellStyle name="Обычный 9 2 6 2" xfId="1237"/>
    <cellStyle name="Обычный 9 2 6 2 2" xfId="2569"/>
    <cellStyle name="Обычный 9 2 6 2 3" xfId="3901"/>
    <cellStyle name="Обычный 9 2 6 3" xfId="1903"/>
    <cellStyle name="Обычный 9 2 6 4" xfId="3235"/>
    <cellStyle name="Обычный 9 2 7" xfId="563"/>
    <cellStyle name="Обычный 9 2 7 2" xfId="1238"/>
    <cellStyle name="Обычный 9 2 7 2 2" xfId="2570"/>
    <cellStyle name="Обычный 9 2 7 2 3" xfId="3902"/>
    <cellStyle name="Обычный 9 2 7 3" xfId="1904"/>
    <cellStyle name="Обычный 9 2 7 4" xfId="3236"/>
    <cellStyle name="Обычный 9 2 8" xfId="564"/>
    <cellStyle name="Обычный 9 2 8 2" xfId="1239"/>
    <cellStyle name="Обычный 9 2 8 2 2" xfId="2571"/>
    <cellStyle name="Обычный 9 2 8 2 3" xfId="3903"/>
    <cellStyle name="Обычный 9 2 8 3" xfId="1905"/>
    <cellStyle name="Обычный 9 2 8 4" xfId="3237"/>
    <cellStyle name="Обычный 9 2 9" xfId="1208"/>
    <cellStyle name="Обычный 9 2 9 2" xfId="2540"/>
    <cellStyle name="Обычный 9 2 9 3" xfId="3872"/>
    <cellStyle name="Обычный 9 3" xfId="565"/>
    <cellStyle name="Обычный 9 3 2" xfId="566"/>
    <cellStyle name="Обычный 9 3 2 2" xfId="567"/>
    <cellStyle name="Обычный 9 3 2 2 2" xfId="568"/>
    <cellStyle name="Обычный 9 3 2 2 2 2" xfId="1243"/>
    <cellStyle name="Обычный 9 3 2 2 2 2 2" xfId="2575"/>
    <cellStyle name="Обычный 9 3 2 2 2 2 3" xfId="3907"/>
    <cellStyle name="Обычный 9 3 2 2 2 3" xfId="1909"/>
    <cellStyle name="Обычный 9 3 2 2 2 4" xfId="3241"/>
    <cellStyle name="Обычный 9 3 2 2 3" xfId="569"/>
    <cellStyle name="Обычный 9 3 2 2 3 2" xfId="1244"/>
    <cellStyle name="Обычный 9 3 2 2 3 2 2" xfId="2576"/>
    <cellStyle name="Обычный 9 3 2 2 3 2 3" xfId="3908"/>
    <cellStyle name="Обычный 9 3 2 2 3 3" xfId="1910"/>
    <cellStyle name="Обычный 9 3 2 2 3 4" xfId="3242"/>
    <cellStyle name="Обычный 9 3 2 2 4" xfId="1242"/>
    <cellStyle name="Обычный 9 3 2 2 4 2" xfId="2574"/>
    <cellStyle name="Обычный 9 3 2 2 4 3" xfId="3906"/>
    <cellStyle name="Обычный 9 3 2 2 5" xfId="1908"/>
    <cellStyle name="Обычный 9 3 2 2 6" xfId="3240"/>
    <cellStyle name="Обычный 9 3 2 3" xfId="570"/>
    <cellStyle name="Обычный 9 3 2 3 2" xfId="1245"/>
    <cellStyle name="Обычный 9 3 2 3 2 2" xfId="2577"/>
    <cellStyle name="Обычный 9 3 2 3 2 3" xfId="3909"/>
    <cellStyle name="Обычный 9 3 2 3 3" xfId="1911"/>
    <cellStyle name="Обычный 9 3 2 3 4" xfId="3243"/>
    <cellStyle name="Обычный 9 3 2 4" xfId="571"/>
    <cellStyle name="Обычный 9 3 2 4 2" xfId="1246"/>
    <cellStyle name="Обычный 9 3 2 4 2 2" xfId="2578"/>
    <cellStyle name="Обычный 9 3 2 4 2 3" xfId="3910"/>
    <cellStyle name="Обычный 9 3 2 4 3" xfId="1912"/>
    <cellStyle name="Обычный 9 3 2 4 4" xfId="3244"/>
    <cellStyle name="Обычный 9 3 2 5" xfId="572"/>
    <cellStyle name="Обычный 9 3 2 5 2" xfId="1247"/>
    <cellStyle name="Обычный 9 3 2 5 2 2" xfId="2579"/>
    <cellStyle name="Обычный 9 3 2 5 2 3" xfId="3911"/>
    <cellStyle name="Обычный 9 3 2 5 3" xfId="1913"/>
    <cellStyle name="Обычный 9 3 2 5 4" xfId="3245"/>
    <cellStyle name="Обычный 9 3 2 6" xfId="1241"/>
    <cellStyle name="Обычный 9 3 2 6 2" xfId="2573"/>
    <cellStyle name="Обычный 9 3 2 6 3" xfId="3905"/>
    <cellStyle name="Обычный 9 3 2 7" xfId="1907"/>
    <cellStyle name="Обычный 9 3 2 8" xfId="3239"/>
    <cellStyle name="Обычный 9 3 3" xfId="573"/>
    <cellStyle name="Обычный 9 3 3 2" xfId="574"/>
    <cellStyle name="Обычный 9 3 3 2 2" xfId="1249"/>
    <cellStyle name="Обычный 9 3 3 2 2 2" xfId="2581"/>
    <cellStyle name="Обычный 9 3 3 2 2 3" xfId="3913"/>
    <cellStyle name="Обычный 9 3 3 2 3" xfId="1915"/>
    <cellStyle name="Обычный 9 3 3 2 4" xfId="3247"/>
    <cellStyle name="Обычный 9 3 3 3" xfId="575"/>
    <cellStyle name="Обычный 9 3 3 3 2" xfId="1250"/>
    <cellStyle name="Обычный 9 3 3 3 2 2" xfId="2582"/>
    <cellStyle name="Обычный 9 3 3 3 2 3" xfId="3914"/>
    <cellStyle name="Обычный 9 3 3 3 3" xfId="1916"/>
    <cellStyle name="Обычный 9 3 3 3 4" xfId="3248"/>
    <cellStyle name="Обычный 9 3 3 4" xfId="1248"/>
    <cellStyle name="Обычный 9 3 3 4 2" xfId="2580"/>
    <cellStyle name="Обычный 9 3 3 4 3" xfId="3912"/>
    <cellStyle name="Обычный 9 3 3 5" xfId="1914"/>
    <cellStyle name="Обычный 9 3 3 6" xfId="3246"/>
    <cellStyle name="Обычный 9 3 4" xfId="576"/>
    <cellStyle name="Обычный 9 3 4 2" xfId="1251"/>
    <cellStyle name="Обычный 9 3 4 2 2" xfId="2583"/>
    <cellStyle name="Обычный 9 3 4 2 3" xfId="3915"/>
    <cellStyle name="Обычный 9 3 4 3" xfId="1917"/>
    <cellStyle name="Обычный 9 3 4 4" xfId="3249"/>
    <cellStyle name="Обычный 9 3 5" xfId="577"/>
    <cellStyle name="Обычный 9 3 5 2" xfId="1252"/>
    <cellStyle name="Обычный 9 3 5 2 2" xfId="2584"/>
    <cellStyle name="Обычный 9 3 5 2 3" xfId="3916"/>
    <cellStyle name="Обычный 9 3 5 3" xfId="1918"/>
    <cellStyle name="Обычный 9 3 5 4" xfId="3250"/>
    <cellStyle name="Обычный 9 3 6" xfId="578"/>
    <cellStyle name="Обычный 9 3 6 2" xfId="1253"/>
    <cellStyle name="Обычный 9 3 6 2 2" xfId="2585"/>
    <cellStyle name="Обычный 9 3 6 2 3" xfId="3917"/>
    <cellStyle name="Обычный 9 3 6 3" xfId="1919"/>
    <cellStyle name="Обычный 9 3 6 4" xfId="3251"/>
    <cellStyle name="Обычный 9 3 7" xfId="1240"/>
    <cellStyle name="Обычный 9 3 7 2" xfId="2572"/>
    <cellStyle name="Обычный 9 3 7 3" xfId="3904"/>
    <cellStyle name="Обычный 9 3 8" xfId="1906"/>
    <cellStyle name="Обычный 9 3 9" xfId="3238"/>
    <cellStyle name="Обычный 9 4" xfId="579"/>
    <cellStyle name="Обычный 9 4 2" xfId="580"/>
    <cellStyle name="Обычный 9 4 2 2" xfId="581"/>
    <cellStyle name="Обычный 9 4 2 2 2" xfId="582"/>
    <cellStyle name="Обычный 9 4 2 2 2 2" xfId="1257"/>
    <cellStyle name="Обычный 9 4 2 2 2 2 2" xfId="2589"/>
    <cellStyle name="Обычный 9 4 2 2 2 2 3" xfId="3921"/>
    <cellStyle name="Обычный 9 4 2 2 2 3" xfId="1923"/>
    <cellStyle name="Обычный 9 4 2 2 2 4" xfId="3255"/>
    <cellStyle name="Обычный 9 4 2 2 3" xfId="583"/>
    <cellStyle name="Обычный 9 4 2 2 3 2" xfId="1258"/>
    <cellStyle name="Обычный 9 4 2 2 3 2 2" xfId="2590"/>
    <cellStyle name="Обычный 9 4 2 2 3 2 3" xfId="3922"/>
    <cellStyle name="Обычный 9 4 2 2 3 3" xfId="1924"/>
    <cellStyle name="Обычный 9 4 2 2 3 4" xfId="3256"/>
    <cellStyle name="Обычный 9 4 2 2 4" xfId="1256"/>
    <cellStyle name="Обычный 9 4 2 2 4 2" xfId="2588"/>
    <cellStyle name="Обычный 9 4 2 2 4 3" xfId="3920"/>
    <cellStyle name="Обычный 9 4 2 2 5" xfId="1922"/>
    <cellStyle name="Обычный 9 4 2 2 6" xfId="3254"/>
    <cellStyle name="Обычный 9 4 2 3" xfId="584"/>
    <cellStyle name="Обычный 9 4 2 3 2" xfId="1259"/>
    <cellStyle name="Обычный 9 4 2 3 2 2" xfId="2591"/>
    <cellStyle name="Обычный 9 4 2 3 2 3" xfId="3923"/>
    <cellStyle name="Обычный 9 4 2 3 3" xfId="1925"/>
    <cellStyle name="Обычный 9 4 2 3 4" xfId="3257"/>
    <cellStyle name="Обычный 9 4 2 4" xfId="585"/>
    <cellStyle name="Обычный 9 4 2 4 2" xfId="1260"/>
    <cellStyle name="Обычный 9 4 2 4 2 2" xfId="2592"/>
    <cellStyle name="Обычный 9 4 2 4 2 3" xfId="3924"/>
    <cellStyle name="Обычный 9 4 2 4 3" xfId="1926"/>
    <cellStyle name="Обычный 9 4 2 4 4" xfId="3258"/>
    <cellStyle name="Обычный 9 4 2 5" xfId="586"/>
    <cellStyle name="Обычный 9 4 2 5 2" xfId="1261"/>
    <cellStyle name="Обычный 9 4 2 5 2 2" xfId="2593"/>
    <cellStyle name="Обычный 9 4 2 5 2 3" xfId="3925"/>
    <cellStyle name="Обычный 9 4 2 5 3" xfId="1927"/>
    <cellStyle name="Обычный 9 4 2 5 4" xfId="3259"/>
    <cellStyle name="Обычный 9 4 2 6" xfId="1255"/>
    <cellStyle name="Обычный 9 4 2 6 2" xfId="2587"/>
    <cellStyle name="Обычный 9 4 2 6 3" xfId="3919"/>
    <cellStyle name="Обычный 9 4 2 7" xfId="1921"/>
    <cellStyle name="Обычный 9 4 2 8" xfId="3253"/>
    <cellStyle name="Обычный 9 4 3" xfId="587"/>
    <cellStyle name="Обычный 9 4 3 2" xfId="588"/>
    <cellStyle name="Обычный 9 4 3 2 2" xfId="1263"/>
    <cellStyle name="Обычный 9 4 3 2 2 2" xfId="2595"/>
    <cellStyle name="Обычный 9 4 3 2 2 3" xfId="3927"/>
    <cellStyle name="Обычный 9 4 3 2 3" xfId="1929"/>
    <cellStyle name="Обычный 9 4 3 2 4" xfId="3261"/>
    <cellStyle name="Обычный 9 4 3 3" xfId="589"/>
    <cellStyle name="Обычный 9 4 3 3 2" xfId="1264"/>
    <cellStyle name="Обычный 9 4 3 3 2 2" xfId="2596"/>
    <cellStyle name="Обычный 9 4 3 3 2 3" xfId="3928"/>
    <cellStyle name="Обычный 9 4 3 3 3" xfId="1930"/>
    <cellStyle name="Обычный 9 4 3 3 4" xfId="3262"/>
    <cellStyle name="Обычный 9 4 3 4" xfId="1262"/>
    <cellStyle name="Обычный 9 4 3 4 2" xfId="2594"/>
    <cellStyle name="Обычный 9 4 3 4 3" xfId="3926"/>
    <cellStyle name="Обычный 9 4 3 5" xfId="1928"/>
    <cellStyle name="Обычный 9 4 3 6" xfId="3260"/>
    <cellStyle name="Обычный 9 4 4" xfId="590"/>
    <cellStyle name="Обычный 9 4 4 2" xfId="1265"/>
    <cellStyle name="Обычный 9 4 4 2 2" xfId="2597"/>
    <cellStyle name="Обычный 9 4 4 2 3" xfId="3929"/>
    <cellStyle name="Обычный 9 4 4 3" xfId="1931"/>
    <cellStyle name="Обычный 9 4 4 4" xfId="3263"/>
    <cellStyle name="Обычный 9 4 5" xfId="591"/>
    <cellStyle name="Обычный 9 4 5 2" xfId="1266"/>
    <cellStyle name="Обычный 9 4 5 2 2" xfId="2598"/>
    <cellStyle name="Обычный 9 4 5 2 3" xfId="3930"/>
    <cellStyle name="Обычный 9 4 5 3" xfId="1932"/>
    <cellStyle name="Обычный 9 4 5 4" xfId="3264"/>
    <cellStyle name="Обычный 9 4 6" xfId="592"/>
    <cellStyle name="Обычный 9 4 6 2" xfId="1267"/>
    <cellStyle name="Обычный 9 4 6 2 2" xfId="2599"/>
    <cellStyle name="Обычный 9 4 6 2 3" xfId="3931"/>
    <cellStyle name="Обычный 9 4 6 3" xfId="1933"/>
    <cellStyle name="Обычный 9 4 6 4" xfId="3265"/>
    <cellStyle name="Обычный 9 4 7" xfId="1254"/>
    <cellStyle name="Обычный 9 4 7 2" xfId="2586"/>
    <cellStyle name="Обычный 9 4 7 3" xfId="3918"/>
    <cellStyle name="Обычный 9 4 8" xfId="1920"/>
    <cellStyle name="Обычный 9 4 9" xfId="3252"/>
    <cellStyle name="Обычный 9 5" xfId="593"/>
    <cellStyle name="Обычный 9 5 2" xfId="594"/>
    <cellStyle name="Обычный 9 5 2 2" xfId="595"/>
    <cellStyle name="Обычный 9 5 2 2 2" xfId="1270"/>
    <cellStyle name="Обычный 9 5 2 2 2 2" xfId="2602"/>
    <cellStyle name="Обычный 9 5 2 2 2 3" xfId="3934"/>
    <cellStyle name="Обычный 9 5 2 2 3" xfId="1936"/>
    <cellStyle name="Обычный 9 5 2 2 4" xfId="3268"/>
    <cellStyle name="Обычный 9 5 2 3" xfId="596"/>
    <cellStyle name="Обычный 9 5 2 3 2" xfId="1271"/>
    <cellStyle name="Обычный 9 5 2 3 2 2" xfId="2603"/>
    <cellStyle name="Обычный 9 5 2 3 2 3" xfId="3935"/>
    <cellStyle name="Обычный 9 5 2 3 3" xfId="1937"/>
    <cellStyle name="Обычный 9 5 2 3 4" xfId="3269"/>
    <cellStyle name="Обычный 9 5 2 4" xfId="1269"/>
    <cellStyle name="Обычный 9 5 2 4 2" xfId="2601"/>
    <cellStyle name="Обычный 9 5 2 4 3" xfId="3933"/>
    <cellStyle name="Обычный 9 5 2 5" xfId="1935"/>
    <cellStyle name="Обычный 9 5 2 6" xfId="3267"/>
    <cellStyle name="Обычный 9 5 3" xfId="597"/>
    <cellStyle name="Обычный 9 5 3 2" xfId="1272"/>
    <cellStyle name="Обычный 9 5 3 2 2" xfId="2604"/>
    <cellStyle name="Обычный 9 5 3 2 3" xfId="3936"/>
    <cellStyle name="Обычный 9 5 3 3" xfId="1938"/>
    <cellStyle name="Обычный 9 5 3 4" xfId="3270"/>
    <cellStyle name="Обычный 9 5 4" xfId="598"/>
    <cellStyle name="Обычный 9 5 4 2" xfId="1273"/>
    <cellStyle name="Обычный 9 5 4 2 2" xfId="2605"/>
    <cellStyle name="Обычный 9 5 4 2 3" xfId="3937"/>
    <cellStyle name="Обычный 9 5 4 3" xfId="1939"/>
    <cellStyle name="Обычный 9 5 4 4" xfId="3271"/>
    <cellStyle name="Обычный 9 5 5" xfId="599"/>
    <cellStyle name="Обычный 9 5 5 2" xfId="1274"/>
    <cellStyle name="Обычный 9 5 5 2 2" xfId="2606"/>
    <cellStyle name="Обычный 9 5 5 2 3" xfId="3938"/>
    <cellStyle name="Обычный 9 5 5 3" xfId="1940"/>
    <cellStyle name="Обычный 9 5 5 4" xfId="3272"/>
    <cellStyle name="Обычный 9 5 6" xfId="1268"/>
    <cellStyle name="Обычный 9 5 6 2" xfId="2600"/>
    <cellStyle name="Обычный 9 5 6 3" xfId="3932"/>
    <cellStyle name="Обычный 9 5 7" xfId="1934"/>
    <cellStyle name="Обычный 9 5 8" xfId="3266"/>
    <cellStyle name="Обычный 9 6" xfId="600"/>
    <cellStyle name="Обычный 9 6 2" xfId="601"/>
    <cellStyle name="Обычный 9 6 2 2" xfId="1276"/>
    <cellStyle name="Обычный 9 6 2 2 2" xfId="2608"/>
    <cellStyle name="Обычный 9 6 2 2 3" xfId="3940"/>
    <cellStyle name="Обычный 9 6 2 3" xfId="1942"/>
    <cellStyle name="Обычный 9 6 2 4" xfId="3274"/>
    <cellStyle name="Обычный 9 6 3" xfId="602"/>
    <cellStyle name="Обычный 9 6 3 2" xfId="1277"/>
    <cellStyle name="Обычный 9 6 3 2 2" xfId="2609"/>
    <cellStyle name="Обычный 9 6 3 2 3" xfId="3941"/>
    <cellStyle name="Обычный 9 6 3 3" xfId="1943"/>
    <cellStyle name="Обычный 9 6 3 4" xfId="3275"/>
    <cellStyle name="Обычный 9 6 4" xfId="1275"/>
    <cellStyle name="Обычный 9 6 4 2" xfId="2607"/>
    <cellStyle name="Обычный 9 6 4 3" xfId="3939"/>
    <cellStyle name="Обычный 9 6 5" xfId="1941"/>
    <cellStyle name="Обычный 9 6 6" xfId="3273"/>
    <cellStyle name="Обычный 9 7" xfId="603"/>
    <cellStyle name="Обычный 9 7 2" xfId="1278"/>
    <cellStyle name="Обычный 9 7 2 2" xfId="2610"/>
    <cellStyle name="Обычный 9 7 2 3" xfId="3942"/>
    <cellStyle name="Обычный 9 7 3" xfId="1944"/>
    <cellStyle name="Обычный 9 7 4" xfId="3276"/>
    <cellStyle name="Обычный 9 8" xfId="604"/>
    <cellStyle name="Обычный 9 8 2" xfId="1279"/>
    <cellStyle name="Обычный 9 8 2 2" xfId="2611"/>
    <cellStyle name="Обычный 9 8 2 3" xfId="3943"/>
    <cellStyle name="Обычный 9 8 3" xfId="1945"/>
    <cellStyle name="Обычный 9 8 4" xfId="3277"/>
    <cellStyle name="Обычный 9 9" xfId="605"/>
    <cellStyle name="Обычный 9 9 2" xfId="1280"/>
    <cellStyle name="Обычный 9 9 2 2" xfId="2612"/>
    <cellStyle name="Обычный 9 9 2 3" xfId="3944"/>
    <cellStyle name="Обычный 9 9 3" xfId="1946"/>
    <cellStyle name="Обычный 9 9 4" xfId="3278"/>
    <cellStyle name="Финансовый 2" xfId="606"/>
    <cellStyle name="Финансовый 2 10" xfId="607"/>
    <cellStyle name="Финансовый 2 11" xfId="608"/>
    <cellStyle name="Финансовый 2 2" xfId="609"/>
    <cellStyle name="Финансовый 2 8" xfId="610"/>
    <cellStyle name="Финансовый 2 9" xfId="611"/>
    <cellStyle name="Финансовый 3" xfId="612"/>
    <cellStyle name="Финансовый 3 10" xfId="613"/>
    <cellStyle name="Финансовый 3 10 2" xfId="1282"/>
    <cellStyle name="Финансовый 3 10 2 2" xfId="2614"/>
    <cellStyle name="Финансовый 3 10 2 3" xfId="3946"/>
    <cellStyle name="Финансовый 3 10 3" xfId="1948"/>
    <cellStyle name="Финансовый 3 10 4" xfId="3280"/>
    <cellStyle name="Финансовый 3 11" xfId="1281"/>
    <cellStyle name="Финансовый 3 11 2" xfId="2613"/>
    <cellStyle name="Финансовый 3 11 3" xfId="3945"/>
    <cellStyle name="Финансовый 3 12" xfId="1947"/>
    <cellStyle name="Финансовый 3 13" xfId="3279"/>
    <cellStyle name="Финансовый 3 2" xfId="614"/>
    <cellStyle name="Финансовый 3 2 10" xfId="1949"/>
    <cellStyle name="Финансовый 3 2 11" xfId="3281"/>
    <cellStyle name="Финансовый 3 2 2" xfId="615"/>
    <cellStyle name="Финансовый 3 2 2 2" xfId="616"/>
    <cellStyle name="Финансовый 3 2 2 2 2" xfId="617"/>
    <cellStyle name="Финансовый 3 2 2 2 2 2" xfId="1286"/>
    <cellStyle name="Финансовый 3 2 2 2 2 2 2" xfId="2618"/>
    <cellStyle name="Финансовый 3 2 2 2 2 2 3" xfId="3950"/>
    <cellStyle name="Финансовый 3 2 2 2 2 3" xfId="1952"/>
    <cellStyle name="Финансовый 3 2 2 2 2 4" xfId="3284"/>
    <cellStyle name="Финансовый 3 2 2 2 3" xfId="618"/>
    <cellStyle name="Финансовый 3 2 2 2 3 2" xfId="1287"/>
    <cellStyle name="Финансовый 3 2 2 2 3 2 2" xfId="2619"/>
    <cellStyle name="Финансовый 3 2 2 2 3 2 3" xfId="3951"/>
    <cellStyle name="Финансовый 3 2 2 2 3 3" xfId="1953"/>
    <cellStyle name="Финансовый 3 2 2 2 3 4" xfId="3285"/>
    <cellStyle name="Финансовый 3 2 2 2 4" xfId="619"/>
    <cellStyle name="Финансовый 3 2 2 2 4 2" xfId="1288"/>
    <cellStyle name="Финансовый 3 2 2 2 4 2 2" xfId="2620"/>
    <cellStyle name="Финансовый 3 2 2 2 4 2 3" xfId="3952"/>
    <cellStyle name="Финансовый 3 2 2 2 4 3" xfId="1954"/>
    <cellStyle name="Финансовый 3 2 2 2 4 4" xfId="3286"/>
    <cellStyle name="Финансовый 3 2 2 2 5" xfId="1285"/>
    <cellStyle name="Финансовый 3 2 2 2 5 2" xfId="2617"/>
    <cellStyle name="Финансовый 3 2 2 2 5 3" xfId="3949"/>
    <cellStyle name="Финансовый 3 2 2 2 6" xfId="1951"/>
    <cellStyle name="Финансовый 3 2 2 2 7" xfId="3283"/>
    <cellStyle name="Финансовый 3 2 2 3" xfId="620"/>
    <cellStyle name="Финансовый 3 2 2 3 2" xfId="621"/>
    <cellStyle name="Финансовый 3 2 2 3 2 2" xfId="1290"/>
    <cellStyle name="Финансовый 3 2 2 3 2 2 2" xfId="2622"/>
    <cellStyle name="Финансовый 3 2 2 3 2 2 3" xfId="3954"/>
    <cellStyle name="Финансовый 3 2 2 3 2 3" xfId="1956"/>
    <cellStyle name="Финансовый 3 2 2 3 2 4" xfId="3288"/>
    <cellStyle name="Финансовый 3 2 2 3 3" xfId="622"/>
    <cellStyle name="Финансовый 3 2 2 3 3 2" xfId="1291"/>
    <cellStyle name="Финансовый 3 2 2 3 3 2 2" xfId="2623"/>
    <cellStyle name="Финансовый 3 2 2 3 3 2 3" xfId="3955"/>
    <cellStyle name="Финансовый 3 2 2 3 3 3" xfId="1957"/>
    <cellStyle name="Финансовый 3 2 2 3 3 4" xfId="3289"/>
    <cellStyle name="Финансовый 3 2 2 3 4" xfId="1289"/>
    <cellStyle name="Финансовый 3 2 2 3 4 2" xfId="2621"/>
    <cellStyle name="Финансовый 3 2 2 3 4 3" xfId="3953"/>
    <cellStyle name="Финансовый 3 2 2 3 5" xfId="1955"/>
    <cellStyle name="Финансовый 3 2 2 3 6" xfId="3287"/>
    <cellStyle name="Финансовый 3 2 2 4" xfId="623"/>
    <cellStyle name="Финансовый 3 2 2 4 2" xfId="1292"/>
    <cellStyle name="Финансовый 3 2 2 4 2 2" xfId="2624"/>
    <cellStyle name="Финансовый 3 2 2 4 2 3" xfId="3956"/>
    <cellStyle name="Финансовый 3 2 2 4 3" xfId="1958"/>
    <cellStyle name="Финансовый 3 2 2 4 4" xfId="3290"/>
    <cellStyle name="Финансовый 3 2 2 5" xfId="624"/>
    <cellStyle name="Финансовый 3 2 2 5 2" xfId="1293"/>
    <cellStyle name="Финансовый 3 2 2 5 2 2" xfId="2625"/>
    <cellStyle name="Финансовый 3 2 2 5 2 3" xfId="3957"/>
    <cellStyle name="Финансовый 3 2 2 5 3" xfId="1959"/>
    <cellStyle name="Финансовый 3 2 2 5 4" xfId="3291"/>
    <cellStyle name="Финансовый 3 2 2 6" xfId="625"/>
    <cellStyle name="Финансовый 3 2 2 6 2" xfId="1294"/>
    <cellStyle name="Финансовый 3 2 2 6 2 2" xfId="2626"/>
    <cellStyle name="Финансовый 3 2 2 6 2 3" xfId="3958"/>
    <cellStyle name="Финансовый 3 2 2 6 3" xfId="1960"/>
    <cellStyle name="Финансовый 3 2 2 6 4" xfId="3292"/>
    <cellStyle name="Финансовый 3 2 2 7" xfId="1284"/>
    <cellStyle name="Финансовый 3 2 2 7 2" xfId="2616"/>
    <cellStyle name="Финансовый 3 2 2 7 3" xfId="3948"/>
    <cellStyle name="Финансовый 3 2 2 8" xfId="1950"/>
    <cellStyle name="Финансовый 3 2 2 9" xfId="3282"/>
    <cellStyle name="Финансовый 3 2 3" xfId="626"/>
    <cellStyle name="Финансовый 3 2 3 2" xfId="627"/>
    <cellStyle name="Финансовый 3 2 3 2 2" xfId="628"/>
    <cellStyle name="Финансовый 3 2 3 2 2 2" xfId="1297"/>
    <cellStyle name="Финансовый 3 2 3 2 2 2 2" xfId="2629"/>
    <cellStyle name="Финансовый 3 2 3 2 2 2 3" xfId="3961"/>
    <cellStyle name="Финансовый 3 2 3 2 2 3" xfId="1963"/>
    <cellStyle name="Финансовый 3 2 3 2 2 4" xfId="3295"/>
    <cellStyle name="Финансовый 3 2 3 2 3" xfId="629"/>
    <cellStyle name="Финансовый 3 2 3 2 3 2" xfId="1298"/>
    <cellStyle name="Финансовый 3 2 3 2 3 2 2" xfId="2630"/>
    <cellStyle name="Финансовый 3 2 3 2 3 2 3" xfId="3962"/>
    <cellStyle name="Финансовый 3 2 3 2 3 3" xfId="1964"/>
    <cellStyle name="Финансовый 3 2 3 2 3 4" xfId="3296"/>
    <cellStyle name="Финансовый 3 2 3 2 4" xfId="1296"/>
    <cellStyle name="Финансовый 3 2 3 2 4 2" xfId="2628"/>
    <cellStyle name="Финансовый 3 2 3 2 4 3" xfId="3960"/>
    <cellStyle name="Финансовый 3 2 3 2 5" xfId="1962"/>
    <cellStyle name="Финансовый 3 2 3 2 6" xfId="3294"/>
    <cellStyle name="Финансовый 3 2 3 3" xfId="630"/>
    <cellStyle name="Финансовый 3 2 3 3 2" xfId="1299"/>
    <cellStyle name="Финансовый 3 2 3 3 2 2" xfId="2631"/>
    <cellStyle name="Финансовый 3 2 3 3 2 3" xfId="3963"/>
    <cellStyle name="Финансовый 3 2 3 3 3" xfId="1965"/>
    <cellStyle name="Финансовый 3 2 3 3 4" xfId="3297"/>
    <cellStyle name="Финансовый 3 2 3 4" xfId="631"/>
    <cellStyle name="Финансовый 3 2 3 4 2" xfId="1300"/>
    <cellStyle name="Финансовый 3 2 3 4 2 2" xfId="2632"/>
    <cellStyle name="Финансовый 3 2 3 4 2 3" xfId="3964"/>
    <cellStyle name="Финансовый 3 2 3 4 3" xfId="1966"/>
    <cellStyle name="Финансовый 3 2 3 4 4" xfId="3298"/>
    <cellStyle name="Финансовый 3 2 3 5" xfId="632"/>
    <cellStyle name="Финансовый 3 2 3 5 2" xfId="1301"/>
    <cellStyle name="Финансовый 3 2 3 5 2 2" xfId="2633"/>
    <cellStyle name="Финансовый 3 2 3 5 2 3" xfId="3965"/>
    <cellStyle name="Финансовый 3 2 3 5 3" xfId="1967"/>
    <cellStyle name="Финансовый 3 2 3 5 4" xfId="3299"/>
    <cellStyle name="Финансовый 3 2 3 6" xfId="1295"/>
    <cellStyle name="Финансовый 3 2 3 6 2" xfId="2627"/>
    <cellStyle name="Финансовый 3 2 3 6 3" xfId="3959"/>
    <cellStyle name="Финансовый 3 2 3 7" xfId="1961"/>
    <cellStyle name="Финансовый 3 2 3 8" xfId="3293"/>
    <cellStyle name="Финансовый 3 2 4" xfId="633"/>
    <cellStyle name="Финансовый 3 2 4 2" xfId="634"/>
    <cellStyle name="Финансовый 3 2 4 2 2" xfId="635"/>
    <cellStyle name="Финансовый 3 2 4 2 2 2" xfId="1304"/>
    <cellStyle name="Финансовый 3 2 4 2 2 2 2" xfId="2636"/>
    <cellStyle name="Финансовый 3 2 4 2 2 2 3" xfId="3968"/>
    <cellStyle name="Финансовый 3 2 4 2 2 3" xfId="1970"/>
    <cellStyle name="Финансовый 3 2 4 2 2 4" xfId="3302"/>
    <cellStyle name="Финансовый 3 2 4 2 3" xfId="636"/>
    <cellStyle name="Финансовый 3 2 4 2 3 2" xfId="1305"/>
    <cellStyle name="Финансовый 3 2 4 2 3 2 2" xfId="2637"/>
    <cellStyle name="Финансовый 3 2 4 2 3 2 3" xfId="3969"/>
    <cellStyle name="Финансовый 3 2 4 2 3 3" xfId="1971"/>
    <cellStyle name="Финансовый 3 2 4 2 3 4" xfId="3303"/>
    <cellStyle name="Финансовый 3 2 4 2 4" xfId="1303"/>
    <cellStyle name="Финансовый 3 2 4 2 4 2" xfId="2635"/>
    <cellStyle name="Финансовый 3 2 4 2 4 3" xfId="3967"/>
    <cellStyle name="Финансовый 3 2 4 2 5" xfId="1969"/>
    <cellStyle name="Финансовый 3 2 4 2 6" xfId="3301"/>
    <cellStyle name="Финансовый 3 2 4 3" xfId="637"/>
    <cellStyle name="Финансовый 3 2 4 3 2" xfId="1306"/>
    <cellStyle name="Финансовый 3 2 4 3 2 2" xfId="2638"/>
    <cellStyle name="Финансовый 3 2 4 3 2 3" xfId="3970"/>
    <cellStyle name="Финансовый 3 2 4 3 3" xfId="1972"/>
    <cellStyle name="Финансовый 3 2 4 3 4" xfId="3304"/>
    <cellStyle name="Финансовый 3 2 4 4" xfId="638"/>
    <cellStyle name="Финансовый 3 2 4 4 2" xfId="1307"/>
    <cellStyle name="Финансовый 3 2 4 4 2 2" xfId="2639"/>
    <cellStyle name="Финансовый 3 2 4 4 2 3" xfId="3971"/>
    <cellStyle name="Финансовый 3 2 4 4 3" xfId="1973"/>
    <cellStyle name="Финансовый 3 2 4 4 4" xfId="3305"/>
    <cellStyle name="Финансовый 3 2 4 5" xfId="639"/>
    <cellStyle name="Финансовый 3 2 4 5 2" xfId="1308"/>
    <cellStyle name="Финансовый 3 2 4 5 2 2" xfId="2640"/>
    <cellStyle name="Финансовый 3 2 4 5 2 3" xfId="3972"/>
    <cellStyle name="Финансовый 3 2 4 5 3" xfId="1974"/>
    <cellStyle name="Финансовый 3 2 4 5 4" xfId="3306"/>
    <cellStyle name="Финансовый 3 2 4 6" xfId="1302"/>
    <cellStyle name="Финансовый 3 2 4 6 2" xfId="2634"/>
    <cellStyle name="Финансовый 3 2 4 6 3" xfId="3966"/>
    <cellStyle name="Финансовый 3 2 4 7" xfId="1968"/>
    <cellStyle name="Финансовый 3 2 4 8" xfId="3300"/>
    <cellStyle name="Финансовый 3 2 5" xfId="640"/>
    <cellStyle name="Финансовый 3 2 5 2" xfId="641"/>
    <cellStyle name="Финансовый 3 2 5 2 2" xfId="1310"/>
    <cellStyle name="Финансовый 3 2 5 2 2 2" xfId="2642"/>
    <cellStyle name="Финансовый 3 2 5 2 2 3" xfId="3974"/>
    <cellStyle name="Финансовый 3 2 5 2 3" xfId="1976"/>
    <cellStyle name="Финансовый 3 2 5 2 4" xfId="3308"/>
    <cellStyle name="Финансовый 3 2 5 3" xfId="642"/>
    <cellStyle name="Финансовый 3 2 5 3 2" xfId="1311"/>
    <cellStyle name="Финансовый 3 2 5 3 2 2" xfId="2643"/>
    <cellStyle name="Финансовый 3 2 5 3 2 3" xfId="3975"/>
    <cellStyle name="Финансовый 3 2 5 3 3" xfId="1977"/>
    <cellStyle name="Финансовый 3 2 5 3 4" xfId="3309"/>
    <cellStyle name="Финансовый 3 2 5 4" xfId="1309"/>
    <cellStyle name="Финансовый 3 2 5 4 2" xfId="2641"/>
    <cellStyle name="Финансовый 3 2 5 4 3" xfId="3973"/>
    <cellStyle name="Финансовый 3 2 5 5" xfId="1975"/>
    <cellStyle name="Финансовый 3 2 5 6" xfId="3307"/>
    <cellStyle name="Финансовый 3 2 6" xfId="643"/>
    <cellStyle name="Финансовый 3 2 6 2" xfId="1312"/>
    <cellStyle name="Финансовый 3 2 6 2 2" xfId="2644"/>
    <cellStyle name="Финансовый 3 2 6 2 3" xfId="3976"/>
    <cellStyle name="Финансовый 3 2 6 3" xfId="1978"/>
    <cellStyle name="Финансовый 3 2 6 4" xfId="3310"/>
    <cellStyle name="Финансовый 3 2 7" xfId="644"/>
    <cellStyle name="Финансовый 3 2 7 2" xfId="1313"/>
    <cellStyle name="Финансовый 3 2 7 2 2" xfId="2645"/>
    <cellStyle name="Финансовый 3 2 7 2 3" xfId="3977"/>
    <cellStyle name="Финансовый 3 2 7 3" xfId="1979"/>
    <cellStyle name="Финансовый 3 2 7 4" xfId="3311"/>
    <cellStyle name="Финансовый 3 2 8" xfId="645"/>
    <cellStyle name="Финансовый 3 2 8 2" xfId="1314"/>
    <cellStyle name="Финансовый 3 2 8 2 2" xfId="2646"/>
    <cellStyle name="Финансовый 3 2 8 2 3" xfId="3978"/>
    <cellStyle name="Финансовый 3 2 8 3" xfId="1980"/>
    <cellStyle name="Финансовый 3 2 8 4" xfId="3312"/>
    <cellStyle name="Финансовый 3 2 9" xfId="1283"/>
    <cellStyle name="Финансовый 3 2 9 2" xfId="2615"/>
    <cellStyle name="Финансовый 3 2 9 3" xfId="3947"/>
    <cellStyle name="Финансовый 3 3" xfId="646"/>
    <cellStyle name="Финансовый 3 3 2" xfId="647"/>
    <cellStyle name="Финансовый 3 3 2 2" xfId="648"/>
    <cellStyle name="Финансовый 3 3 2 2 2" xfId="649"/>
    <cellStyle name="Финансовый 3 3 2 2 2 2" xfId="1317"/>
    <cellStyle name="Финансовый 3 3 2 2 2 2 2" xfId="2649"/>
    <cellStyle name="Финансовый 3 3 2 2 2 2 3" xfId="3981"/>
    <cellStyle name="Финансовый 3 3 2 2 2 3" xfId="1983"/>
    <cellStyle name="Финансовый 3 3 2 2 2 4" xfId="3315"/>
    <cellStyle name="Финансовый 3 3 2 2 3" xfId="650"/>
    <cellStyle name="Финансовый 3 3 2 2 3 2" xfId="1318"/>
    <cellStyle name="Финансовый 3 3 2 2 3 2 2" xfId="2650"/>
    <cellStyle name="Финансовый 3 3 2 2 3 2 3" xfId="3982"/>
    <cellStyle name="Финансовый 3 3 2 2 3 3" xfId="1984"/>
    <cellStyle name="Финансовый 3 3 2 2 3 4" xfId="3316"/>
    <cellStyle name="Финансовый 3 3 2 2 4" xfId="1316"/>
    <cellStyle name="Финансовый 3 3 2 2 4 2" xfId="2648"/>
    <cellStyle name="Финансовый 3 3 2 2 4 3" xfId="3980"/>
    <cellStyle name="Финансовый 3 3 2 2 5" xfId="1982"/>
    <cellStyle name="Финансовый 3 3 2 2 6" xfId="3314"/>
    <cellStyle name="Финансовый 3 3 2 3" xfId="651"/>
    <cellStyle name="Финансовый 3 3 2 3 2" xfId="1319"/>
    <cellStyle name="Финансовый 3 3 2 3 2 2" xfId="2651"/>
    <cellStyle name="Финансовый 3 3 2 3 2 3" xfId="3983"/>
    <cellStyle name="Финансовый 3 3 2 3 3" xfId="1985"/>
    <cellStyle name="Финансовый 3 3 2 3 4" xfId="3317"/>
    <cellStyle name="Финансовый 3 3 2 4" xfId="652"/>
    <cellStyle name="Финансовый 3 3 2 4 2" xfId="1320"/>
    <cellStyle name="Финансовый 3 3 2 4 2 2" xfId="2652"/>
    <cellStyle name="Финансовый 3 3 2 4 2 3" xfId="3984"/>
    <cellStyle name="Финансовый 3 3 2 4 3" xfId="1986"/>
    <cellStyle name="Финансовый 3 3 2 4 4" xfId="3318"/>
    <cellStyle name="Финансовый 3 3 2 5" xfId="653"/>
    <cellStyle name="Финансовый 3 3 2 5 2" xfId="1321"/>
    <cellStyle name="Финансовый 3 3 2 5 2 2" xfId="2653"/>
    <cellStyle name="Финансовый 3 3 2 5 2 3" xfId="3985"/>
    <cellStyle name="Финансовый 3 3 2 5 3" xfId="1987"/>
    <cellStyle name="Финансовый 3 3 2 5 4" xfId="3319"/>
    <cellStyle name="Финансовый 3 3 2 6" xfId="1315"/>
    <cellStyle name="Финансовый 3 3 2 6 2" xfId="2647"/>
    <cellStyle name="Финансовый 3 3 2 6 3" xfId="3979"/>
    <cellStyle name="Финансовый 3 3 2 7" xfId="1981"/>
    <cellStyle name="Финансовый 3 3 2 8" xfId="3313"/>
    <cellStyle name="Финансовый 3 4" xfId="654"/>
    <cellStyle name="Финансовый 3 4 2" xfId="655"/>
    <cellStyle name="Финансовый 3 4 2 2" xfId="656"/>
    <cellStyle name="Финансовый 3 4 2 2 2" xfId="657"/>
    <cellStyle name="Финансовый 3 4 2 2 2 2" xfId="1325"/>
    <cellStyle name="Финансовый 3 4 2 2 2 2 2" xfId="2657"/>
    <cellStyle name="Финансовый 3 4 2 2 2 2 3" xfId="3989"/>
    <cellStyle name="Финансовый 3 4 2 2 2 3" xfId="1991"/>
    <cellStyle name="Финансовый 3 4 2 2 2 4" xfId="3323"/>
    <cellStyle name="Финансовый 3 4 2 2 3" xfId="658"/>
    <cellStyle name="Финансовый 3 4 2 2 3 2" xfId="1326"/>
    <cellStyle name="Финансовый 3 4 2 2 3 2 2" xfId="2658"/>
    <cellStyle name="Финансовый 3 4 2 2 3 2 3" xfId="3990"/>
    <cellStyle name="Финансовый 3 4 2 2 3 3" xfId="1992"/>
    <cellStyle name="Финансовый 3 4 2 2 3 4" xfId="3324"/>
    <cellStyle name="Финансовый 3 4 2 2 4" xfId="1324"/>
    <cellStyle name="Финансовый 3 4 2 2 4 2" xfId="2656"/>
    <cellStyle name="Финансовый 3 4 2 2 4 3" xfId="3988"/>
    <cellStyle name="Финансовый 3 4 2 2 5" xfId="1990"/>
    <cellStyle name="Финансовый 3 4 2 2 6" xfId="3322"/>
    <cellStyle name="Финансовый 3 4 2 3" xfId="659"/>
    <cellStyle name="Финансовый 3 4 2 3 2" xfId="1327"/>
    <cellStyle name="Финансовый 3 4 2 3 2 2" xfId="2659"/>
    <cellStyle name="Финансовый 3 4 2 3 2 3" xfId="3991"/>
    <cellStyle name="Финансовый 3 4 2 3 3" xfId="1993"/>
    <cellStyle name="Финансовый 3 4 2 3 4" xfId="3325"/>
    <cellStyle name="Финансовый 3 4 2 4" xfId="660"/>
    <cellStyle name="Финансовый 3 4 2 4 2" xfId="1328"/>
    <cellStyle name="Финансовый 3 4 2 4 2 2" xfId="2660"/>
    <cellStyle name="Финансовый 3 4 2 4 2 3" xfId="3992"/>
    <cellStyle name="Финансовый 3 4 2 4 3" xfId="1994"/>
    <cellStyle name="Финансовый 3 4 2 4 4" xfId="3326"/>
    <cellStyle name="Финансовый 3 4 2 5" xfId="661"/>
    <cellStyle name="Финансовый 3 4 2 5 2" xfId="1329"/>
    <cellStyle name="Финансовый 3 4 2 5 2 2" xfId="2661"/>
    <cellStyle name="Финансовый 3 4 2 5 2 3" xfId="3993"/>
    <cellStyle name="Финансовый 3 4 2 5 3" xfId="1995"/>
    <cellStyle name="Финансовый 3 4 2 5 4" xfId="3327"/>
    <cellStyle name="Финансовый 3 4 2 6" xfId="1323"/>
    <cellStyle name="Финансовый 3 4 2 6 2" xfId="2655"/>
    <cellStyle name="Финансовый 3 4 2 6 3" xfId="3987"/>
    <cellStyle name="Финансовый 3 4 2 7" xfId="1989"/>
    <cellStyle name="Финансовый 3 4 2 8" xfId="3321"/>
    <cellStyle name="Финансовый 3 4 3" xfId="662"/>
    <cellStyle name="Финансовый 3 4 3 2" xfId="663"/>
    <cellStyle name="Финансовый 3 4 3 2 2" xfId="1331"/>
    <cellStyle name="Финансовый 3 4 3 2 2 2" xfId="2663"/>
    <cellStyle name="Финансовый 3 4 3 2 2 3" xfId="3995"/>
    <cellStyle name="Финансовый 3 4 3 2 3" xfId="1997"/>
    <cellStyle name="Финансовый 3 4 3 2 4" xfId="3329"/>
    <cellStyle name="Финансовый 3 4 3 3" xfId="664"/>
    <cellStyle name="Финансовый 3 4 3 3 2" xfId="1332"/>
    <cellStyle name="Финансовый 3 4 3 3 2 2" xfId="2664"/>
    <cellStyle name="Финансовый 3 4 3 3 2 3" xfId="3996"/>
    <cellStyle name="Финансовый 3 4 3 3 3" xfId="1998"/>
    <cellStyle name="Финансовый 3 4 3 3 4" xfId="3330"/>
    <cellStyle name="Финансовый 3 4 3 4" xfId="1330"/>
    <cellStyle name="Финансовый 3 4 3 4 2" xfId="2662"/>
    <cellStyle name="Финансовый 3 4 3 4 3" xfId="3994"/>
    <cellStyle name="Финансовый 3 4 3 5" xfId="1996"/>
    <cellStyle name="Финансовый 3 4 3 6" xfId="3328"/>
    <cellStyle name="Финансовый 3 4 4" xfId="665"/>
    <cellStyle name="Финансовый 3 4 4 2" xfId="1333"/>
    <cellStyle name="Финансовый 3 4 4 2 2" xfId="2665"/>
    <cellStyle name="Финансовый 3 4 4 2 3" xfId="3997"/>
    <cellStyle name="Финансовый 3 4 4 3" xfId="1999"/>
    <cellStyle name="Финансовый 3 4 4 4" xfId="3331"/>
    <cellStyle name="Финансовый 3 4 5" xfId="666"/>
    <cellStyle name="Финансовый 3 4 5 2" xfId="1334"/>
    <cellStyle name="Финансовый 3 4 5 2 2" xfId="2666"/>
    <cellStyle name="Финансовый 3 4 5 2 3" xfId="3998"/>
    <cellStyle name="Финансовый 3 4 5 3" xfId="2000"/>
    <cellStyle name="Финансовый 3 4 5 4" xfId="3332"/>
    <cellStyle name="Финансовый 3 4 6" xfId="667"/>
    <cellStyle name="Финансовый 3 4 6 2" xfId="1335"/>
    <cellStyle name="Финансовый 3 4 6 2 2" xfId="2667"/>
    <cellStyle name="Финансовый 3 4 6 2 3" xfId="3999"/>
    <cellStyle name="Финансовый 3 4 6 3" xfId="2001"/>
    <cellStyle name="Финансовый 3 4 6 4" xfId="3333"/>
    <cellStyle name="Финансовый 3 4 7" xfId="1322"/>
    <cellStyle name="Финансовый 3 4 7 2" xfId="2654"/>
    <cellStyle name="Финансовый 3 4 7 3" xfId="3986"/>
    <cellStyle name="Финансовый 3 4 8" xfId="1988"/>
    <cellStyle name="Финансовый 3 4 9" xfId="3320"/>
    <cellStyle name="Финансовый 3 5" xfId="668"/>
    <cellStyle name="Финансовый 3 5 2" xfId="669"/>
    <cellStyle name="Финансовый 3 5 2 2" xfId="670"/>
    <cellStyle name="Финансовый 3 5 2 2 2" xfId="1338"/>
    <cellStyle name="Финансовый 3 5 2 2 2 2" xfId="2670"/>
    <cellStyle name="Финансовый 3 5 2 2 2 3" xfId="4002"/>
    <cellStyle name="Финансовый 3 5 2 2 3" xfId="2004"/>
    <cellStyle name="Финансовый 3 5 2 2 4" xfId="3336"/>
    <cellStyle name="Финансовый 3 5 2 3" xfId="671"/>
    <cellStyle name="Финансовый 3 5 2 3 2" xfId="1339"/>
    <cellStyle name="Финансовый 3 5 2 3 2 2" xfId="2671"/>
    <cellStyle name="Финансовый 3 5 2 3 2 3" xfId="4003"/>
    <cellStyle name="Финансовый 3 5 2 3 3" xfId="2005"/>
    <cellStyle name="Финансовый 3 5 2 3 4" xfId="3337"/>
    <cellStyle name="Финансовый 3 5 2 4" xfId="1337"/>
    <cellStyle name="Финансовый 3 5 2 4 2" xfId="2669"/>
    <cellStyle name="Финансовый 3 5 2 4 3" xfId="4001"/>
    <cellStyle name="Финансовый 3 5 2 5" xfId="2003"/>
    <cellStyle name="Финансовый 3 5 2 6" xfId="3335"/>
    <cellStyle name="Финансовый 3 5 3" xfId="672"/>
    <cellStyle name="Финансовый 3 5 3 2" xfId="1340"/>
    <cellStyle name="Финансовый 3 5 3 2 2" xfId="2672"/>
    <cellStyle name="Финансовый 3 5 3 2 3" xfId="4004"/>
    <cellStyle name="Финансовый 3 5 3 3" xfId="2006"/>
    <cellStyle name="Финансовый 3 5 3 4" xfId="3338"/>
    <cellStyle name="Финансовый 3 5 4" xfId="673"/>
    <cellStyle name="Финансовый 3 5 4 2" xfId="1341"/>
    <cellStyle name="Финансовый 3 5 4 2 2" xfId="2673"/>
    <cellStyle name="Финансовый 3 5 4 2 3" xfId="4005"/>
    <cellStyle name="Финансовый 3 5 4 3" xfId="2007"/>
    <cellStyle name="Финансовый 3 5 4 4" xfId="3339"/>
    <cellStyle name="Финансовый 3 5 5" xfId="674"/>
    <cellStyle name="Финансовый 3 5 5 2" xfId="1342"/>
    <cellStyle name="Финансовый 3 5 5 2 2" xfId="2674"/>
    <cellStyle name="Финансовый 3 5 5 2 3" xfId="4006"/>
    <cellStyle name="Финансовый 3 5 5 3" xfId="2008"/>
    <cellStyle name="Финансовый 3 5 5 4" xfId="3340"/>
    <cellStyle name="Финансовый 3 5 6" xfId="1336"/>
    <cellStyle name="Финансовый 3 5 6 2" xfId="2668"/>
    <cellStyle name="Финансовый 3 5 6 3" xfId="4000"/>
    <cellStyle name="Финансовый 3 5 7" xfId="2002"/>
    <cellStyle name="Финансовый 3 5 8" xfId="3334"/>
    <cellStyle name="Финансовый 3 6" xfId="675"/>
    <cellStyle name="Финансовый 3 6 2" xfId="676"/>
    <cellStyle name="Финансовый 3 6 2 2" xfId="677"/>
    <cellStyle name="Финансовый 3 6 2 2 2" xfId="1345"/>
    <cellStyle name="Финансовый 3 6 2 2 2 2" xfId="2677"/>
    <cellStyle name="Финансовый 3 6 2 2 2 3" xfId="4009"/>
    <cellStyle name="Финансовый 3 6 2 2 3" xfId="2011"/>
    <cellStyle name="Финансовый 3 6 2 2 4" xfId="3343"/>
    <cellStyle name="Финансовый 3 6 2 3" xfId="678"/>
    <cellStyle name="Финансовый 3 6 2 3 2" xfId="1346"/>
    <cellStyle name="Финансовый 3 6 2 3 2 2" xfId="2678"/>
    <cellStyle name="Финансовый 3 6 2 3 2 3" xfId="4010"/>
    <cellStyle name="Финансовый 3 6 2 3 3" xfId="2012"/>
    <cellStyle name="Финансовый 3 6 2 3 4" xfId="3344"/>
    <cellStyle name="Финансовый 3 6 2 4" xfId="1344"/>
    <cellStyle name="Финансовый 3 6 2 4 2" xfId="2676"/>
    <cellStyle name="Финансовый 3 6 2 4 3" xfId="4008"/>
    <cellStyle name="Финансовый 3 6 2 5" xfId="2010"/>
    <cellStyle name="Финансовый 3 6 2 6" xfId="3342"/>
    <cellStyle name="Финансовый 3 6 3" xfId="679"/>
    <cellStyle name="Финансовый 3 6 3 2" xfId="1347"/>
    <cellStyle name="Финансовый 3 6 3 2 2" xfId="2679"/>
    <cellStyle name="Финансовый 3 6 3 2 3" xfId="4011"/>
    <cellStyle name="Финансовый 3 6 3 3" xfId="2013"/>
    <cellStyle name="Финансовый 3 6 3 4" xfId="3345"/>
    <cellStyle name="Финансовый 3 6 4" xfId="680"/>
    <cellStyle name="Финансовый 3 6 4 2" xfId="1348"/>
    <cellStyle name="Финансовый 3 6 4 2 2" xfId="2680"/>
    <cellStyle name="Финансовый 3 6 4 2 3" xfId="4012"/>
    <cellStyle name="Финансовый 3 6 4 3" xfId="2014"/>
    <cellStyle name="Финансовый 3 6 4 4" xfId="3346"/>
    <cellStyle name="Финансовый 3 6 5" xfId="681"/>
    <cellStyle name="Финансовый 3 6 5 2" xfId="1349"/>
    <cellStyle name="Финансовый 3 6 5 2 2" xfId="2681"/>
    <cellStyle name="Финансовый 3 6 5 2 3" xfId="4013"/>
    <cellStyle name="Финансовый 3 6 5 3" xfId="2015"/>
    <cellStyle name="Финансовый 3 6 5 4" xfId="3347"/>
    <cellStyle name="Финансовый 3 6 6" xfId="1343"/>
    <cellStyle name="Финансовый 3 6 6 2" xfId="2675"/>
    <cellStyle name="Финансовый 3 6 6 3" xfId="4007"/>
    <cellStyle name="Финансовый 3 6 7" xfId="2009"/>
    <cellStyle name="Финансовый 3 6 8" xfId="3341"/>
    <cellStyle name="Финансовый 3 7" xfId="682"/>
    <cellStyle name="Финансовый 3 7 2" xfId="683"/>
    <cellStyle name="Финансовый 3 7 2 2" xfId="1351"/>
    <cellStyle name="Финансовый 3 7 2 2 2" xfId="2683"/>
    <cellStyle name="Финансовый 3 7 2 2 3" xfId="4015"/>
    <cellStyle name="Финансовый 3 7 2 3" xfId="2017"/>
    <cellStyle name="Финансовый 3 7 2 4" xfId="3349"/>
    <cellStyle name="Финансовый 3 7 3" xfId="684"/>
    <cellStyle name="Финансовый 3 7 3 2" xfId="1352"/>
    <cellStyle name="Финансовый 3 7 3 2 2" xfId="2684"/>
    <cellStyle name="Финансовый 3 7 3 2 3" xfId="4016"/>
    <cellStyle name="Финансовый 3 7 3 3" xfId="2018"/>
    <cellStyle name="Финансовый 3 7 3 4" xfId="3350"/>
    <cellStyle name="Финансовый 3 7 4" xfId="1350"/>
    <cellStyle name="Финансовый 3 7 4 2" xfId="2682"/>
    <cellStyle name="Финансовый 3 7 4 3" xfId="4014"/>
    <cellStyle name="Финансовый 3 7 5" xfId="2016"/>
    <cellStyle name="Финансовый 3 7 6" xfId="3348"/>
    <cellStyle name="Финансовый 3 8" xfId="685"/>
    <cellStyle name="Финансовый 3 8 2" xfId="1353"/>
    <cellStyle name="Финансовый 3 8 2 2" xfId="2685"/>
    <cellStyle name="Финансовый 3 8 2 3" xfId="4017"/>
    <cellStyle name="Финансовый 3 8 3" xfId="2019"/>
    <cellStyle name="Финансовый 3 8 4" xfId="3351"/>
    <cellStyle name="Финансовый 3 9" xfId="686"/>
    <cellStyle name="Финансовый 3 9 2" xfId="1354"/>
    <cellStyle name="Финансовый 3 9 2 2" xfId="2686"/>
    <cellStyle name="Финансовый 3 9 2 3" xfId="4018"/>
    <cellStyle name="Финансовый 3 9 3" xfId="2020"/>
    <cellStyle name="Финансовый 3 9 4" xfId="3352"/>
    <cellStyle name="Финансовый 4" xfId="687"/>
    <cellStyle name="Финансовый 5" xfId="688"/>
  </cellStyles>
  <dxfs count="0"/>
  <tableStyles count="0" defaultTableStyle="TableStyleMedium2" defaultPivotStyle="PivotStyleLight16"/>
  <colors>
    <mruColors>
      <color rgb="FFFFFFE5"/>
      <color rgb="FFFBFBFB"/>
      <color rgb="FFD6F6FE"/>
      <color rgb="FFF3FFFF"/>
      <color rgb="FFFFFFD1"/>
      <color rgb="FFB7FFB7"/>
      <color rgb="FFCCFFFF"/>
      <color rgb="FFFFFFE1"/>
      <color rgb="FFE7FFFF"/>
      <color rgb="FFE1FB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1"/>
  <sheetViews>
    <sheetView tabSelected="1" zoomScale="70" zoomScaleNormal="70" workbookViewId="0">
      <selection activeCell="J187" sqref="J187"/>
    </sheetView>
  </sheetViews>
  <sheetFormatPr defaultColWidth="9.140625" defaultRowHeight="12.75" x14ac:dyDescent="0.2"/>
  <cols>
    <col min="1" max="1" width="23.42578125" style="1" customWidth="1"/>
    <col min="2" max="2" width="37.85546875" style="2" customWidth="1"/>
    <col min="3" max="3" width="32" style="3" customWidth="1"/>
    <col min="4" max="4" width="22.42578125" style="3" customWidth="1"/>
    <col min="5" max="5" width="30.140625" style="3" customWidth="1"/>
    <col min="6" max="6" width="50.7109375" style="3" customWidth="1"/>
    <col min="7" max="7" width="14.85546875" style="4" customWidth="1"/>
    <col min="8" max="8" width="15.85546875" style="4" customWidth="1"/>
    <col min="9" max="9" width="12.7109375" style="5" customWidth="1"/>
    <col min="10" max="10" width="25.28515625" style="47" customWidth="1"/>
    <col min="11" max="16384" width="9.140625" style="6"/>
  </cols>
  <sheetData>
    <row r="1" spans="1:10" ht="18.75" x14ac:dyDescent="0.2">
      <c r="J1" s="48" t="s">
        <v>245</v>
      </c>
    </row>
    <row r="2" spans="1:10" ht="30.75" customHeight="1" x14ac:dyDescent="0.3">
      <c r="A2" s="7" t="s">
        <v>354</v>
      </c>
      <c r="B2" s="7"/>
      <c r="C2" s="7"/>
      <c r="D2" s="7"/>
      <c r="E2" s="7"/>
      <c r="F2" s="7"/>
      <c r="G2" s="7"/>
      <c r="H2" s="7"/>
      <c r="I2" s="7"/>
      <c r="J2" s="7"/>
    </row>
    <row r="3" spans="1:10" ht="27.75" customHeight="1" x14ac:dyDescent="0.2">
      <c r="J3" s="8" t="s">
        <v>33</v>
      </c>
    </row>
    <row r="4" spans="1:10" s="1" customFormat="1" ht="38.25" x14ac:dyDescent="0.2">
      <c r="A4" s="9" t="s">
        <v>1</v>
      </c>
      <c r="B4" s="9" t="s">
        <v>91</v>
      </c>
      <c r="C4" s="9" t="s">
        <v>0</v>
      </c>
      <c r="D4" s="9" t="s">
        <v>50</v>
      </c>
      <c r="E4" s="9" t="s">
        <v>51</v>
      </c>
      <c r="F4" s="9" t="s">
        <v>2</v>
      </c>
      <c r="G4" s="10" t="s">
        <v>247</v>
      </c>
      <c r="H4" s="10" t="s">
        <v>248</v>
      </c>
      <c r="I4" s="11" t="s">
        <v>3</v>
      </c>
      <c r="J4" s="12" t="s">
        <v>32</v>
      </c>
    </row>
    <row r="5" spans="1:10" ht="127.5" customHeight="1" x14ac:dyDescent="0.2">
      <c r="A5" s="13" t="s">
        <v>92</v>
      </c>
      <c r="B5" s="14" t="s">
        <v>93</v>
      </c>
      <c r="C5" s="15" t="s">
        <v>249</v>
      </c>
      <c r="D5" s="14" t="s">
        <v>158</v>
      </c>
      <c r="E5" s="15" t="s">
        <v>94</v>
      </c>
      <c r="F5" s="14" t="s">
        <v>11</v>
      </c>
      <c r="G5" s="16">
        <v>78000</v>
      </c>
      <c r="H5" s="16">
        <v>77998.7</v>
      </c>
      <c r="I5" s="17">
        <f>H5/G5</f>
        <v>1</v>
      </c>
      <c r="J5" s="18"/>
    </row>
    <row r="6" spans="1:10" ht="12.75" customHeight="1" x14ac:dyDescent="0.2">
      <c r="A6" s="19"/>
      <c r="B6" s="20" t="s">
        <v>96</v>
      </c>
      <c r="C6" s="21"/>
      <c r="D6" s="21"/>
      <c r="E6" s="21"/>
      <c r="F6" s="22"/>
      <c r="G6" s="23">
        <v>78000</v>
      </c>
      <c r="H6" s="23">
        <v>77998.7</v>
      </c>
      <c r="I6" s="24">
        <f t="shared" ref="I6:I69" si="0">H6/G6</f>
        <v>1</v>
      </c>
      <c r="J6" s="25"/>
    </row>
    <row r="7" spans="1:10" ht="89.25" customHeight="1" x14ac:dyDescent="0.2">
      <c r="A7" s="26"/>
      <c r="B7" s="14" t="s">
        <v>102</v>
      </c>
      <c r="C7" s="15" t="s">
        <v>97</v>
      </c>
      <c r="D7" s="14" t="s">
        <v>101</v>
      </c>
      <c r="E7" s="15" t="s">
        <v>58</v>
      </c>
      <c r="F7" s="14" t="s">
        <v>36</v>
      </c>
      <c r="G7" s="16">
        <v>125850.7</v>
      </c>
      <c r="H7" s="16">
        <v>125850.7</v>
      </c>
      <c r="I7" s="17">
        <f t="shared" si="0"/>
        <v>1</v>
      </c>
      <c r="J7" s="18"/>
    </row>
    <row r="8" spans="1:10" ht="12.75" customHeight="1" x14ac:dyDescent="0.2">
      <c r="A8" s="19"/>
      <c r="B8" s="20" t="s">
        <v>104</v>
      </c>
      <c r="C8" s="21"/>
      <c r="D8" s="21"/>
      <c r="E8" s="21"/>
      <c r="F8" s="22"/>
      <c r="G8" s="23">
        <v>125850.7</v>
      </c>
      <c r="H8" s="23">
        <v>125850.7</v>
      </c>
      <c r="I8" s="24">
        <f t="shared" si="0"/>
        <v>1</v>
      </c>
      <c r="J8" s="25"/>
    </row>
    <row r="9" spans="1:10" ht="38.25" customHeight="1" x14ac:dyDescent="0.2">
      <c r="A9" s="26"/>
      <c r="B9" s="27" t="s">
        <v>236</v>
      </c>
      <c r="C9" s="15" t="s">
        <v>249</v>
      </c>
      <c r="D9" s="14" t="s">
        <v>98</v>
      </c>
      <c r="E9" s="15" t="s">
        <v>249</v>
      </c>
      <c r="F9" s="14" t="s">
        <v>237</v>
      </c>
      <c r="G9" s="16">
        <v>220933</v>
      </c>
      <c r="H9" s="16">
        <v>220933</v>
      </c>
      <c r="I9" s="17">
        <f t="shared" si="0"/>
        <v>1</v>
      </c>
      <c r="J9" s="18"/>
    </row>
    <row r="10" spans="1:10" ht="25.5" x14ac:dyDescent="0.2">
      <c r="A10" s="26"/>
      <c r="B10" s="28"/>
      <c r="C10" s="13" t="s">
        <v>97</v>
      </c>
      <c r="D10" s="29" t="s">
        <v>98</v>
      </c>
      <c r="E10" s="15" t="s">
        <v>58</v>
      </c>
      <c r="F10" s="14" t="s">
        <v>13</v>
      </c>
      <c r="G10" s="16">
        <v>223711.4</v>
      </c>
      <c r="H10" s="16">
        <v>166284.70000000001</v>
      </c>
      <c r="I10" s="17">
        <f t="shared" si="0"/>
        <v>0.74299999999999999</v>
      </c>
      <c r="J10" s="18" t="s">
        <v>343</v>
      </c>
    </row>
    <row r="11" spans="1:10" ht="51" x14ac:dyDescent="0.2">
      <c r="A11" s="26"/>
      <c r="B11" s="28"/>
      <c r="C11" s="26"/>
      <c r="D11" s="29"/>
      <c r="E11" s="30"/>
      <c r="F11" s="14" t="s">
        <v>99</v>
      </c>
      <c r="G11" s="16">
        <v>87022.5</v>
      </c>
      <c r="H11" s="16">
        <v>75714.7</v>
      </c>
      <c r="I11" s="17">
        <f t="shared" si="0"/>
        <v>0.87</v>
      </c>
      <c r="J11" s="18" t="s">
        <v>345</v>
      </c>
    </row>
    <row r="12" spans="1:10" ht="38.25" x14ac:dyDescent="0.2">
      <c r="A12" s="26"/>
      <c r="B12" s="28"/>
      <c r="C12" s="26"/>
      <c r="D12" s="14" t="s">
        <v>100</v>
      </c>
      <c r="E12" s="31" t="s">
        <v>58</v>
      </c>
      <c r="F12" s="14" t="s">
        <v>14</v>
      </c>
      <c r="G12" s="16">
        <v>21052.7</v>
      </c>
      <c r="H12" s="16">
        <v>0</v>
      </c>
      <c r="I12" s="17">
        <f t="shared" si="0"/>
        <v>0</v>
      </c>
      <c r="J12" s="18" t="s">
        <v>344</v>
      </c>
    </row>
    <row r="13" spans="1:10" ht="51" x14ac:dyDescent="0.2">
      <c r="A13" s="26"/>
      <c r="B13" s="32"/>
      <c r="C13" s="33"/>
      <c r="D13" s="14" t="s">
        <v>101</v>
      </c>
      <c r="E13" s="31" t="s">
        <v>58</v>
      </c>
      <c r="F13" s="14" t="s">
        <v>12</v>
      </c>
      <c r="G13" s="16">
        <v>56241.9</v>
      </c>
      <c r="H13" s="16">
        <v>46455.3</v>
      </c>
      <c r="I13" s="17">
        <f t="shared" si="0"/>
        <v>0.82599999999999996</v>
      </c>
      <c r="J13" s="18" t="s">
        <v>346</v>
      </c>
    </row>
    <row r="14" spans="1:10" ht="12.75" customHeight="1" x14ac:dyDescent="0.2">
      <c r="A14" s="19"/>
      <c r="B14" s="20" t="s">
        <v>238</v>
      </c>
      <c r="C14" s="21"/>
      <c r="D14" s="21"/>
      <c r="E14" s="21"/>
      <c r="F14" s="22"/>
      <c r="G14" s="23">
        <v>608961.6</v>
      </c>
      <c r="H14" s="23">
        <v>509387.7</v>
      </c>
      <c r="I14" s="24">
        <f t="shared" si="0"/>
        <v>0.83599999999999997</v>
      </c>
      <c r="J14" s="25"/>
    </row>
    <row r="15" spans="1:10" ht="76.5" customHeight="1" x14ac:dyDescent="0.2">
      <c r="A15" s="26"/>
      <c r="B15" s="14" t="s">
        <v>105</v>
      </c>
      <c r="C15" s="15" t="s">
        <v>249</v>
      </c>
      <c r="D15" s="14" t="s">
        <v>106</v>
      </c>
      <c r="E15" s="15" t="s">
        <v>249</v>
      </c>
      <c r="F15" s="14" t="s">
        <v>63</v>
      </c>
      <c r="G15" s="16">
        <v>231509.9</v>
      </c>
      <c r="H15" s="16">
        <v>227727.1</v>
      </c>
      <c r="I15" s="17">
        <f t="shared" si="0"/>
        <v>0.98399999999999999</v>
      </c>
      <c r="J15" s="18"/>
    </row>
    <row r="16" spans="1:10" ht="12.75" customHeight="1" x14ac:dyDescent="0.2">
      <c r="A16" s="19"/>
      <c r="B16" s="20" t="s">
        <v>107</v>
      </c>
      <c r="C16" s="21"/>
      <c r="D16" s="21"/>
      <c r="E16" s="21"/>
      <c r="F16" s="22"/>
      <c r="G16" s="23">
        <v>231509.9</v>
      </c>
      <c r="H16" s="23">
        <v>227727.1</v>
      </c>
      <c r="I16" s="24">
        <f t="shared" si="0"/>
        <v>0.98399999999999999</v>
      </c>
      <c r="J16" s="25"/>
    </row>
    <row r="17" spans="1:10" ht="78" customHeight="1" x14ac:dyDescent="0.2">
      <c r="A17" s="26"/>
      <c r="B17" s="27" t="s">
        <v>108</v>
      </c>
      <c r="C17" s="13" t="s">
        <v>97</v>
      </c>
      <c r="D17" s="14" t="s">
        <v>98</v>
      </c>
      <c r="E17" s="15" t="s">
        <v>58</v>
      </c>
      <c r="F17" s="14" t="s">
        <v>109</v>
      </c>
      <c r="G17" s="16">
        <v>302730.09999999998</v>
      </c>
      <c r="H17" s="16">
        <v>302730.09999999998</v>
      </c>
      <c r="I17" s="17">
        <f t="shared" si="0"/>
        <v>1</v>
      </c>
      <c r="J17" s="18"/>
    </row>
    <row r="18" spans="1:10" ht="66.75" customHeight="1" x14ac:dyDescent="0.2">
      <c r="A18" s="26"/>
      <c r="B18" s="28"/>
      <c r="C18" s="26"/>
      <c r="D18" s="14" t="s">
        <v>110</v>
      </c>
      <c r="E18" s="31" t="s">
        <v>58</v>
      </c>
      <c r="F18" s="14" t="s">
        <v>111</v>
      </c>
      <c r="G18" s="16">
        <v>102996.9</v>
      </c>
      <c r="H18" s="16">
        <v>102996.9</v>
      </c>
      <c r="I18" s="17">
        <f t="shared" si="0"/>
        <v>1</v>
      </c>
      <c r="J18" s="18"/>
    </row>
    <row r="19" spans="1:10" ht="51" x14ac:dyDescent="0.2">
      <c r="A19" s="26"/>
      <c r="B19" s="32"/>
      <c r="C19" s="33"/>
      <c r="D19" s="14" t="s">
        <v>112</v>
      </c>
      <c r="E19" s="31" t="s">
        <v>58</v>
      </c>
      <c r="F19" s="14" t="s">
        <v>113</v>
      </c>
      <c r="G19" s="16">
        <v>591926.30000000005</v>
      </c>
      <c r="H19" s="16">
        <v>591092.1</v>
      </c>
      <c r="I19" s="17">
        <f t="shared" si="0"/>
        <v>0.999</v>
      </c>
      <c r="J19" s="18"/>
    </row>
    <row r="20" spans="1:10" ht="12.75" customHeight="1" x14ac:dyDescent="0.2">
      <c r="A20" s="34"/>
      <c r="B20" s="20" t="s">
        <v>114</v>
      </c>
      <c r="C20" s="21"/>
      <c r="D20" s="21"/>
      <c r="E20" s="21"/>
      <c r="F20" s="22"/>
      <c r="G20" s="23">
        <v>997653.3</v>
      </c>
      <c r="H20" s="23">
        <v>996819.1</v>
      </c>
      <c r="I20" s="24">
        <f t="shared" si="0"/>
        <v>0.999</v>
      </c>
      <c r="J20" s="25"/>
    </row>
    <row r="21" spans="1:10" ht="12.75" customHeight="1" x14ac:dyDescent="0.2">
      <c r="A21" s="35" t="s">
        <v>115</v>
      </c>
      <c r="B21" s="36"/>
      <c r="C21" s="36"/>
      <c r="D21" s="36"/>
      <c r="E21" s="36"/>
      <c r="F21" s="37"/>
      <c r="G21" s="38">
        <v>2041975.5</v>
      </c>
      <c r="H21" s="39">
        <v>1937783.2</v>
      </c>
      <c r="I21" s="40">
        <f t="shared" si="0"/>
        <v>0.94899999999999995</v>
      </c>
      <c r="J21" s="41"/>
    </row>
    <row r="22" spans="1:10" ht="42.75" customHeight="1" x14ac:dyDescent="0.2">
      <c r="A22" s="13" t="s">
        <v>116</v>
      </c>
      <c r="B22" s="27" t="s">
        <v>117</v>
      </c>
      <c r="C22" s="13" t="s">
        <v>97</v>
      </c>
      <c r="D22" s="14" t="s">
        <v>98</v>
      </c>
      <c r="E22" s="15" t="s">
        <v>58</v>
      </c>
      <c r="F22" s="14" t="s">
        <v>20</v>
      </c>
      <c r="G22" s="16">
        <v>121542.7</v>
      </c>
      <c r="H22" s="16">
        <v>20859.7</v>
      </c>
      <c r="I22" s="17">
        <f t="shared" si="0"/>
        <v>0.17199999999999999</v>
      </c>
      <c r="J22" s="18" t="s">
        <v>327</v>
      </c>
    </row>
    <row r="23" spans="1:10" ht="38.25" customHeight="1" x14ac:dyDescent="0.2">
      <c r="A23" s="26"/>
      <c r="B23" s="32"/>
      <c r="C23" s="33"/>
      <c r="D23" s="14" t="s">
        <v>106</v>
      </c>
      <c r="E23" s="31" t="s">
        <v>58</v>
      </c>
      <c r="F23" s="14" t="s">
        <v>38</v>
      </c>
      <c r="G23" s="16">
        <v>144514.4</v>
      </c>
      <c r="H23" s="16">
        <v>107001.4</v>
      </c>
      <c r="I23" s="17">
        <f t="shared" si="0"/>
        <v>0.74</v>
      </c>
      <c r="J23" s="18" t="s">
        <v>328</v>
      </c>
    </row>
    <row r="24" spans="1:10" ht="12.75" customHeight="1" x14ac:dyDescent="0.2">
      <c r="A24" s="19"/>
      <c r="B24" s="20" t="s">
        <v>118</v>
      </c>
      <c r="C24" s="21"/>
      <c r="D24" s="21"/>
      <c r="E24" s="21"/>
      <c r="F24" s="22"/>
      <c r="G24" s="23">
        <v>266057</v>
      </c>
      <c r="H24" s="23">
        <v>127861</v>
      </c>
      <c r="I24" s="24">
        <f t="shared" si="0"/>
        <v>0.48099999999999998</v>
      </c>
      <c r="J24" s="25"/>
    </row>
    <row r="25" spans="1:10" ht="86.25" customHeight="1" x14ac:dyDescent="0.2">
      <c r="A25" s="26"/>
      <c r="B25" s="27" t="s">
        <v>119</v>
      </c>
      <c r="C25" s="15" t="s">
        <v>120</v>
      </c>
      <c r="D25" s="14" t="s">
        <v>110</v>
      </c>
      <c r="E25" s="15" t="s">
        <v>53</v>
      </c>
      <c r="F25" s="14" t="s">
        <v>4</v>
      </c>
      <c r="G25" s="16">
        <v>7395</v>
      </c>
      <c r="H25" s="16">
        <v>7395</v>
      </c>
      <c r="I25" s="17">
        <f t="shared" si="0"/>
        <v>1</v>
      </c>
      <c r="J25" s="18"/>
    </row>
    <row r="26" spans="1:10" ht="68.25" customHeight="1" x14ac:dyDescent="0.2">
      <c r="A26" s="26"/>
      <c r="B26" s="28"/>
      <c r="C26" s="13" t="s">
        <v>97</v>
      </c>
      <c r="D26" s="14" t="s">
        <v>98</v>
      </c>
      <c r="E26" s="15" t="s">
        <v>98</v>
      </c>
      <c r="F26" s="14" t="s">
        <v>250</v>
      </c>
      <c r="G26" s="16">
        <v>880301.5</v>
      </c>
      <c r="H26" s="16">
        <v>880301.5</v>
      </c>
      <c r="I26" s="17">
        <f t="shared" si="0"/>
        <v>1</v>
      </c>
      <c r="J26" s="18"/>
    </row>
    <row r="27" spans="1:10" ht="38.25" customHeight="1" x14ac:dyDescent="0.2">
      <c r="A27" s="26"/>
      <c r="B27" s="28"/>
      <c r="C27" s="26"/>
      <c r="D27" s="14" t="s">
        <v>110</v>
      </c>
      <c r="E27" s="15" t="s">
        <v>53</v>
      </c>
      <c r="F27" s="14" t="s">
        <v>23</v>
      </c>
      <c r="G27" s="16">
        <v>92155.3</v>
      </c>
      <c r="H27" s="16">
        <v>92155.3</v>
      </c>
      <c r="I27" s="17">
        <f t="shared" si="0"/>
        <v>1</v>
      </c>
      <c r="J27" s="18"/>
    </row>
    <row r="28" spans="1:10" ht="25.5" customHeight="1" x14ac:dyDescent="0.2">
      <c r="A28" s="26"/>
      <c r="B28" s="32"/>
      <c r="C28" s="33"/>
      <c r="D28" s="14" t="s">
        <v>122</v>
      </c>
      <c r="E28" s="15" t="s">
        <v>65</v>
      </c>
      <c r="F28" s="14" t="s">
        <v>21</v>
      </c>
      <c r="G28" s="16">
        <v>167873</v>
      </c>
      <c r="H28" s="16">
        <v>125201.5</v>
      </c>
      <c r="I28" s="17">
        <f t="shared" si="0"/>
        <v>0.746</v>
      </c>
      <c r="J28" s="18" t="s">
        <v>325</v>
      </c>
    </row>
    <row r="29" spans="1:10" ht="12.75" customHeight="1" x14ac:dyDescent="0.2">
      <c r="A29" s="19"/>
      <c r="B29" s="20" t="s">
        <v>123</v>
      </c>
      <c r="C29" s="21"/>
      <c r="D29" s="21"/>
      <c r="E29" s="21"/>
      <c r="F29" s="22"/>
      <c r="G29" s="23">
        <v>1147724.8</v>
      </c>
      <c r="H29" s="23">
        <v>1105053.3</v>
      </c>
      <c r="I29" s="24">
        <f t="shared" si="0"/>
        <v>0.96299999999999997</v>
      </c>
      <c r="J29" s="25"/>
    </row>
    <row r="30" spans="1:10" ht="71.25" customHeight="1" x14ac:dyDescent="0.2">
      <c r="A30" s="26"/>
      <c r="B30" s="27" t="s">
        <v>124</v>
      </c>
      <c r="C30" s="13" t="s">
        <v>120</v>
      </c>
      <c r="D30" s="14" t="s">
        <v>110</v>
      </c>
      <c r="E30" s="15" t="s">
        <v>53</v>
      </c>
      <c r="F30" s="14" t="s">
        <v>125</v>
      </c>
      <c r="G30" s="16">
        <v>8584</v>
      </c>
      <c r="H30" s="16">
        <v>8584</v>
      </c>
      <c r="I30" s="17">
        <f t="shared" si="0"/>
        <v>1</v>
      </c>
      <c r="J30" s="18"/>
    </row>
    <row r="31" spans="1:10" ht="63.75" customHeight="1" x14ac:dyDescent="0.2">
      <c r="A31" s="26"/>
      <c r="B31" s="28"/>
      <c r="C31" s="33"/>
      <c r="D31" s="14" t="s">
        <v>101</v>
      </c>
      <c r="E31" s="15" t="s">
        <v>62</v>
      </c>
      <c r="F31" s="14" t="s">
        <v>126</v>
      </c>
      <c r="G31" s="16">
        <v>10438.4</v>
      </c>
      <c r="H31" s="16">
        <v>10438.200000000001</v>
      </c>
      <c r="I31" s="17">
        <f t="shared" si="0"/>
        <v>1</v>
      </c>
      <c r="J31" s="18"/>
    </row>
    <row r="32" spans="1:10" ht="72.75" customHeight="1" x14ac:dyDescent="0.2">
      <c r="A32" s="26"/>
      <c r="B32" s="28"/>
      <c r="C32" s="13" t="s">
        <v>97</v>
      </c>
      <c r="D32" s="27" t="s">
        <v>98</v>
      </c>
      <c r="E32" s="13" t="s">
        <v>98</v>
      </c>
      <c r="F32" s="14" t="s">
        <v>251</v>
      </c>
      <c r="G32" s="16">
        <v>139721.70000000001</v>
      </c>
      <c r="H32" s="16">
        <v>139721.70000000001</v>
      </c>
      <c r="I32" s="17">
        <f t="shared" si="0"/>
        <v>1</v>
      </c>
      <c r="J32" s="18"/>
    </row>
    <row r="33" spans="1:10" ht="69" customHeight="1" x14ac:dyDescent="0.2">
      <c r="A33" s="26"/>
      <c r="B33" s="28"/>
      <c r="C33" s="26"/>
      <c r="D33" s="28"/>
      <c r="E33" s="26"/>
      <c r="F33" s="14" t="s">
        <v>252</v>
      </c>
      <c r="G33" s="16">
        <v>133976.20000000001</v>
      </c>
      <c r="H33" s="16">
        <v>133976.20000000001</v>
      </c>
      <c r="I33" s="17">
        <f t="shared" si="0"/>
        <v>1</v>
      </c>
      <c r="J33" s="18"/>
    </row>
    <row r="34" spans="1:10" ht="63.75" x14ac:dyDescent="0.2">
      <c r="A34" s="26"/>
      <c r="B34" s="28"/>
      <c r="C34" s="26"/>
      <c r="D34" s="32"/>
      <c r="E34" s="33"/>
      <c r="F34" s="14" t="s">
        <v>253</v>
      </c>
      <c r="G34" s="16">
        <v>130155.2</v>
      </c>
      <c r="H34" s="16">
        <v>130155.2</v>
      </c>
      <c r="I34" s="17">
        <f t="shared" si="0"/>
        <v>1</v>
      </c>
      <c r="J34" s="18"/>
    </row>
    <row r="35" spans="1:10" ht="25.5" x14ac:dyDescent="0.2">
      <c r="A35" s="26"/>
      <c r="B35" s="28"/>
      <c r="C35" s="26"/>
      <c r="D35" s="14" t="s">
        <v>106</v>
      </c>
      <c r="E35" s="15" t="s">
        <v>106</v>
      </c>
      <c r="F35" s="14" t="s">
        <v>37</v>
      </c>
      <c r="G35" s="16">
        <v>41314</v>
      </c>
      <c r="H35" s="16">
        <v>41314</v>
      </c>
      <c r="I35" s="17">
        <f t="shared" si="0"/>
        <v>1</v>
      </c>
      <c r="J35" s="18"/>
    </row>
    <row r="36" spans="1:10" ht="51" x14ac:dyDescent="0.2">
      <c r="A36" s="26"/>
      <c r="B36" s="32"/>
      <c r="C36" s="33"/>
      <c r="D36" s="14" t="s">
        <v>101</v>
      </c>
      <c r="E36" s="15" t="s">
        <v>62</v>
      </c>
      <c r="F36" s="14" t="s">
        <v>22</v>
      </c>
      <c r="G36" s="16">
        <v>215969.5</v>
      </c>
      <c r="H36" s="16">
        <v>0</v>
      </c>
      <c r="I36" s="17">
        <f t="shared" si="0"/>
        <v>0</v>
      </c>
      <c r="J36" s="18" t="s">
        <v>326</v>
      </c>
    </row>
    <row r="37" spans="1:10" ht="12.75" customHeight="1" x14ac:dyDescent="0.2">
      <c r="A37" s="19"/>
      <c r="B37" s="20" t="s">
        <v>127</v>
      </c>
      <c r="C37" s="21"/>
      <c r="D37" s="21"/>
      <c r="E37" s="21"/>
      <c r="F37" s="22"/>
      <c r="G37" s="23">
        <v>680159.2</v>
      </c>
      <c r="H37" s="23">
        <v>464189.4</v>
      </c>
      <c r="I37" s="24">
        <f t="shared" si="0"/>
        <v>0.68200000000000005</v>
      </c>
      <c r="J37" s="25"/>
    </row>
    <row r="38" spans="1:10" ht="38.25" x14ac:dyDescent="0.2">
      <c r="A38" s="26"/>
      <c r="B38" s="27" t="s">
        <v>128</v>
      </c>
      <c r="C38" s="15" t="s">
        <v>120</v>
      </c>
      <c r="D38" s="14" t="s">
        <v>98</v>
      </c>
      <c r="E38" s="15" t="s">
        <v>98</v>
      </c>
      <c r="F38" s="14" t="s">
        <v>254</v>
      </c>
      <c r="G38" s="16">
        <v>59660.800000000003</v>
      </c>
      <c r="H38" s="16">
        <v>59660.800000000003</v>
      </c>
      <c r="I38" s="17">
        <f t="shared" si="0"/>
        <v>1</v>
      </c>
      <c r="J38" s="18"/>
    </row>
    <row r="39" spans="1:10" ht="63.75" x14ac:dyDescent="0.2">
      <c r="A39" s="26"/>
      <c r="B39" s="28"/>
      <c r="C39" s="13" t="s">
        <v>97</v>
      </c>
      <c r="D39" s="27" t="s">
        <v>106</v>
      </c>
      <c r="E39" s="13" t="s">
        <v>106</v>
      </c>
      <c r="F39" s="14" t="s">
        <v>129</v>
      </c>
      <c r="G39" s="16">
        <v>558571.19999999995</v>
      </c>
      <c r="H39" s="16">
        <v>558571.19999999995</v>
      </c>
      <c r="I39" s="17">
        <f t="shared" si="0"/>
        <v>1</v>
      </c>
      <c r="J39" s="18"/>
    </row>
    <row r="40" spans="1:10" ht="51" x14ac:dyDescent="0.2">
      <c r="A40" s="26"/>
      <c r="B40" s="32"/>
      <c r="C40" s="33"/>
      <c r="D40" s="32"/>
      <c r="E40" s="33"/>
      <c r="F40" s="14" t="s">
        <v>255</v>
      </c>
      <c r="G40" s="16">
        <v>511405</v>
      </c>
      <c r="H40" s="16">
        <v>511405</v>
      </c>
      <c r="I40" s="17">
        <f t="shared" si="0"/>
        <v>1</v>
      </c>
      <c r="J40" s="18"/>
    </row>
    <row r="41" spans="1:10" ht="12.75" customHeight="1" x14ac:dyDescent="0.2">
      <c r="A41" s="34"/>
      <c r="B41" s="20" t="s">
        <v>130</v>
      </c>
      <c r="C41" s="21"/>
      <c r="D41" s="21"/>
      <c r="E41" s="21"/>
      <c r="F41" s="22"/>
      <c r="G41" s="23">
        <v>1129636.8999999999</v>
      </c>
      <c r="H41" s="23">
        <v>1129636.8999999999</v>
      </c>
      <c r="I41" s="24">
        <f t="shared" si="0"/>
        <v>1</v>
      </c>
      <c r="J41" s="25"/>
    </row>
    <row r="42" spans="1:10" ht="12.75" customHeight="1" x14ac:dyDescent="0.2">
      <c r="A42" s="35" t="s">
        <v>131</v>
      </c>
      <c r="B42" s="36"/>
      <c r="C42" s="36"/>
      <c r="D42" s="36"/>
      <c r="E42" s="36"/>
      <c r="F42" s="37"/>
      <c r="G42" s="38">
        <v>3223577.9</v>
      </c>
      <c r="H42" s="39">
        <v>2826740.7</v>
      </c>
      <c r="I42" s="40">
        <f t="shared" si="0"/>
        <v>0.877</v>
      </c>
      <c r="J42" s="41"/>
    </row>
    <row r="43" spans="1:10" ht="45" customHeight="1" x14ac:dyDescent="0.2">
      <c r="A43" s="13" t="s">
        <v>132</v>
      </c>
      <c r="B43" s="27" t="s">
        <v>133</v>
      </c>
      <c r="C43" s="13" t="s">
        <v>97</v>
      </c>
      <c r="D43" s="14" t="s">
        <v>121</v>
      </c>
      <c r="E43" s="15" t="s">
        <v>64</v>
      </c>
      <c r="F43" s="14" t="s">
        <v>39</v>
      </c>
      <c r="G43" s="16">
        <v>54989.4</v>
      </c>
      <c r="H43" s="16">
        <v>46077.9</v>
      </c>
      <c r="I43" s="17">
        <f t="shared" si="0"/>
        <v>0.83799999999999997</v>
      </c>
      <c r="J43" s="18" t="s">
        <v>309</v>
      </c>
    </row>
    <row r="44" spans="1:10" ht="191.25" x14ac:dyDescent="0.2">
      <c r="A44" s="26"/>
      <c r="B44" s="28"/>
      <c r="C44" s="26"/>
      <c r="D44" s="27" t="s">
        <v>98</v>
      </c>
      <c r="E44" s="15" t="s">
        <v>98</v>
      </c>
      <c r="F44" s="14" t="s">
        <v>19</v>
      </c>
      <c r="G44" s="16">
        <v>20000</v>
      </c>
      <c r="H44" s="16">
        <v>0</v>
      </c>
      <c r="I44" s="17">
        <f t="shared" si="0"/>
        <v>0</v>
      </c>
      <c r="J44" s="18" t="s">
        <v>317</v>
      </c>
    </row>
    <row r="45" spans="1:10" ht="51" x14ac:dyDescent="0.2">
      <c r="A45" s="26"/>
      <c r="B45" s="28"/>
      <c r="C45" s="26"/>
      <c r="D45" s="32"/>
      <c r="E45" s="15" t="s">
        <v>58</v>
      </c>
      <c r="F45" s="14" t="s">
        <v>40</v>
      </c>
      <c r="G45" s="16">
        <v>63269</v>
      </c>
      <c r="H45" s="16">
        <v>870.3</v>
      </c>
      <c r="I45" s="17">
        <f t="shared" si="0"/>
        <v>1.4E-2</v>
      </c>
      <c r="J45" s="18" t="s">
        <v>310</v>
      </c>
    </row>
    <row r="46" spans="1:10" ht="25.5" customHeight="1" x14ac:dyDescent="0.2">
      <c r="A46" s="26"/>
      <c r="B46" s="28"/>
      <c r="C46" s="26"/>
      <c r="D46" s="14" t="s">
        <v>106</v>
      </c>
      <c r="E46" s="15" t="s">
        <v>106</v>
      </c>
      <c r="F46" s="14" t="s">
        <v>17</v>
      </c>
      <c r="G46" s="16">
        <v>109792</v>
      </c>
      <c r="H46" s="16">
        <v>104404.8</v>
      </c>
      <c r="I46" s="17">
        <f t="shared" si="0"/>
        <v>0.95099999999999996</v>
      </c>
      <c r="J46" s="18"/>
    </row>
    <row r="47" spans="1:10" ht="60.75" customHeight="1" x14ac:dyDescent="0.2">
      <c r="A47" s="26"/>
      <c r="B47" s="28"/>
      <c r="C47" s="26"/>
      <c r="D47" s="14" t="s">
        <v>110</v>
      </c>
      <c r="E47" s="15" t="s">
        <v>58</v>
      </c>
      <c r="F47" s="14" t="s">
        <v>256</v>
      </c>
      <c r="G47" s="16">
        <v>9300</v>
      </c>
      <c r="H47" s="16">
        <v>0</v>
      </c>
      <c r="I47" s="17">
        <f t="shared" si="0"/>
        <v>0</v>
      </c>
      <c r="J47" s="18" t="s">
        <v>312</v>
      </c>
    </row>
    <row r="48" spans="1:10" ht="114.75" x14ac:dyDescent="0.2">
      <c r="A48" s="26"/>
      <c r="B48" s="28"/>
      <c r="C48" s="26"/>
      <c r="D48" s="14" t="s">
        <v>112</v>
      </c>
      <c r="E48" s="15" t="s">
        <v>112</v>
      </c>
      <c r="F48" s="14" t="s">
        <v>18</v>
      </c>
      <c r="G48" s="16">
        <v>31167.9</v>
      </c>
      <c r="H48" s="16">
        <v>0</v>
      </c>
      <c r="I48" s="17">
        <f t="shared" si="0"/>
        <v>0</v>
      </c>
      <c r="J48" s="18" t="s">
        <v>308</v>
      </c>
    </row>
    <row r="49" spans="1:10" ht="178.5" x14ac:dyDescent="0.2">
      <c r="A49" s="26"/>
      <c r="B49" s="28"/>
      <c r="C49" s="26"/>
      <c r="D49" s="27" t="s">
        <v>101</v>
      </c>
      <c r="E49" s="13" t="s">
        <v>101</v>
      </c>
      <c r="F49" s="14" t="s">
        <v>220</v>
      </c>
      <c r="G49" s="16">
        <v>42170.2</v>
      </c>
      <c r="H49" s="16">
        <v>0</v>
      </c>
      <c r="I49" s="17">
        <f t="shared" si="0"/>
        <v>0</v>
      </c>
      <c r="J49" s="18" t="s">
        <v>311</v>
      </c>
    </row>
    <row r="50" spans="1:10" ht="38.25" customHeight="1" x14ac:dyDescent="0.2">
      <c r="A50" s="26"/>
      <c r="B50" s="28"/>
      <c r="C50" s="33"/>
      <c r="D50" s="32"/>
      <c r="E50" s="33"/>
      <c r="F50" s="14" t="s">
        <v>41</v>
      </c>
      <c r="G50" s="16">
        <v>24009.5</v>
      </c>
      <c r="H50" s="16">
        <v>24009.5</v>
      </c>
      <c r="I50" s="17">
        <f t="shared" si="0"/>
        <v>1</v>
      </c>
      <c r="J50" s="18"/>
    </row>
    <row r="51" spans="1:10" ht="65.25" customHeight="1" x14ac:dyDescent="0.2">
      <c r="A51" s="26"/>
      <c r="B51" s="32"/>
      <c r="C51" s="15" t="s">
        <v>134</v>
      </c>
      <c r="D51" s="14" t="s">
        <v>98</v>
      </c>
      <c r="E51" s="15" t="s">
        <v>134</v>
      </c>
      <c r="F51" s="14" t="s">
        <v>135</v>
      </c>
      <c r="G51" s="16">
        <v>643452.5</v>
      </c>
      <c r="H51" s="16">
        <v>0</v>
      </c>
      <c r="I51" s="17">
        <f t="shared" si="0"/>
        <v>0</v>
      </c>
      <c r="J51" s="18" t="s">
        <v>313</v>
      </c>
    </row>
    <row r="52" spans="1:10" ht="12.75" customHeight="1" x14ac:dyDescent="0.2">
      <c r="A52" s="19"/>
      <c r="B52" s="20" t="s">
        <v>136</v>
      </c>
      <c r="C52" s="21"/>
      <c r="D52" s="21"/>
      <c r="E52" s="21"/>
      <c r="F52" s="22"/>
      <c r="G52" s="23">
        <v>998150.5</v>
      </c>
      <c r="H52" s="23">
        <v>175362.5</v>
      </c>
      <c r="I52" s="24">
        <f t="shared" si="0"/>
        <v>0.17599999999999999</v>
      </c>
      <c r="J52" s="25"/>
    </row>
    <row r="53" spans="1:10" ht="66.75" customHeight="1" x14ac:dyDescent="0.2">
      <c r="A53" s="26"/>
      <c r="B53" s="27" t="s">
        <v>137</v>
      </c>
      <c r="C53" s="13" t="s">
        <v>97</v>
      </c>
      <c r="D53" s="14" t="s">
        <v>98</v>
      </c>
      <c r="E53" s="15" t="s">
        <v>98</v>
      </c>
      <c r="F53" s="14" t="s">
        <v>257</v>
      </c>
      <c r="G53" s="16">
        <v>191892.3</v>
      </c>
      <c r="H53" s="16">
        <v>191892.3</v>
      </c>
      <c r="I53" s="17">
        <f t="shared" si="0"/>
        <v>1</v>
      </c>
      <c r="J53" s="18"/>
    </row>
    <row r="54" spans="1:10" ht="51" x14ac:dyDescent="0.2">
      <c r="A54" s="26"/>
      <c r="B54" s="28"/>
      <c r="C54" s="33"/>
      <c r="D54" s="14" t="s">
        <v>100</v>
      </c>
      <c r="E54" s="15" t="s">
        <v>66</v>
      </c>
      <c r="F54" s="14" t="s">
        <v>221</v>
      </c>
      <c r="G54" s="16">
        <v>283895.8</v>
      </c>
      <c r="H54" s="16">
        <v>283695.40000000002</v>
      </c>
      <c r="I54" s="17">
        <f t="shared" si="0"/>
        <v>0.999</v>
      </c>
      <c r="J54" s="18"/>
    </row>
    <row r="55" spans="1:10" ht="255" x14ac:dyDescent="0.2">
      <c r="A55" s="26"/>
      <c r="B55" s="32"/>
      <c r="C55" s="15" t="s">
        <v>134</v>
      </c>
      <c r="D55" s="14" t="s">
        <v>98</v>
      </c>
      <c r="E55" s="15" t="s">
        <v>134</v>
      </c>
      <c r="F55" s="14" t="s">
        <v>258</v>
      </c>
      <c r="G55" s="16">
        <v>279031.90000000002</v>
      </c>
      <c r="H55" s="16">
        <v>0</v>
      </c>
      <c r="I55" s="17">
        <f t="shared" si="0"/>
        <v>0</v>
      </c>
      <c r="J55" s="18" t="s">
        <v>314</v>
      </c>
    </row>
    <row r="56" spans="1:10" ht="12.75" customHeight="1" x14ac:dyDescent="0.2">
      <c r="A56" s="34"/>
      <c r="B56" s="20" t="s">
        <v>138</v>
      </c>
      <c r="C56" s="21"/>
      <c r="D56" s="21"/>
      <c r="E56" s="21"/>
      <c r="F56" s="22"/>
      <c r="G56" s="23">
        <v>754820</v>
      </c>
      <c r="H56" s="23">
        <v>475587.7</v>
      </c>
      <c r="I56" s="24">
        <f t="shared" si="0"/>
        <v>0.63</v>
      </c>
      <c r="J56" s="25"/>
    </row>
    <row r="57" spans="1:10" ht="12.75" customHeight="1" x14ac:dyDescent="0.2">
      <c r="A57" s="35" t="s">
        <v>139</v>
      </c>
      <c r="B57" s="36"/>
      <c r="C57" s="36"/>
      <c r="D57" s="36"/>
      <c r="E57" s="36"/>
      <c r="F57" s="37"/>
      <c r="G57" s="38">
        <v>1752970.5</v>
      </c>
      <c r="H57" s="39">
        <v>650950.19999999995</v>
      </c>
      <c r="I57" s="40">
        <f t="shared" si="0"/>
        <v>0.371</v>
      </c>
      <c r="J57" s="41"/>
    </row>
    <row r="58" spans="1:10" ht="58.5" customHeight="1" x14ac:dyDescent="0.2">
      <c r="A58" s="13" t="s">
        <v>140</v>
      </c>
      <c r="B58" s="27" t="s">
        <v>141</v>
      </c>
      <c r="C58" s="13" t="s">
        <v>97</v>
      </c>
      <c r="D58" s="14" t="s">
        <v>98</v>
      </c>
      <c r="E58" s="15" t="s">
        <v>69</v>
      </c>
      <c r="F58" s="14" t="s">
        <v>42</v>
      </c>
      <c r="G58" s="16">
        <v>237328</v>
      </c>
      <c r="H58" s="16">
        <v>189230.5</v>
      </c>
      <c r="I58" s="17">
        <f t="shared" si="0"/>
        <v>0.79700000000000004</v>
      </c>
      <c r="J58" s="18" t="s">
        <v>324</v>
      </c>
    </row>
    <row r="59" spans="1:10" ht="65.25" customHeight="1" x14ac:dyDescent="0.2">
      <c r="A59" s="26"/>
      <c r="B59" s="28"/>
      <c r="C59" s="26"/>
      <c r="D59" s="14" t="s">
        <v>100</v>
      </c>
      <c r="E59" s="15" t="s">
        <v>100</v>
      </c>
      <c r="F59" s="14" t="s">
        <v>142</v>
      </c>
      <c r="G59" s="16">
        <v>108127.4</v>
      </c>
      <c r="H59" s="16">
        <v>89784.6</v>
      </c>
      <c r="I59" s="17">
        <f t="shared" si="0"/>
        <v>0.83</v>
      </c>
      <c r="J59" s="18" t="s">
        <v>321</v>
      </c>
    </row>
    <row r="60" spans="1:10" ht="51" customHeight="1" x14ac:dyDescent="0.2">
      <c r="A60" s="26"/>
      <c r="B60" s="28"/>
      <c r="C60" s="26"/>
      <c r="D60" s="14" t="s">
        <v>106</v>
      </c>
      <c r="E60" s="15" t="s">
        <v>70</v>
      </c>
      <c r="F60" s="14" t="s">
        <v>16</v>
      </c>
      <c r="G60" s="16">
        <v>100343.1</v>
      </c>
      <c r="H60" s="16">
        <v>32284.6</v>
      </c>
      <c r="I60" s="17">
        <f t="shared" si="0"/>
        <v>0.32200000000000001</v>
      </c>
      <c r="J60" s="18" t="s">
        <v>322</v>
      </c>
    </row>
    <row r="61" spans="1:10" ht="24.75" customHeight="1" x14ac:dyDescent="0.2">
      <c r="A61" s="26"/>
      <c r="B61" s="28"/>
      <c r="C61" s="26"/>
      <c r="D61" s="27" t="s">
        <v>101</v>
      </c>
      <c r="E61" s="15" t="s">
        <v>71</v>
      </c>
      <c r="F61" s="14" t="s">
        <v>15</v>
      </c>
      <c r="G61" s="16">
        <v>35839.599999999999</v>
      </c>
      <c r="H61" s="16">
        <v>30888.6</v>
      </c>
      <c r="I61" s="17">
        <f t="shared" si="0"/>
        <v>0.86199999999999999</v>
      </c>
      <c r="J61" s="18" t="s">
        <v>321</v>
      </c>
    </row>
    <row r="62" spans="1:10" ht="38.25" customHeight="1" x14ac:dyDescent="0.2">
      <c r="A62" s="26"/>
      <c r="B62" s="32"/>
      <c r="C62" s="33"/>
      <c r="D62" s="32"/>
      <c r="E62" s="15" t="s">
        <v>62</v>
      </c>
      <c r="F62" s="14" t="s">
        <v>143</v>
      </c>
      <c r="G62" s="16">
        <v>147246.9</v>
      </c>
      <c r="H62" s="16">
        <v>80517.7</v>
      </c>
      <c r="I62" s="17">
        <f t="shared" si="0"/>
        <v>0.54700000000000004</v>
      </c>
      <c r="J62" s="18" t="s">
        <v>320</v>
      </c>
    </row>
    <row r="63" spans="1:10" ht="12.75" customHeight="1" x14ac:dyDescent="0.2">
      <c r="A63" s="19"/>
      <c r="B63" s="20" t="s">
        <v>144</v>
      </c>
      <c r="C63" s="21"/>
      <c r="D63" s="21"/>
      <c r="E63" s="21"/>
      <c r="F63" s="22"/>
      <c r="G63" s="23">
        <v>628885.1</v>
      </c>
      <c r="H63" s="23">
        <v>422706</v>
      </c>
      <c r="I63" s="24">
        <f t="shared" si="0"/>
        <v>0.67200000000000004</v>
      </c>
      <c r="J63" s="25"/>
    </row>
    <row r="64" spans="1:10" ht="60" customHeight="1" x14ac:dyDescent="0.2">
      <c r="A64" s="26"/>
      <c r="B64" s="14" t="s">
        <v>145</v>
      </c>
      <c r="C64" s="15" t="s">
        <v>97</v>
      </c>
      <c r="D64" s="14" t="s">
        <v>122</v>
      </c>
      <c r="E64" s="15" t="s">
        <v>65</v>
      </c>
      <c r="F64" s="14" t="s">
        <v>146</v>
      </c>
      <c r="G64" s="16">
        <v>442626.5</v>
      </c>
      <c r="H64" s="16">
        <v>442623.9</v>
      </c>
      <c r="I64" s="17">
        <f t="shared" si="0"/>
        <v>1</v>
      </c>
      <c r="J64" s="18"/>
    </row>
    <row r="65" spans="1:10" ht="12.75" customHeight="1" x14ac:dyDescent="0.2">
      <c r="A65" s="34"/>
      <c r="B65" s="20" t="s">
        <v>147</v>
      </c>
      <c r="C65" s="21"/>
      <c r="D65" s="21"/>
      <c r="E65" s="21"/>
      <c r="F65" s="22"/>
      <c r="G65" s="23">
        <v>442626.5</v>
      </c>
      <c r="H65" s="23">
        <v>442623.9</v>
      </c>
      <c r="I65" s="24">
        <f t="shared" si="0"/>
        <v>1</v>
      </c>
      <c r="J65" s="25"/>
    </row>
    <row r="66" spans="1:10" ht="12.75" customHeight="1" x14ac:dyDescent="0.2">
      <c r="A66" s="35" t="s">
        <v>148</v>
      </c>
      <c r="B66" s="36"/>
      <c r="C66" s="36"/>
      <c r="D66" s="36"/>
      <c r="E66" s="36"/>
      <c r="F66" s="37"/>
      <c r="G66" s="38">
        <v>1071511.6000000001</v>
      </c>
      <c r="H66" s="39">
        <v>865329.9</v>
      </c>
      <c r="I66" s="40">
        <f t="shared" si="0"/>
        <v>0.80800000000000005</v>
      </c>
      <c r="J66" s="41"/>
    </row>
    <row r="67" spans="1:10" ht="71.25" customHeight="1" x14ac:dyDescent="0.2">
      <c r="A67" s="13" t="s">
        <v>149</v>
      </c>
      <c r="B67" s="27" t="s">
        <v>150</v>
      </c>
      <c r="C67" s="13" t="s">
        <v>161</v>
      </c>
      <c r="D67" s="14" t="s">
        <v>98</v>
      </c>
      <c r="E67" s="15" t="s">
        <v>162</v>
      </c>
      <c r="F67" s="14" t="s">
        <v>259</v>
      </c>
      <c r="G67" s="16">
        <v>15317.5</v>
      </c>
      <c r="H67" s="16">
        <v>15317.5</v>
      </c>
      <c r="I67" s="17">
        <f t="shared" si="0"/>
        <v>1</v>
      </c>
      <c r="J67" s="18"/>
    </row>
    <row r="68" spans="1:10" ht="96.75" customHeight="1" x14ac:dyDescent="0.2">
      <c r="A68" s="26"/>
      <c r="B68" s="28"/>
      <c r="C68" s="33"/>
      <c r="D68" s="14" t="s">
        <v>112</v>
      </c>
      <c r="E68" s="15" t="s">
        <v>60</v>
      </c>
      <c r="F68" s="14" t="s">
        <v>260</v>
      </c>
      <c r="G68" s="16">
        <v>57228.6</v>
      </c>
      <c r="H68" s="16">
        <v>43236.5</v>
      </c>
      <c r="I68" s="17">
        <f t="shared" si="0"/>
        <v>0.75600000000000001</v>
      </c>
      <c r="J68" s="18" t="s">
        <v>329</v>
      </c>
    </row>
    <row r="69" spans="1:10" ht="53.25" customHeight="1" x14ac:dyDescent="0.2">
      <c r="A69" s="26"/>
      <c r="B69" s="28"/>
      <c r="C69" s="13" t="s">
        <v>97</v>
      </c>
      <c r="D69" s="27" t="s">
        <v>106</v>
      </c>
      <c r="E69" s="15" t="s">
        <v>67</v>
      </c>
      <c r="F69" s="14" t="s">
        <v>261</v>
      </c>
      <c r="G69" s="16">
        <v>10132.700000000001</v>
      </c>
      <c r="H69" s="16">
        <v>0</v>
      </c>
      <c r="I69" s="17">
        <f t="shared" si="0"/>
        <v>0</v>
      </c>
      <c r="J69" s="18" t="s">
        <v>347</v>
      </c>
    </row>
    <row r="70" spans="1:10" ht="38.25" x14ac:dyDescent="0.2">
      <c r="A70" s="26"/>
      <c r="B70" s="28"/>
      <c r="C70" s="26"/>
      <c r="D70" s="32"/>
      <c r="E70" s="15" t="s">
        <v>70</v>
      </c>
      <c r="F70" s="14" t="s">
        <v>262</v>
      </c>
      <c r="G70" s="16">
        <v>8241.7999999999993</v>
      </c>
      <c r="H70" s="16">
        <v>0</v>
      </c>
      <c r="I70" s="17">
        <f t="shared" ref="I70:I133" si="1">H70/G70</f>
        <v>0</v>
      </c>
      <c r="J70" s="18" t="s">
        <v>348</v>
      </c>
    </row>
    <row r="71" spans="1:10" ht="102" x14ac:dyDescent="0.2">
      <c r="A71" s="26"/>
      <c r="B71" s="28"/>
      <c r="C71" s="26"/>
      <c r="D71" s="27" t="s">
        <v>110</v>
      </c>
      <c r="E71" s="15" t="s">
        <v>68</v>
      </c>
      <c r="F71" s="14" t="s">
        <v>43</v>
      </c>
      <c r="G71" s="16">
        <v>54119.5</v>
      </c>
      <c r="H71" s="16">
        <v>50724.800000000003</v>
      </c>
      <c r="I71" s="17">
        <f t="shared" si="1"/>
        <v>0.93700000000000006</v>
      </c>
      <c r="J71" s="18" t="s">
        <v>349</v>
      </c>
    </row>
    <row r="72" spans="1:10" ht="38.25" x14ac:dyDescent="0.2">
      <c r="A72" s="26"/>
      <c r="B72" s="28"/>
      <c r="C72" s="26"/>
      <c r="D72" s="32"/>
      <c r="E72" s="15" t="s">
        <v>80</v>
      </c>
      <c r="F72" s="14" t="s">
        <v>263</v>
      </c>
      <c r="G72" s="16">
        <v>6819.5</v>
      </c>
      <c r="H72" s="16">
        <v>0</v>
      </c>
      <c r="I72" s="17">
        <f t="shared" si="1"/>
        <v>0</v>
      </c>
      <c r="J72" s="18" t="s">
        <v>348</v>
      </c>
    </row>
    <row r="73" spans="1:10" ht="51" x14ac:dyDescent="0.2">
      <c r="A73" s="26"/>
      <c r="B73" s="28"/>
      <c r="C73" s="26"/>
      <c r="D73" s="14" t="s">
        <v>122</v>
      </c>
      <c r="E73" s="15" t="s">
        <v>264</v>
      </c>
      <c r="F73" s="14" t="s">
        <v>265</v>
      </c>
      <c r="G73" s="16">
        <v>3117.7</v>
      </c>
      <c r="H73" s="16">
        <v>0</v>
      </c>
      <c r="I73" s="17">
        <f t="shared" si="1"/>
        <v>0</v>
      </c>
      <c r="J73" s="18" t="s">
        <v>348</v>
      </c>
    </row>
    <row r="74" spans="1:10" ht="38.25" x14ac:dyDescent="0.2">
      <c r="A74" s="26"/>
      <c r="B74" s="28"/>
      <c r="C74" s="26"/>
      <c r="D74" s="14" t="s">
        <v>112</v>
      </c>
      <c r="E74" s="15" t="s">
        <v>60</v>
      </c>
      <c r="F74" s="14" t="s">
        <v>266</v>
      </c>
      <c r="G74" s="16">
        <v>4561.8999999999996</v>
      </c>
      <c r="H74" s="16">
        <v>2616.6</v>
      </c>
      <c r="I74" s="17">
        <f t="shared" si="1"/>
        <v>0.57399999999999995</v>
      </c>
      <c r="J74" s="18" t="s">
        <v>350</v>
      </c>
    </row>
    <row r="75" spans="1:10" ht="38.25" x14ac:dyDescent="0.2">
      <c r="A75" s="26"/>
      <c r="B75" s="28"/>
      <c r="C75" s="26"/>
      <c r="D75" s="14" t="s">
        <v>158</v>
      </c>
      <c r="E75" s="15" t="s">
        <v>55</v>
      </c>
      <c r="F75" s="14" t="s">
        <v>24</v>
      </c>
      <c r="G75" s="16">
        <v>9008.7000000000007</v>
      </c>
      <c r="H75" s="16">
        <v>9008.7000000000007</v>
      </c>
      <c r="I75" s="17">
        <f t="shared" si="1"/>
        <v>1</v>
      </c>
      <c r="J75" s="18"/>
    </row>
    <row r="76" spans="1:10" ht="38.25" x14ac:dyDescent="0.2">
      <c r="A76" s="26"/>
      <c r="B76" s="28"/>
      <c r="C76" s="26"/>
      <c r="D76" s="27" t="s">
        <v>151</v>
      </c>
      <c r="E76" s="15" t="s">
        <v>72</v>
      </c>
      <c r="F76" s="14" t="s">
        <v>152</v>
      </c>
      <c r="G76" s="16">
        <v>100614.9</v>
      </c>
      <c r="H76" s="16">
        <v>100614.9</v>
      </c>
      <c r="I76" s="17">
        <f t="shared" si="1"/>
        <v>1</v>
      </c>
      <c r="J76" s="18"/>
    </row>
    <row r="77" spans="1:10" ht="38.25" x14ac:dyDescent="0.2">
      <c r="A77" s="26"/>
      <c r="B77" s="28"/>
      <c r="C77" s="26"/>
      <c r="D77" s="32"/>
      <c r="E77" s="15" t="s">
        <v>73</v>
      </c>
      <c r="F77" s="14" t="s">
        <v>153</v>
      </c>
      <c r="G77" s="16">
        <v>7103.9</v>
      </c>
      <c r="H77" s="16">
        <v>5369.5</v>
      </c>
      <c r="I77" s="17">
        <f t="shared" si="1"/>
        <v>0.75600000000000001</v>
      </c>
      <c r="J77" s="18" t="s">
        <v>351</v>
      </c>
    </row>
    <row r="78" spans="1:10" ht="38.25" x14ac:dyDescent="0.2">
      <c r="A78" s="26"/>
      <c r="B78" s="28"/>
      <c r="C78" s="26"/>
      <c r="D78" s="14" t="s">
        <v>267</v>
      </c>
      <c r="E78" s="15" t="s">
        <v>267</v>
      </c>
      <c r="F78" s="14" t="s">
        <v>268</v>
      </c>
      <c r="G78" s="16">
        <v>40000</v>
      </c>
      <c r="H78" s="16">
        <v>0</v>
      </c>
      <c r="I78" s="17">
        <f t="shared" si="1"/>
        <v>0</v>
      </c>
      <c r="J78" s="18" t="s">
        <v>352</v>
      </c>
    </row>
    <row r="79" spans="1:10" ht="51" x14ac:dyDescent="0.2">
      <c r="A79" s="26"/>
      <c r="B79" s="32"/>
      <c r="C79" s="33"/>
      <c r="D79" s="14" t="s">
        <v>154</v>
      </c>
      <c r="E79" s="15" t="s">
        <v>85</v>
      </c>
      <c r="F79" s="14" t="s">
        <v>155</v>
      </c>
      <c r="G79" s="16">
        <v>36820.800000000003</v>
      </c>
      <c r="H79" s="16">
        <v>36820.800000000003</v>
      </c>
      <c r="I79" s="17">
        <f t="shared" si="1"/>
        <v>1</v>
      </c>
      <c r="J79" s="18"/>
    </row>
    <row r="80" spans="1:10" ht="12.75" customHeight="1" x14ac:dyDescent="0.2">
      <c r="A80" s="19"/>
      <c r="B80" s="20" t="s">
        <v>156</v>
      </c>
      <c r="C80" s="21"/>
      <c r="D80" s="21"/>
      <c r="E80" s="21"/>
      <c r="F80" s="22"/>
      <c r="G80" s="23">
        <v>353087.4</v>
      </c>
      <c r="H80" s="23">
        <v>263709.3</v>
      </c>
      <c r="I80" s="24">
        <f t="shared" si="1"/>
        <v>0.747</v>
      </c>
      <c r="J80" s="25"/>
    </row>
    <row r="81" spans="1:10" ht="38.25" customHeight="1" x14ac:dyDescent="0.2">
      <c r="A81" s="26"/>
      <c r="B81" s="27" t="s">
        <v>157</v>
      </c>
      <c r="C81" s="13" t="s">
        <v>97</v>
      </c>
      <c r="D81" s="27" t="s">
        <v>158</v>
      </c>
      <c r="E81" s="15" t="s">
        <v>97</v>
      </c>
      <c r="F81" s="14" t="s">
        <v>269</v>
      </c>
      <c r="G81" s="16">
        <v>39173.5</v>
      </c>
      <c r="H81" s="16">
        <v>38229.800000000003</v>
      </c>
      <c r="I81" s="17">
        <f t="shared" si="1"/>
        <v>0.97599999999999998</v>
      </c>
      <c r="J81" s="18"/>
    </row>
    <row r="82" spans="1:10" x14ac:dyDescent="0.2">
      <c r="A82" s="26"/>
      <c r="B82" s="32"/>
      <c r="C82" s="33"/>
      <c r="D82" s="32"/>
      <c r="E82" s="15" t="s">
        <v>55</v>
      </c>
      <c r="F82" s="14" t="s">
        <v>270</v>
      </c>
      <c r="G82" s="16">
        <v>218473.9</v>
      </c>
      <c r="H82" s="16">
        <v>218473.9</v>
      </c>
      <c r="I82" s="17">
        <f t="shared" si="1"/>
        <v>1</v>
      </c>
      <c r="J82" s="18"/>
    </row>
    <row r="83" spans="1:10" ht="12.75" customHeight="1" x14ac:dyDescent="0.2">
      <c r="A83" s="19"/>
      <c r="B83" s="20" t="s">
        <v>159</v>
      </c>
      <c r="C83" s="21"/>
      <c r="D83" s="21"/>
      <c r="E83" s="21"/>
      <c r="F83" s="22"/>
      <c r="G83" s="23">
        <v>257647.4</v>
      </c>
      <c r="H83" s="23">
        <v>256703.6</v>
      </c>
      <c r="I83" s="24">
        <f t="shared" si="1"/>
        <v>0.996</v>
      </c>
      <c r="J83" s="25"/>
    </row>
    <row r="84" spans="1:10" ht="96.75" customHeight="1" x14ac:dyDescent="0.2">
      <c r="A84" s="26"/>
      <c r="B84" s="27" t="s">
        <v>160</v>
      </c>
      <c r="C84" s="13" t="s">
        <v>161</v>
      </c>
      <c r="D84" s="27" t="s">
        <v>98</v>
      </c>
      <c r="E84" s="15" t="s">
        <v>271</v>
      </c>
      <c r="F84" s="14" t="s">
        <v>272</v>
      </c>
      <c r="G84" s="16">
        <v>90834.8</v>
      </c>
      <c r="H84" s="16">
        <v>90834.8</v>
      </c>
      <c r="I84" s="17">
        <f t="shared" si="1"/>
        <v>1</v>
      </c>
      <c r="J84" s="18"/>
    </row>
    <row r="85" spans="1:10" ht="93.75" customHeight="1" x14ac:dyDescent="0.2">
      <c r="A85" s="26"/>
      <c r="B85" s="28"/>
      <c r="C85" s="26"/>
      <c r="D85" s="32"/>
      <c r="E85" s="15" t="s">
        <v>76</v>
      </c>
      <c r="F85" s="14" t="s">
        <v>273</v>
      </c>
      <c r="G85" s="16">
        <v>148681</v>
      </c>
      <c r="H85" s="16">
        <v>148681</v>
      </c>
      <c r="I85" s="17">
        <f t="shared" si="1"/>
        <v>1</v>
      </c>
      <c r="J85" s="18"/>
    </row>
    <row r="86" spans="1:10" ht="88.5" customHeight="1" x14ac:dyDescent="0.2">
      <c r="A86" s="26"/>
      <c r="B86" s="28"/>
      <c r="C86" s="33"/>
      <c r="D86" s="14" t="s">
        <v>112</v>
      </c>
      <c r="E86" s="15" t="s">
        <v>60</v>
      </c>
      <c r="F86" s="14" t="s">
        <v>163</v>
      </c>
      <c r="G86" s="16">
        <v>139367</v>
      </c>
      <c r="H86" s="16">
        <v>139367</v>
      </c>
      <c r="I86" s="17">
        <f t="shared" si="1"/>
        <v>1</v>
      </c>
      <c r="J86" s="18"/>
    </row>
    <row r="87" spans="1:10" ht="63.75" x14ac:dyDescent="0.2">
      <c r="A87" s="26"/>
      <c r="B87" s="28"/>
      <c r="C87" s="13" t="s">
        <v>97</v>
      </c>
      <c r="D87" s="27" t="s">
        <v>98</v>
      </c>
      <c r="E87" s="13" t="s">
        <v>98</v>
      </c>
      <c r="F87" s="14" t="s">
        <v>164</v>
      </c>
      <c r="G87" s="16">
        <v>53153.7</v>
      </c>
      <c r="H87" s="16">
        <v>53153.7</v>
      </c>
      <c r="I87" s="17">
        <f t="shared" si="1"/>
        <v>1</v>
      </c>
      <c r="J87" s="18"/>
    </row>
    <row r="88" spans="1:10" ht="63.75" customHeight="1" x14ac:dyDescent="0.2">
      <c r="A88" s="26"/>
      <c r="B88" s="32"/>
      <c r="C88" s="33"/>
      <c r="D88" s="32"/>
      <c r="E88" s="33"/>
      <c r="F88" s="14" t="s">
        <v>25</v>
      </c>
      <c r="G88" s="16">
        <v>108037</v>
      </c>
      <c r="H88" s="16">
        <v>108037</v>
      </c>
      <c r="I88" s="17">
        <f t="shared" si="1"/>
        <v>1</v>
      </c>
      <c r="J88" s="18"/>
    </row>
    <row r="89" spans="1:10" x14ac:dyDescent="0.2">
      <c r="A89" s="19"/>
      <c r="B89" s="20" t="s">
        <v>165</v>
      </c>
      <c r="C89" s="21"/>
      <c r="D89" s="21"/>
      <c r="E89" s="21"/>
      <c r="F89" s="22"/>
      <c r="G89" s="23">
        <v>540073.4</v>
      </c>
      <c r="H89" s="23">
        <v>540073.4</v>
      </c>
      <c r="I89" s="24">
        <f t="shared" si="1"/>
        <v>1</v>
      </c>
      <c r="J89" s="25"/>
    </row>
    <row r="90" spans="1:10" ht="63.75" customHeight="1" x14ac:dyDescent="0.2">
      <c r="A90" s="26"/>
      <c r="B90" s="27" t="s">
        <v>166</v>
      </c>
      <c r="C90" s="13" t="s">
        <v>97</v>
      </c>
      <c r="D90" s="27" t="s">
        <v>158</v>
      </c>
      <c r="E90" s="13" t="s">
        <v>97</v>
      </c>
      <c r="F90" s="14" t="s">
        <v>274</v>
      </c>
      <c r="G90" s="16">
        <v>3057795.3</v>
      </c>
      <c r="H90" s="16">
        <v>2980517.2</v>
      </c>
      <c r="I90" s="17">
        <f t="shared" si="1"/>
        <v>0.97499999999999998</v>
      </c>
      <c r="J90" s="18"/>
    </row>
    <row r="91" spans="1:10" ht="63.75" customHeight="1" x14ac:dyDescent="0.2">
      <c r="A91" s="26"/>
      <c r="B91" s="32"/>
      <c r="C91" s="33"/>
      <c r="D91" s="32"/>
      <c r="E91" s="33"/>
      <c r="F91" s="14" t="s">
        <v>275</v>
      </c>
      <c r="G91" s="16">
        <v>46467.3</v>
      </c>
      <c r="H91" s="16">
        <v>44208.9</v>
      </c>
      <c r="I91" s="17">
        <f t="shared" si="1"/>
        <v>0.95099999999999996</v>
      </c>
      <c r="J91" s="18"/>
    </row>
    <row r="92" spans="1:10" ht="12.75" customHeight="1" x14ac:dyDescent="0.2">
      <c r="A92" s="34"/>
      <c r="B92" s="20" t="s">
        <v>167</v>
      </c>
      <c r="C92" s="21"/>
      <c r="D92" s="21"/>
      <c r="E92" s="21"/>
      <c r="F92" s="22"/>
      <c r="G92" s="23">
        <v>3104262.6</v>
      </c>
      <c r="H92" s="23">
        <v>3024726.1</v>
      </c>
      <c r="I92" s="24">
        <f t="shared" si="1"/>
        <v>0.97399999999999998</v>
      </c>
      <c r="J92" s="25"/>
    </row>
    <row r="93" spans="1:10" ht="12.75" customHeight="1" x14ac:dyDescent="0.2">
      <c r="A93" s="35" t="s">
        <v>168</v>
      </c>
      <c r="B93" s="36"/>
      <c r="C93" s="36"/>
      <c r="D93" s="36"/>
      <c r="E93" s="36"/>
      <c r="F93" s="37"/>
      <c r="G93" s="38">
        <v>4255070.8</v>
      </c>
      <c r="H93" s="39">
        <v>4085212.4</v>
      </c>
      <c r="I93" s="40">
        <f t="shared" si="1"/>
        <v>0.96</v>
      </c>
      <c r="J93" s="41"/>
    </row>
    <row r="94" spans="1:10" ht="63.75" customHeight="1" x14ac:dyDescent="0.2">
      <c r="A94" s="13" t="s">
        <v>169</v>
      </c>
      <c r="B94" s="27" t="s">
        <v>172</v>
      </c>
      <c r="C94" s="13" t="s">
        <v>170</v>
      </c>
      <c r="D94" s="14" t="s">
        <v>98</v>
      </c>
      <c r="E94" s="15" t="s">
        <v>69</v>
      </c>
      <c r="F94" s="14" t="s">
        <v>276</v>
      </c>
      <c r="G94" s="16">
        <v>153453.5</v>
      </c>
      <c r="H94" s="16">
        <v>153453.5</v>
      </c>
      <c r="I94" s="17">
        <f t="shared" si="1"/>
        <v>1</v>
      </c>
      <c r="J94" s="18"/>
    </row>
    <row r="95" spans="1:10" ht="38.25" x14ac:dyDescent="0.2">
      <c r="A95" s="26"/>
      <c r="B95" s="28"/>
      <c r="C95" s="26"/>
      <c r="D95" s="14" t="s">
        <v>174</v>
      </c>
      <c r="E95" s="15" t="s">
        <v>74</v>
      </c>
      <c r="F95" s="14" t="s">
        <v>47</v>
      </c>
      <c r="G95" s="16">
        <v>16117.5</v>
      </c>
      <c r="H95" s="16">
        <v>16035</v>
      </c>
      <c r="I95" s="17">
        <f t="shared" si="1"/>
        <v>0.995</v>
      </c>
      <c r="J95" s="18"/>
    </row>
    <row r="96" spans="1:10" ht="76.5" x14ac:dyDescent="0.2">
      <c r="A96" s="26"/>
      <c r="B96" s="28"/>
      <c r="C96" s="26"/>
      <c r="D96" s="27" t="s">
        <v>171</v>
      </c>
      <c r="E96" s="31" t="s">
        <v>74</v>
      </c>
      <c r="F96" s="14" t="s">
        <v>45</v>
      </c>
      <c r="G96" s="16">
        <v>11834.9</v>
      </c>
      <c r="H96" s="16">
        <v>9549.7999999999993</v>
      </c>
      <c r="I96" s="17">
        <f t="shared" si="1"/>
        <v>0.80700000000000005</v>
      </c>
      <c r="J96" s="18" t="s">
        <v>307</v>
      </c>
    </row>
    <row r="97" spans="1:10" ht="51" x14ac:dyDescent="0.2">
      <c r="A97" s="26"/>
      <c r="B97" s="28"/>
      <c r="C97" s="33"/>
      <c r="D97" s="32"/>
      <c r="E97" s="31"/>
      <c r="F97" s="14" t="s">
        <v>175</v>
      </c>
      <c r="G97" s="16">
        <v>21454.2</v>
      </c>
      <c r="H97" s="16">
        <v>21454.2</v>
      </c>
      <c r="I97" s="17">
        <f t="shared" si="1"/>
        <v>1</v>
      </c>
      <c r="J97" s="18"/>
    </row>
    <row r="98" spans="1:10" ht="47.25" customHeight="1" x14ac:dyDescent="0.2">
      <c r="A98" s="26"/>
      <c r="B98" s="28"/>
      <c r="C98" s="13" t="s">
        <v>176</v>
      </c>
      <c r="D98" s="14" t="s">
        <v>57</v>
      </c>
      <c r="E98" s="15" t="s">
        <v>57</v>
      </c>
      <c r="F98" s="14" t="s">
        <v>177</v>
      </c>
      <c r="G98" s="16">
        <v>3892.3</v>
      </c>
      <c r="H98" s="16">
        <v>3892.3</v>
      </c>
      <c r="I98" s="17">
        <f t="shared" si="1"/>
        <v>1</v>
      </c>
      <c r="J98" s="18"/>
    </row>
    <row r="99" spans="1:10" ht="114.75" customHeight="1" x14ac:dyDescent="0.2">
      <c r="A99" s="26"/>
      <c r="B99" s="28"/>
      <c r="C99" s="26"/>
      <c r="D99" s="14" t="s">
        <v>121</v>
      </c>
      <c r="E99" s="15" t="s">
        <v>64</v>
      </c>
      <c r="F99" s="14" t="s">
        <v>178</v>
      </c>
      <c r="G99" s="16">
        <v>905.8</v>
      </c>
      <c r="H99" s="16">
        <v>905.8</v>
      </c>
      <c r="I99" s="17">
        <f t="shared" si="1"/>
        <v>1</v>
      </c>
      <c r="J99" s="18"/>
    </row>
    <row r="100" spans="1:10" ht="38.25" x14ac:dyDescent="0.2">
      <c r="A100" s="26"/>
      <c r="B100" s="28"/>
      <c r="C100" s="26"/>
      <c r="D100" s="14" t="s">
        <v>106</v>
      </c>
      <c r="E100" s="15" t="s">
        <v>77</v>
      </c>
      <c r="F100" s="14" t="s">
        <v>277</v>
      </c>
      <c r="G100" s="16">
        <v>798</v>
      </c>
      <c r="H100" s="16">
        <v>798</v>
      </c>
      <c r="I100" s="17">
        <f t="shared" si="1"/>
        <v>1</v>
      </c>
      <c r="J100" s="18"/>
    </row>
    <row r="101" spans="1:10" ht="45.75" customHeight="1" x14ac:dyDescent="0.2">
      <c r="A101" s="26"/>
      <c r="B101" s="28"/>
      <c r="C101" s="26"/>
      <c r="D101" s="14" t="s">
        <v>103</v>
      </c>
      <c r="E101" s="15" t="s">
        <v>78</v>
      </c>
      <c r="F101" s="14" t="s">
        <v>31</v>
      </c>
      <c r="G101" s="16">
        <v>4363.1000000000004</v>
      </c>
      <c r="H101" s="16">
        <v>4179.8999999999996</v>
      </c>
      <c r="I101" s="17">
        <f t="shared" si="1"/>
        <v>0.95799999999999996</v>
      </c>
      <c r="J101" s="18"/>
    </row>
    <row r="102" spans="1:10" ht="25.5" x14ac:dyDescent="0.2">
      <c r="A102" s="26"/>
      <c r="B102" s="28"/>
      <c r="C102" s="26"/>
      <c r="D102" s="27" t="s">
        <v>110</v>
      </c>
      <c r="E102" s="15" t="s">
        <v>80</v>
      </c>
      <c r="F102" s="14" t="s">
        <v>180</v>
      </c>
      <c r="G102" s="16">
        <v>2959.8</v>
      </c>
      <c r="H102" s="16">
        <v>2959.8</v>
      </c>
      <c r="I102" s="17">
        <f t="shared" si="1"/>
        <v>1</v>
      </c>
      <c r="J102" s="18"/>
    </row>
    <row r="103" spans="1:10" ht="33.75" customHeight="1" x14ac:dyDescent="0.2">
      <c r="A103" s="26"/>
      <c r="B103" s="28"/>
      <c r="C103" s="26"/>
      <c r="D103" s="32"/>
      <c r="E103" s="15" t="s">
        <v>81</v>
      </c>
      <c r="F103" s="14" t="s">
        <v>181</v>
      </c>
      <c r="G103" s="16">
        <v>16702.3</v>
      </c>
      <c r="H103" s="16">
        <v>16302.8</v>
      </c>
      <c r="I103" s="17">
        <f t="shared" si="1"/>
        <v>0.97599999999999998</v>
      </c>
      <c r="J103" s="18"/>
    </row>
    <row r="104" spans="1:10" ht="51" x14ac:dyDescent="0.2">
      <c r="A104" s="26"/>
      <c r="B104" s="28"/>
      <c r="C104" s="26"/>
      <c r="D104" s="14" t="s">
        <v>122</v>
      </c>
      <c r="E104" s="15" t="s">
        <v>82</v>
      </c>
      <c r="F104" s="14" t="s">
        <v>219</v>
      </c>
      <c r="G104" s="16">
        <v>2119.4</v>
      </c>
      <c r="H104" s="16">
        <v>2053.4</v>
      </c>
      <c r="I104" s="17">
        <f t="shared" si="1"/>
        <v>0.96899999999999997</v>
      </c>
      <c r="J104" s="18"/>
    </row>
    <row r="105" spans="1:10" ht="38.25" customHeight="1" x14ac:dyDescent="0.2">
      <c r="A105" s="26"/>
      <c r="B105" s="28"/>
      <c r="C105" s="26"/>
      <c r="D105" s="27" t="s">
        <v>174</v>
      </c>
      <c r="E105" s="15" t="s">
        <v>174</v>
      </c>
      <c r="F105" s="14" t="s">
        <v>182</v>
      </c>
      <c r="G105" s="16">
        <v>1411.7</v>
      </c>
      <c r="H105" s="16">
        <v>1411.7</v>
      </c>
      <c r="I105" s="17">
        <f t="shared" si="1"/>
        <v>1</v>
      </c>
      <c r="J105" s="18"/>
    </row>
    <row r="106" spans="1:10" ht="38.25" customHeight="1" x14ac:dyDescent="0.2">
      <c r="A106" s="26"/>
      <c r="B106" s="28"/>
      <c r="C106" s="26"/>
      <c r="D106" s="32"/>
      <c r="E106" s="15" t="s">
        <v>83</v>
      </c>
      <c r="F106" s="14" t="s">
        <v>183</v>
      </c>
      <c r="G106" s="16">
        <v>1965.5</v>
      </c>
      <c r="H106" s="16">
        <v>1965.5</v>
      </c>
      <c r="I106" s="17">
        <f t="shared" si="1"/>
        <v>1</v>
      </c>
      <c r="J106" s="18"/>
    </row>
    <row r="107" spans="1:10" ht="25.5" x14ac:dyDescent="0.2">
      <c r="A107" s="26"/>
      <c r="B107" s="28"/>
      <c r="C107" s="26"/>
      <c r="D107" s="27" t="s">
        <v>151</v>
      </c>
      <c r="E107" s="13" t="s">
        <v>84</v>
      </c>
      <c r="F107" s="14" t="s">
        <v>184</v>
      </c>
      <c r="G107" s="16">
        <v>705.7</v>
      </c>
      <c r="H107" s="16">
        <v>705.7</v>
      </c>
      <c r="I107" s="17">
        <f t="shared" si="1"/>
        <v>1</v>
      </c>
      <c r="J107" s="18"/>
    </row>
    <row r="108" spans="1:10" x14ac:dyDescent="0.2">
      <c r="A108" s="26"/>
      <c r="B108" s="28"/>
      <c r="C108" s="26"/>
      <c r="D108" s="28"/>
      <c r="E108" s="33"/>
      <c r="F108" s="14" t="s">
        <v>185</v>
      </c>
      <c r="G108" s="16">
        <v>398.4</v>
      </c>
      <c r="H108" s="16">
        <v>398.4</v>
      </c>
      <c r="I108" s="17">
        <f t="shared" si="1"/>
        <v>1</v>
      </c>
      <c r="J108" s="18"/>
    </row>
    <row r="109" spans="1:10" x14ac:dyDescent="0.2">
      <c r="A109" s="26"/>
      <c r="B109" s="28"/>
      <c r="C109" s="26"/>
      <c r="D109" s="32"/>
      <c r="E109" s="15" t="s">
        <v>73</v>
      </c>
      <c r="F109" s="14" t="s">
        <v>186</v>
      </c>
      <c r="G109" s="16">
        <v>2376.1999999999998</v>
      </c>
      <c r="H109" s="16">
        <v>2376.1999999999998</v>
      </c>
      <c r="I109" s="17">
        <f t="shared" si="1"/>
        <v>1</v>
      </c>
      <c r="J109" s="18"/>
    </row>
    <row r="110" spans="1:10" ht="25.5" x14ac:dyDescent="0.2">
      <c r="A110" s="26"/>
      <c r="B110" s="32"/>
      <c r="C110" s="33"/>
      <c r="D110" s="14" t="s">
        <v>154</v>
      </c>
      <c r="E110" s="15" t="s">
        <v>85</v>
      </c>
      <c r="F110" s="14" t="s">
        <v>187</v>
      </c>
      <c r="G110" s="16">
        <v>2898.1</v>
      </c>
      <c r="H110" s="16">
        <v>2898.1</v>
      </c>
      <c r="I110" s="17">
        <f t="shared" si="1"/>
        <v>1</v>
      </c>
      <c r="J110" s="18"/>
    </row>
    <row r="111" spans="1:10" ht="25.5" customHeight="1" x14ac:dyDescent="0.2">
      <c r="A111" s="19"/>
      <c r="B111" s="20" t="s">
        <v>188</v>
      </c>
      <c r="C111" s="21"/>
      <c r="D111" s="21"/>
      <c r="E111" s="21"/>
      <c r="F111" s="22"/>
      <c r="G111" s="23">
        <v>244356.3</v>
      </c>
      <c r="H111" s="23">
        <v>241340</v>
      </c>
      <c r="I111" s="24">
        <f t="shared" si="1"/>
        <v>0.98799999999999999</v>
      </c>
      <c r="J111" s="25"/>
    </row>
    <row r="112" spans="1:10" ht="63.75" customHeight="1" x14ac:dyDescent="0.2">
      <c r="A112" s="26"/>
      <c r="B112" s="14" t="s">
        <v>239</v>
      </c>
      <c r="C112" s="15" t="s">
        <v>170</v>
      </c>
      <c r="D112" s="14" t="s">
        <v>103</v>
      </c>
      <c r="E112" s="15" t="s">
        <v>79</v>
      </c>
      <c r="F112" s="14" t="s">
        <v>46</v>
      </c>
      <c r="G112" s="16">
        <v>34603.300000000003</v>
      </c>
      <c r="H112" s="16">
        <v>10430.5</v>
      </c>
      <c r="I112" s="17">
        <f t="shared" si="1"/>
        <v>0.30099999999999999</v>
      </c>
      <c r="J112" s="18" t="s">
        <v>353</v>
      </c>
    </row>
    <row r="113" spans="1:10" ht="12.75" customHeight="1" x14ac:dyDescent="0.2">
      <c r="A113" s="19"/>
      <c r="B113" s="20" t="s">
        <v>240</v>
      </c>
      <c r="C113" s="21"/>
      <c r="D113" s="21"/>
      <c r="E113" s="21"/>
      <c r="F113" s="22"/>
      <c r="G113" s="23">
        <v>34603.300000000003</v>
      </c>
      <c r="H113" s="23">
        <v>10430.5</v>
      </c>
      <c r="I113" s="24">
        <f t="shared" si="1"/>
        <v>0.30099999999999999</v>
      </c>
      <c r="J113" s="25"/>
    </row>
    <row r="114" spans="1:10" ht="25.5" customHeight="1" x14ac:dyDescent="0.2">
      <c r="A114" s="26"/>
      <c r="B114" s="27" t="s">
        <v>189</v>
      </c>
      <c r="C114" s="13" t="s">
        <v>170</v>
      </c>
      <c r="D114" s="27" t="s">
        <v>121</v>
      </c>
      <c r="E114" s="15" t="s">
        <v>74</v>
      </c>
      <c r="F114" s="14" t="s">
        <v>44</v>
      </c>
      <c r="G114" s="16">
        <v>16047.9</v>
      </c>
      <c r="H114" s="16">
        <v>16047.9</v>
      </c>
      <c r="I114" s="17">
        <f t="shared" si="1"/>
        <v>1</v>
      </c>
      <c r="J114" s="18"/>
    </row>
    <row r="115" spans="1:10" ht="25.5" x14ac:dyDescent="0.2">
      <c r="A115" s="26"/>
      <c r="B115" s="28"/>
      <c r="C115" s="26"/>
      <c r="D115" s="28"/>
      <c r="E115" s="30"/>
      <c r="F115" s="14" t="s">
        <v>29</v>
      </c>
      <c r="G115" s="16">
        <v>148972.20000000001</v>
      </c>
      <c r="H115" s="16">
        <v>148972.1</v>
      </c>
      <c r="I115" s="17">
        <f t="shared" si="1"/>
        <v>1</v>
      </c>
      <c r="J115" s="18"/>
    </row>
    <row r="116" spans="1:10" ht="25.5" x14ac:dyDescent="0.2">
      <c r="A116" s="26"/>
      <c r="B116" s="28"/>
      <c r="C116" s="26"/>
      <c r="D116" s="32"/>
      <c r="E116" s="30"/>
      <c r="F116" s="14" t="s">
        <v>30</v>
      </c>
      <c r="G116" s="16">
        <v>620415.1</v>
      </c>
      <c r="H116" s="16">
        <v>620415.1</v>
      </c>
      <c r="I116" s="17">
        <f t="shared" si="1"/>
        <v>1</v>
      </c>
      <c r="J116" s="18"/>
    </row>
    <row r="117" spans="1:10" ht="60.75" customHeight="1" x14ac:dyDescent="0.2">
      <c r="A117" s="26"/>
      <c r="B117" s="28"/>
      <c r="C117" s="26"/>
      <c r="D117" s="14" t="s">
        <v>179</v>
      </c>
      <c r="E117" s="31" t="s">
        <v>74</v>
      </c>
      <c r="F117" s="14" t="s">
        <v>241</v>
      </c>
      <c r="G117" s="16">
        <v>79754.7</v>
      </c>
      <c r="H117" s="16">
        <v>79754.7</v>
      </c>
      <c r="I117" s="17">
        <f t="shared" si="1"/>
        <v>1</v>
      </c>
      <c r="J117" s="18"/>
    </row>
    <row r="118" spans="1:10" ht="38.25" customHeight="1" x14ac:dyDescent="0.2">
      <c r="A118" s="26"/>
      <c r="B118" s="28"/>
      <c r="C118" s="26"/>
      <c r="D118" s="14" t="s">
        <v>122</v>
      </c>
      <c r="E118" s="31" t="s">
        <v>74</v>
      </c>
      <c r="F118" s="14" t="s">
        <v>28</v>
      </c>
      <c r="G118" s="16">
        <v>7850.7</v>
      </c>
      <c r="H118" s="16">
        <v>7850.7</v>
      </c>
      <c r="I118" s="17">
        <f t="shared" si="1"/>
        <v>1</v>
      </c>
      <c r="J118" s="18"/>
    </row>
    <row r="119" spans="1:10" ht="33" customHeight="1" x14ac:dyDescent="0.2">
      <c r="A119" s="26"/>
      <c r="B119" s="28"/>
      <c r="C119" s="26"/>
      <c r="D119" s="27" t="s">
        <v>112</v>
      </c>
      <c r="E119" s="31" t="s">
        <v>74</v>
      </c>
      <c r="F119" s="14" t="s">
        <v>242</v>
      </c>
      <c r="G119" s="16">
        <v>58638.5</v>
      </c>
      <c r="H119" s="16">
        <v>58569.599999999999</v>
      </c>
      <c r="I119" s="17">
        <f t="shared" si="1"/>
        <v>0.999</v>
      </c>
      <c r="J119" s="18"/>
    </row>
    <row r="120" spans="1:10" ht="78.75" customHeight="1" x14ac:dyDescent="0.2">
      <c r="A120" s="26"/>
      <c r="B120" s="28"/>
      <c r="C120" s="26"/>
      <c r="D120" s="32"/>
      <c r="E120" s="31"/>
      <c r="F120" s="14" t="s">
        <v>243</v>
      </c>
      <c r="G120" s="16">
        <v>185214.5</v>
      </c>
      <c r="H120" s="16">
        <v>185214.5</v>
      </c>
      <c r="I120" s="17">
        <f t="shared" si="1"/>
        <v>1</v>
      </c>
      <c r="J120" s="18"/>
    </row>
    <row r="121" spans="1:10" ht="65.25" customHeight="1" x14ac:dyDescent="0.2">
      <c r="A121" s="26"/>
      <c r="B121" s="28"/>
      <c r="C121" s="26"/>
      <c r="D121" s="27" t="s">
        <v>101</v>
      </c>
      <c r="E121" s="30" t="s">
        <v>74</v>
      </c>
      <c r="F121" s="14" t="s">
        <v>190</v>
      </c>
      <c r="G121" s="16">
        <v>123428.7</v>
      </c>
      <c r="H121" s="16">
        <v>120361.5</v>
      </c>
      <c r="I121" s="17">
        <f t="shared" si="1"/>
        <v>0.97499999999999998</v>
      </c>
      <c r="J121" s="18"/>
    </row>
    <row r="122" spans="1:10" ht="51" x14ac:dyDescent="0.2">
      <c r="A122" s="26"/>
      <c r="B122" s="32"/>
      <c r="C122" s="33"/>
      <c r="D122" s="32"/>
      <c r="E122" s="15" t="s">
        <v>75</v>
      </c>
      <c r="F122" s="14" t="s">
        <v>244</v>
      </c>
      <c r="G122" s="16">
        <v>1599.2</v>
      </c>
      <c r="H122" s="16">
        <v>1599.2</v>
      </c>
      <c r="I122" s="17">
        <f t="shared" si="1"/>
        <v>1</v>
      </c>
      <c r="J122" s="18"/>
    </row>
    <row r="123" spans="1:10" ht="12.75" customHeight="1" x14ac:dyDescent="0.2">
      <c r="A123" s="34"/>
      <c r="B123" s="20" t="s">
        <v>191</v>
      </c>
      <c r="C123" s="21"/>
      <c r="D123" s="21"/>
      <c r="E123" s="21"/>
      <c r="F123" s="22"/>
      <c r="G123" s="23">
        <v>1241921.6000000001</v>
      </c>
      <c r="H123" s="23">
        <v>1238785.2</v>
      </c>
      <c r="I123" s="24">
        <f t="shared" si="1"/>
        <v>0.997</v>
      </c>
      <c r="J123" s="25"/>
    </row>
    <row r="124" spans="1:10" ht="33" customHeight="1" x14ac:dyDescent="0.2">
      <c r="A124" s="35" t="s">
        <v>192</v>
      </c>
      <c r="B124" s="36"/>
      <c r="C124" s="36"/>
      <c r="D124" s="36"/>
      <c r="E124" s="36"/>
      <c r="F124" s="37"/>
      <c r="G124" s="38">
        <v>1520881.3</v>
      </c>
      <c r="H124" s="39">
        <v>1490555.7</v>
      </c>
      <c r="I124" s="40">
        <f t="shared" si="1"/>
        <v>0.98</v>
      </c>
      <c r="J124" s="41"/>
    </row>
    <row r="125" spans="1:10" ht="127.5" customHeight="1" x14ac:dyDescent="0.2">
      <c r="A125" s="13" t="s">
        <v>278</v>
      </c>
      <c r="B125" s="14" t="s">
        <v>279</v>
      </c>
      <c r="C125" s="15" t="s">
        <v>280</v>
      </c>
      <c r="D125" s="14" t="s">
        <v>112</v>
      </c>
      <c r="E125" s="15" t="s">
        <v>280</v>
      </c>
      <c r="F125" s="14" t="s">
        <v>281</v>
      </c>
      <c r="G125" s="16">
        <v>134000</v>
      </c>
      <c r="H125" s="16">
        <v>134000</v>
      </c>
      <c r="I125" s="17">
        <f t="shared" si="1"/>
        <v>1</v>
      </c>
      <c r="J125" s="18"/>
    </row>
    <row r="126" spans="1:10" ht="19.5" customHeight="1" x14ac:dyDescent="0.2">
      <c r="A126" s="34"/>
      <c r="B126" s="20" t="s">
        <v>282</v>
      </c>
      <c r="C126" s="21"/>
      <c r="D126" s="21"/>
      <c r="E126" s="21"/>
      <c r="F126" s="22"/>
      <c r="G126" s="23">
        <v>134000</v>
      </c>
      <c r="H126" s="23">
        <v>134000</v>
      </c>
      <c r="I126" s="24">
        <f t="shared" si="1"/>
        <v>1</v>
      </c>
      <c r="J126" s="25"/>
    </row>
    <row r="127" spans="1:10" ht="12.75" customHeight="1" x14ac:dyDescent="0.2">
      <c r="A127" s="35" t="s">
        <v>283</v>
      </c>
      <c r="B127" s="36"/>
      <c r="C127" s="36"/>
      <c r="D127" s="36"/>
      <c r="E127" s="36"/>
      <c r="F127" s="37"/>
      <c r="G127" s="38">
        <v>134000</v>
      </c>
      <c r="H127" s="39">
        <v>134000</v>
      </c>
      <c r="I127" s="40">
        <f t="shared" si="1"/>
        <v>1</v>
      </c>
      <c r="J127" s="41"/>
    </row>
    <row r="128" spans="1:10" ht="102" customHeight="1" x14ac:dyDescent="0.2">
      <c r="A128" s="13" t="s">
        <v>193</v>
      </c>
      <c r="B128" s="14" t="s">
        <v>194</v>
      </c>
      <c r="C128" s="15" t="s">
        <v>97</v>
      </c>
      <c r="D128" s="14" t="s">
        <v>106</v>
      </c>
      <c r="E128" s="15" t="s">
        <v>106</v>
      </c>
      <c r="F128" s="14" t="s">
        <v>48</v>
      </c>
      <c r="G128" s="16">
        <v>72811.100000000006</v>
      </c>
      <c r="H128" s="16">
        <v>72802</v>
      </c>
      <c r="I128" s="17">
        <f t="shared" si="1"/>
        <v>1</v>
      </c>
      <c r="J128" s="18"/>
    </row>
    <row r="129" spans="1:10" ht="12.75" customHeight="1" x14ac:dyDescent="0.2">
      <c r="A129" s="34"/>
      <c r="B129" s="20" t="s">
        <v>195</v>
      </c>
      <c r="C129" s="21"/>
      <c r="D129" s="21"/>
      <c r="E129" s="21"/>
      <c r="F129" s="22"/>
      <c r="G129" s="23">
        <v>72811.100000000006</v>
      </c>
      <c r="H129" s="23">
        <v>72802</v>
      </c>
      <c r="I129" s="24">
        <f t="shared" si="1"/>
        <v>1</v>
      </c>
      <c r="J129" s="25"/>
    </row>
    <row r="130" spans="1:10" ht="12.75" customHeight="1" x14ac:dyDescent="0.2">
      <c r="A130" s="35" t="s">
        <v>196</v>
      </c>
      <c r="B130" s="36"/>
      <c r="C130" s="36"/>
      <c r="D130" s="36"/>
      <c r="E130" s="36"/>
      <c r="F130" s="37"/>
      <c r="G130" s="38">
        <v>72811.100000000006</v>
      </c>
      <c r="H130" s="39">
        <v>72802</v>
      </c>
      <c r="I130" s="40">
        <f t="shared" si="1"/>
        <v>1</v>
      </c>
      <c r="J130" s="41"/>
    </row>
    <row r="131" spans="1:10" ht="76.5" customHeight="1" x14ac:dyDescent="0.2">
      <c r="A131" s="13" t="s">
        <v>197</v>
      </c>
      <c r="B131" s="14" t="s">
        <v>222</v>
      </c>
      <c r="C131" s="15" t="s">
        <v>97</v>
      </c>
      <c r="D131" s="14" t="s">
        <v>171</v>
      </c>
      <c r="E131" s="15" t="s">
        <v>171</v>
      </c>
      <c r="F131" s="14" t="s">
        <v>223</v>
      </c>
      <c r="G131" s="16">
        <v>54490</v>
      </c>
      <c r="H131" s="16">
        <v>54490</v>
      </c>
      <c r="I131" s="17">
        <f t="shared" si="1"/>
        <v>1</v>
      </c>
      <c r="J131" s="18"/>
    </row>
    <row r="132" spans="1:10" ht="12.75" customHeight="1" x14ac:dyDescent="0.2">
      <c r="A132" s="19"/>
      <c r="B132" s="20" t="s">
        <v>224</v>
      </c>
      <c r="C132" s="21"/>
      <c r="D132" s="21"/>
      <c r="E132" s="21"/>
      <c r="F132" s="22"/>
      <c r="G132" s="23">
        <v>54490</v>
      </c>
      <c r="H132" s="23">
        <v>54490</v>
      </c>
      <c r="I132" s="24">
        <f t="shared" si="1"/>
        <v>1</v>
      </c>
      <c r="J132" s="25"/>
    </row>
    <row r="133" spans="1:10" ht="38.25" x14ac:dyDescent="0.2">
      <c r="A133" s="26"/>
      <c r="B133" s="27" t="s">
        <v>198</v>
      </c>
      <c r="C133" s="13" t="s">
        <v>161</v>
      </c>
      <c r="D133" s="27" t="s">
        <v>98</v>
      </c>
      <c r="E133" s="15" t="s">
        <v>88</v>
      </c>
      <c r="F133" s="14" t="s">
        <v>9</v>
      </c>
      <c r="G133" s="16">
        <v>68508.399999999994</v>
      </c>
      <c r="H133" s="16">
        <v>55184.1</v>
      </c>
      <c r="I133" s="17">
        <f t="shared" si="1"/>
        <v>0.80600000000000005</v>
      </c>
      <c r="J133" s="18" t="s">
        <v>329</v>
      </c>
    </row>
    <row r="134" spans="1:10" ht="89.25" x14ac:dyDescent="0.2">
      <c r="A134" s="26"/>
      <c r="B134" s="28"/>
      <c r="C134" s="26"/>
      <c r="D134" s="28"/>
      <c r="E134" s="13" t="s">
        <v>54</v>
      </c>
      <c r="F134" s="14" t="s">
        <v>235</v>
      </c>
      <c r="G134" s="16">
        <v>481729.9</v>
      </c>
      <c r="H134" s="16">
        <v>373490</v>
      </c>
      <c r="I134" s="17">
        <f t="shared" ref="I134:I191" si="2">H134/G134</f>
        <v>0.77500000000000002</v>
      </c>
      <c r="J134" s="18" t="s">
        <v>330</v>
      </c>
    </row>
    <row r="135" spans="1:10" ht="38.25" customHeight="1" x14ac:dyDescent="0.2">
      <c r="A135" s="26"/>
      <c r="B135" s="28"/>
      <c r="C135" s="26"/>
      <c r="D135" s="28"/>
      <c r="E135" s="26"/>
      <c r="F135" s="14" t="s">
        <v>284</v>
      </c>
      <c r="G135" s="16">
        <v>469232.8</v>
      </c>
      <c r="H135" s="16">
        <v>459792.1</v>
      </c>
      <c r="I135" s="17">
        <f t="shared" si="2"/>
        <v>0.98</v>
      </c>
      <c r="J135" s="18"/>
    </row>
    <row r="136" spans="1:10" ht="93" customHeight="1" x14ac:dyDescent="0.2">
      <c r="A136" s="26"/>
      <c r="B136" s="28"/>
      <c r="C136" s="26"/>
      <c r="D136" s="28"/>
      <c r="E136" s="26"/>
      <c r="F136" s="14" t="s">
        <v>246</v>
      </c>
      <c r="G136" s="16">
        <v>425521.9</v>
      </c>
      <c r="H136" s="16">
        <v>425521.9</v>
      </c>
      <c r="I136" s="17">
        <f t="shared" si="2"/>
        <v>1</v>
      </c>
      <c r="J136" s="18"/>
    </row>
    <row r="137" spans="1:10" ht="78.75" customHeight="1" x14ac:dyDescent="0.2">
      <c r="A137" s="26"/>
      <c r="B137" s="28"/>
      <c r="C137" s="26"/>
      <c r="D137" s="28"/>
      <c r="E137" s="26"/>
      <c r="F137" s="14" t="s">
        <v>6</v>
      </c>
      <c r="G137" s="16">
        <v>201897.60000000001</v>
      </c>
      <c r="H137" s="16">
        <v>201281</v>
      </c>
      <c r="I137" s="17">
        <f t="shared" si="2"/>
        <v>0.997</v>
      </c>
      <c r="J137" s="18"/>
    </row>
    <row r="138" spans="1:10" ht="118.5" customHeight="1" x14ac:dyDescent="0.2">
      <c r="A138" s="26"/>
      <c r="B138" s="28"/>
      <c r="C138" s="26"/>
      <c r="D138" s="28"/>
      <c r="E138" s="26"/>
      <c r="F138" s="14" t="s">
        <v>225</v>
      </c>
      <c r="G138" s="16">
        <v>75001.100000000006</v>
      </c>
      <c r="H138" s="16">
        <v>75001.100000000006</v>
      </c>
      <c r="I138" s="17">
        <f t="shared" si="2"/>
        <v>1</v>
      </c>
      <c r="J138" s="18"/>
    </row>
    <row r="139" spans="1:10" ht="76.5" x14ac:dyDescent="0.2">
      <c r="A139" s="26"/>
      <c r="B139" s="28"/>
      <c r="C139" s="26"/>
      <c r="D139" s="28"/>
      <c r="E139" s="33"/>
      <c r="F139" s="14" t="s">
        <v>226</v>
      </c>
      <c r="G139" s="16">
        <v>405489.6</v>
      </c>
      <c r="H139" s="16">
        <v>405489.6</v>
      </c>
      <c r="I139" s="17">
        <f t="shared" si="2"/>
        <v>1</v>
      </c>
      <c r="J139" s="18"/>
    </row>
    <row r="140" spans="1:10" ht="63.75" customHeight="1" x14ac:dyDescent="0.2">
      <c r="A140" s="26"/>
      <c r="B140" s="28"/>
      <c r="C140" s="26"/>
      <c r="D140" s="32"/>
      <c r="E140" s="15" t="s">
        <v>285</v>
      </c>
      <c r="F140" s="14" t="s">
        <v>286</v>
      </c>
      <c r="G140" s="16">
        <v>48747.199999999997</v>
      </c>
      <c r="H140" s="16">
        <v>25327</v>
      </c>
      <c r="I140" s="17">
        <f t="shared" si="2"/>
        <v>0.52</v>
      </c>
      <c r="J140" s="18" t="s">
        <v>331</v>
      </c>
    </row>
    <row r="141" spans="1:10" ht="48.75" customHeight="1" x14ac:dyDescent="0.2">
      <c r="A141" s="26"/>
      <c r="B141" s="28"/>
      <c r="C141" s="26"/>
      <c r="D141" s="27" t="s">
        <v>106</v>
      </c>
      <c r="E141" s="15" t="s">
        <v>106</v>
      </c>
      <c r="F141" s="14" t="s">
        <v>10</v>
      </c>
      <c r="G141" s="16">
        <v>86812.5</v>
      </c>
      <c r="H141" s="16">
        <v>59311.3</v>
      </c>
      <c r="I141" s="17">
        <f t="shared" si="2"/>
        <v>0.68300000000000005</v>
      </c>
      <c r="J141" s="18" t="s">
        <v>332</v>
      </c>
    </row>
    <row r="142" spans="1:10" ht="38.25" customHeight="1" x14ac:dyDescent="0.2">
      <c r="A142" s="26"/>
      <c r="B142" s="28"/>
      <c r="C142" s="26"/>
      <c r="D142" s="28"/>
      <c r="E142" s="15" t="s">
        <v>67</v>
      </c>
      <c r="F142" s="14" t="s">
        <v>227</v>
      </c>
      <c r="G142" s="16">
        <v>42055.6</v>
      </c>
      <c r="H142" s="16">
        <v>0</v>
      </c>
      <c r="I142" s="17">
        <f t="shared" si="2"/>
        <v>0</v>
      </c>
      <c r="J142" s="18" t="s">
        <v>333</v>
      </c>
    </row>
    <row r="143" spans="1:10" ht="51" customHeight="1" x14ac:dyDescent="0.2">
      <c r="A143" s="26"/>
      <c r="B143" s="28"/>
      <c r="C143" s="26"/>
      <c r="D143" s="32"/>
      <c r="E143" s="15" t="s">
        <v>287</v>
      </c>
      <c r="F143" s="14" t="s">
        <v>288</v>
      </c>
      <c r="G143" s="16">
        <v>1000</v>
      </c>
      <c r="H143" s="16">
        <v>1000</v>
      </c>
      <c r="I143" s="17">
        <f t="shared" si="2"/>
        <v>1</v>
      </c>
      <c r="J143" s="18"/>
    </row>
    <row r="144" spans="1:10" ht="38.25" customHeight="1" x14ac:dyDescent="0.2">
      <c r="A144" s="26"/>
      <c r="B144" s="28"/>
      <c r="C144" s="26"/>
      <c r="D144" s="14" t="s">
        <v>179</v>
      </c>
      <c r="E144" s="15" t="s">
        <v>54</v>
      </c>
      <c r="F144" s="14" t="s">
        <v>7</v>
      </c>
      <c r="G144" s="16">
        <v>202885.2</v>
      </c>
      <c r="H144" s="16">
        <v>197696.3</v>
      </c>
      <c r="I144" s="17">
        <f t="shared" si="2"/>
        <v>0.97399999999999998</v>
      </c>
      <c r="J144" s="18"/>
    </row>
    <row r="145" spans="1:10" ht="107.25" customHeight="1" x14ac:dyDescent="0.2">
      <c r="A145" s="26"/>
      <c r="B145" s="28"/>
      <c r="C145" s="26"/>
      <c r="D145" s="14" t="s">
        <v>112</v>
      </c>
      <c r="E145" s="15" t="s">
        <v>60</v>
      </c>
      <c r="F145" s="14" t="s">
        <v>229</v>
      </c>
      <c r="G145" s="16">
        <v>15244.7</v>
      </c>
      <c r="H145" s="16">
        <v>13763.9</v>
      </c>
      <c r="I145" s="17">
        <f t="shared" si="2"/>
        <v>0.90300000000000002</v>
      </c>
      <c r="J145" s="18" t="s">
        <v>334</v>
      </c>
    </row>
    <row r="146" spans="1:10" ht="38.25" x14ac:dyDescent="0.2">
      <c r="A146" s="26"/>
      <c r="B146" s="28"/>
      <c r="C146" s="26"/>
      <c r="D146" s="14" t="s">
        <v>95</v>
      </c>
      <c r="E146" s="42" t="s">
        <v>54</v>
      </c>
      <c r="F146" s="14" t="s">
        <v>8</v>
      </c>
      <c r="G146" s="16">
        <v>60006.7</v>
      </c>
      <c r="H146" s="16">
        <v>36693.800000000003</v>
      </c>
      <c r="I146" s="17">
        <f t="shared" si="2"/>
        <v>0.61099999999999999</v>
      </c>
      <c r="J146" s="18" t="s">
        <v>335</v>
      </c>
    </row>
    <row r="147" spans="1:10" ht="38.25" x14ac:dyDescent="0.2">
      <c r="A147" s="26"/>
      <c r="B147" s="28"/>
      <c r="C147" s="26"/>
      <c r="D147" s="14" t="s">
        <v>171</v>
      </c>
      <c r="E147" s="30" t="s">
        <v>54</v>
      </c>
      <c r="F147" s="14" t="s">
        <v>87</v>
      </c>
      <c r="G147" s="16">
        <v>112637.6</v>
      </c>
      <c r="H147" s="16">
        <v>112637.6</v>
      </c>
      <c r="I147" s="17">
        <f t="shared" si="2"/>
        <v>1</v>
      </c>
      <c r="J147" s="18"/>
    </row>
    <row r="148" spans="1:10" ht="38.25" x14ac:dyDescent="0.2">
      <c r="A148" s="26"/>
      <c r="B148" s="28"/>
      <c r="C148" s="26"/>
      <c r="D148" s="27" t="s">
        <v>101</v>
      </c>
      <c r="E148" s="30" t="s">
        <v>54</v>
      </c>
      <c r="F148" s="14" t="s">
        <v>289</v>
      </c>
      <c r="G148" s="16">
        <v>37805.4</v>
      </c>
      <c r="H148" s="16">
        <v>10273.299999999999</v>
      </c>
      <c r="I148" s="17">
        <f t="shared" si="2"/>
        <v>0.27200000000000002</v>
      </c>
      <c r="J148" s="18" t="s">
        <v>336</v>
      </c>
    </row>
    <row r="149" spans="1:10" ht="76.5" customHeight="1" x14ac:dyDescent="0.2">
      <c r="A149" s="26"/>
      <c r="B149" s="32"/>
      <c r="C149" s="33"/>
      <c r="D149" s="32"/>
      <c r="E149" s="15" t="s">
        <v>86</v>
      </c>
      <c r="F149" s="14" t="s">
        <v>49</v>
      </c>
      <c r="G149" s="16">
        <v>148318</v>
      </c>
      <c r="H149" s="16">
        <v>109748.3</v>
      </c>
      <c r="I149" s="17">
        <f t="shared" si="2"/>
        <v>0.74</v>
      </c>
      <c r="J149" s="18" t="s">
        <v>337</v>
      </c>
    </row>
    <row r="150" spans="1:10" ht="12.75" customHeight="1" x14ac:dyDescent="0.2">
      <c r="A150" s="19"/>
      <c r="B150" s="20" t="s">
        <v>199</v>
      </c>
      <c r="C150" s="21"/>
      <c r="D150" s="21"/>
      <c r="E150" s="21"/>
      <c r="F150" s="22"/>
      <c r="G150" s="23">
        <v>2882894.2</v>
      </c>
      <c r="H150" s="23">
        <v>2562211.2999999998</v>
      </c>
      <c r="I150" s="24">
        <f t="shared" si="2"/>
        <v>0.88900000000000001</v>
      </c>
      <c r="J150" s="25"/>
    </row>
    <row r="151" spans="1:10" ht="48" customHeight="1" x14ac:dyDescent="0.2">
      <c r="A151" s="26"/>
      <c r="B151" s="27" t="s">
        <v>200</v>
      </c>
      <c r="C151" s="13" t="s">
        <v>161</v>
      </c>
      <c r="D151" s="27" t="s">
        <v>98</v>
      </c>
      <c r="E151" s="15" t="s">
        <v>54</v>
      </c>
      <c r="F151" s="14" t="s">
        <v>284</v>
      </c>
      <c r="G151" s="16">
        <v>385443.3</v>
      </c>
      <c r="H151" s="16">
        <v>385443.3</v>
      </c>
      <c r="I151" s="17">
        <f t="shared" si="2"/>
        <v>1</v>
      </c>
      <c r="J151" s="18"/>
    </row>
    <row r="152" spans="1:10" ht="38.25" customHeight="1" x14ac:dyDescent="0.2">
      <c r="A152" s="26"/>
      <c r="B152" s="28"/>
      <c r="C152" s="26"/>
      <c r="D152" s="28"/>
      <c r="E152" s="30"/>
      <c r="F152" s="14" t="s">
        <v>290</v>
      </c>
      <c r="G152" s="16">
        <v>101524</v>
      </c>
      <c r="H152" s="16">
        <v>101524</v>
      </c>
      <c r="I152" s="17">
        <f t="shared" si="2"/>
        <v>1</v>
      </c>
      <c r="J152" s="18"/>
    </row>
    <row r="153" spans="1:10" ht="70.5" customHeight="1" x14ac:dyDescent="0.2">
      <c r="A153" s="26"/>
      <c r="B153" s="28"/>
      <c r="C153" s="26"/>
      <c r="D153" s="28"/>
      <c r="E153" s="30"/>
      <c r="F153" s="14" t="s">
        <v>291</v>
      </c>
      <c r="G153" s="16">
        <v>19673.400000000001</v>
      </c>
      <c r="H153" s="16">
        <v>19673.400000000001</v>
      </c>
      <c r="I153" s="17">
        <f t="shared" si="2"/>
        <v>1</v>
      </c>
      <c r="J153" s="18"/>
    </row>
    <row r="154" spans="1:10" ht="72" customHeight="1" x14ac:dyDescent="0.2">
      <c r="A154" s="26"/>
      <c r="B154" s="28"/>
      <c r="C154" s="26"/>
      <c r="D154" s="32"/>
      <c r="E154" s="30"/>
      <c r="F154" s="14" t="s">
        <v>292</v>
      </c>
      <c r="G154" s="16">
        <v>446545.7</v>
      </c>
      <c r="H154" s="16">
        <v>446545.7</v>
      </c>
      <c r="I154" s="17">
        <f t="shared" si="2"/>
        <v>1</v>
      </c>
      <c r="J154" s="18"/>
    </row>
    <row r="155" spans="1:10" ht="38.25" customHeight="1" x14ac:dyDescent="0.2">
      <c r="A155" s="26"/>
      <c r="B155" s="28"/>
      <c r="C155" s="26"/>
      <c r="D155" s="14" t="s">
        <v>179</v>
      </c>
      <c r="E155" s="31" t="s">
        <v>54</v>
      </c>
      <c r="F155" s="14" t="s">
        <v>7</v>
      </c>
      <c r="G155" s="16">
        <v>292806.7</v>
      </c>
      <c r="H155" s="16">
        <v>292806.7</v>
      </c>
      <c r="I155" s="17">
        <f t="shared" si="2"/>
        <v>1</v>
      </c>
      <c r="J155" s="18"/>
    </row>
    <row r="156" spans="1:10" ht="63" customHeight="1" x14ac:dyDescent="0.2">
      <c r="A156" s="26"/>
      <c r="B156" s="28"/>
      <c r="C156" s="26"/>
      <c r="D156" s="14" t="s">
        <v>110</v>
      </c>
      <c r="E156" s="31" t="s">
        <v>54</v>
      </c>
      <c r="F156" s="14" t="s">
        <v>228</v>
      </c>
      <c r="G156" s="16">
        <v>376097.9</v>
      </c>
      <c r="H156" s="16">
        <v>370122.1</v>
      </c>
      <c r="I156" s="17">
        <f t="shared" si="2"/>
        <v>0.98399999999999999</v>
      </c>
      <c r="J156" s="18"/>
    </row>
    <row r="157" spans="1:10" ht="38.25" x14ac:dyDescent="0.2">
      <c r="A157" s="26"/>
      <c r="B157" s="32"/>
      <c r="C157" s="33"/>
      <c r="D157" s="14" t="s">
        <v>171</v>
      </c>
      <c r="E157" s="31" t="s">
        <v>54</v>
      </c>
      <c r="F157" s="14" t="s">
        <v>87</v>
      </c>
      <c r="G157" s="16">
        <v>256504.6</v>
      </c>
      <c r="H157" s="16">
        <v>256504.6</v>
      </c>
      <c r="I157" s="17">
        <f t="shared" si="2"/>
        <v>1</v>
      </c>
      <c r="J157" s="18"/>
    </row>
    <row r="158" spans="1:10" ht="12.75" customHeight="1" x14ac:dyDescent="0.2">
      <c r="A158" s="19"/>
      <c r="B158" s="20" t="s">
        <v>201</v>
      </c>
      <c r="C158" s="21"/>
      <c r="D158" s="21"/>
      <c r="E158" s="21"/>
      <c r="F158" s="22"/>
      <c r="G158" s="23">
        <v>1878595.6</v>
      </c>
      <c r="H158" s="23">
        <v>1872619.8</v>
      </c>
      <c r="I158" s="24">
        <f t="shared" si="2"/>
        <v>0.997</v>
      </c>
      <c r="J158" s="25"/>
    </row>
    <row r="159" spans="1:10" ht="76.5" customHeight="1" x14ac:dyDescent="0.2">
      <c r="A159" s="26"/>
      <c r="B159" s="14" t="s">
        <v>230</v>
      </c>
      <c r="C159" s="15" t="s">
        <v>161</v>
      </c>
      <c r="D159" s="14" t="s">
        <v>98</v>
      </c>
      <c r="E159" s="15" t="s">
        <v>54</v>
      </c>
      <c r="F159" s="14" t="s">
        <v>291</v>
      </c>
      <c r="G159" s="16">
        <v>232914</v>
      </c>
      <c r="H159" s="16">
        <v>232914</v>
      </c>
      <c r="I159" s="17">
        <f t="shared" si="2"/>
        <v>1</v>
      </c>
      <c r="J159" s="18"/>
    </row>
    <row r="160" spans="1:10" ht="12.75" customHeight="1" x14ac:dyDescent="0.2">
      <c r="A160" s="34"/>
      <c r="B160" s="20" t="s">
        <v>231</v>
      </c>
      <c r="C160" s="21"/>
      <c r="D160" s="21"/>
      <c r="E160" s="21"/>
      <c r="F160" s="22"/>
      <c r="G160" s="23">
        <v>232914</v>
      </c>
      <c r="H160" s="23">
        <v>232914</v>
      </c>
      <c r="I160" s="24">
        <f t="shared" si="2"/>
        <v>1</v>
      </c>
      <c r="J160" s="25"/>
    </row>
    <row r="161" spans="1:10" ht="12.75" customHeight="1" x14ac:dyDescent="0.2">
      <c r="A161" s="35" t="s">
        <v>202</v>
      </c>
      <c r="B161" s="36"/>
      <c r="C161" s="36"/>
      <c r="D161" s="36"/>
      <c r="E161" s="36"/>
      <c r="F161" s="37"/>
      <c r="G161" s="38">
        <v>5048893.9000000004</v>
      </c>
      <c r="H161" s="39">
        <v>4722235.0999999996</v>
      </c>
      <c r="I161" s="40">
        <f t="shared" si="2"/>
        <v>0.93500000000000005</v>
      </c>
      <c r="J161" s="41"/>
    </row>
    <row r="162" spans="1:10" ht="89.25" customHeight="1" x14ac:dyDescent="0.2">
      <c r="A162" s="13" t="s">
        <v>233</v>
      </c>
      <c r="B162" s="14" t="s">
        <v>293</v>
      </c>
      <c r="C162" s="15" t="s">
        <v>97</v>
      </c>
      <c r="D162" s="14" t="s">
        <v>98</v>
      </c>
      <c r="E162" s="15" t="s">
        <v>58</v>
      </c>
      <c r="F162" s="14" t="s">
        <v>234</v>
      </c>
      <c r="G162" s="16">
        <v>5000</v>
      </c>
      <c r="H162" s="16">
        <v>871.1</v>
      </c>
      <c r="I162" s="17">
        <f t="shared" si="2"/>
        <v>0.17399999999999999</v>
      </c>
      <c r="J162" s="18" t="s">
        <v>343</v>
      </c>
    </row>
    <row r="163" spans="1:10" ht="12.75" customHeight="1" x14ac:dyDescent="0.2">
      <c r="A163" s="34"/>
      <c r="B163" s="20" t="s">
        <v>294</v>
      </c>
      <c r="C163" s="21"/>
      <c r="D163" s="21"/>
      <c r="E163" s="21"/>
      <c r="F163" s="22"/>
      <c r="G163" s="23">
        <v>5000</v>
      </c>
      <c r="H163" s="23">
        <v>871.1</v>
      </c>
      <c r="I163" s="24">
        <f t="shared" si="2"/>
        <v>0.17399999999999999</v>
      </c>
      <c r="J163" s="25"/>
    </row>
    <row r="164" spans="1:10" ht="12.75" customHeight="1" x14ac:dyDescent="0.2">
      <c r="A164" s="35" t="s">
        <v>295</v>
      </c>
      <c r="B164" s="36"/>
      <c r="C164" s="36"/>
      <c r="D164" s="36"/>
      <c r="E164" s="36"/>
      <c r="F164" s="37"/>
      <c r="G164" s="38">
        <v>5000</v>
      </c>
      <c r="H164" s="39">
        <v>871.1</v>
      </c>
      <c r="I164" s="40">
        <f t="shared" si="2"/>
        <v>0.17399999999999999</v>
      </c>
      <c r="J164" s="41"/>
    </row>
    <row r="165" spans="1:10" ht="58.5" customHeight="1" x14ac:dyDescent="0.2">
      <c r="A165" s="13" t="s">
        <v>203</v>
      </c>
      <c r="B165" s="27" t="s">
        <v>204</v>
      </c>
      <c r="C165" s="13" t="s">
        <v>161</v>
      </c>
      <c r="D165" s="27" t="s">
        <v>100</v>
      </c>
      <c r="E165" s="15" t="s">
        <v>100</v>
      </c>
      <c r="F165" s="14" t="s">
        <v>205</v>
      </c>
      <c r="G165" s="16">
        <v>27702.5</v>
      </c>
      <c r="H165" s="16">
        <v>27702.5</v>
      </c>
      <c r="I165" s="17">
        <f t="shared" si="2"/>
        <v>1</v>
      </c>
      <c r="J165" s="18"/>
    </row>
    <row r="166" spans="1:10" ht="25.5" x14ac:dyDescent="0.2">
      <c r="A166" s="26"/>
      <c r="B166" s="28"/>
      <c r="C166" s="26"/>
      <c r="D166" s="32"/>
      <c r="E166" s="15" t="s">
        <v>52</v>
      </c>
      <c r="F166" s="14" t="s">
        <v>5</v>
      </c>
      <c r="G166" s="16">
        <v>24421.4</v>
      </c>
      <c r="H166" s="16">
        <v>24421.4</v>
      </c>
      <c r="I166" s="17">
        <f t="shared" si="2"/>
        <v>1</v>
      </c>
      <c r="J166" s="18"/>
    </row>
    <row r="167" spans="1:10" ht="51" customHeight="1" x14ac:dyDescent="0.2">
      <c r="A167" s="26"/>
      <c r="B167" s="28"/>
      <c r="C167" s="26"/>
      <c r="D167" s="14" t="s">
        <v>103</v>
      </c>
      <c r="E167" s="15" t="s">
        <v>296</v>
      </c>
      <c r="F167" s="14" t="s">
        <v>297</v>
      </c>
      <c r="G167" s="16">
        <v>3752.5</v>
      </c>
      <c r="H167" s="16">
        <v>0</v>
      </c>
      <c r="I167" s="17">
        <f t="shared" si="2"/>
        <v>0</v>
      </c>
      <c r="J167" s="18" t="s">
        <v>338</v>
      </c>
    </row>
    <row r="168" spans="1:10" ht="51" customHeight="1" x14ac:dyDescent="0.2">
      <c r="A168" s="26"/>
      <c r="B168" s="28"/>
      <c r="C168" s="26"/>
      <c r="D168" s="27" t="s">
        <v>110</v>
      </c>
      <c r="E168" s="31" t="s">
        <v>296</v>
      </c>
      <c r="F168" s="14" t="s">
        <v>298</v>
      </c>
      <c r="G168" s="16">
        <v>7160</v>
      </c>
      <c r="H168" s="16">
        <v>0</v>
      </c>
      <c r="I168" s="17">
        <f t="shared" si="2"/>
        <v>0</v>
      </c>
      <c r="J168" s="18" t="s">
        <v>338</v>
      </c>
    </row>
    <row r="169" spans="1:10" ht="51" x14ac:dyDescent="0.2">
      <c r="A169" s="26"/>
      <c r="B169" s="32"/>
      <c r="C169" s="33"/>
      <c r="D169" s="32"/>
      <c r="E169" s="31"/>
      <c r="F169" s="14" t="s">
        <v>232</v>
      </c>
      <c r="G169" s="16">
        <v>9828.6</v>
      </c>
      <c r="H169" s="16">
        <v>9828.6</v>
      </c>
      <c r="I169" s="17">
        <f t="shared" si="2"/>
        <v>1</v>
      </c>
      <c r="J169" s="18"/>
    </row>
    <row r="170" spans="1:10" ht="12.75" customHeight="1" x14ac:dyDescent="0.2">
      <c r="A170" s="19"/>
      <c r="B170" s="20" t="s">
        <v>206</v>
      </c>
      <c r="C170" s="21"/>
      <c r="D170" s="21"/>
      <c r="E170" s="21"/>
      <c r="F170" s="22"/>
      <c r="G170" s="23">
        <v>72865</v>
      </c>
      <c r="H170" s="23">
        <v>61952.5</v>
      </c>
      <c r="I170" s="24">
        <f t="shared" si="2"/>
        <v>0.85</v>
      </c>
      <c r="J170" s="25"/>
    </row>
    <row r="171" spans="1:10" ht="38.25" customHeight="1" x14ac:dyDescent="0.2">
      <c r="A171" s="26"/>
      <c r="B171" s="27" t="s">
        <v>207</v>
      </c>
      <c r="C171" s="13" t="s">
        <v>97</v>
      </c>
      <c r="D171" s="14" t="s">
        <v>173</v>
      </c>
      <c r="E171" s="15" t="s">
        <v>56</v>
      </c>
      <c r="F171" s="14" t="s">
        <v>208</v>
      </c>
      <c r="G171" s="16">
        <v>380.9</v>
      </c>
      <c r="H171" s="16">
        <v>357.1</v>
      </c>
      <c r="I171" s="17">
        <f t="shared" si="2"/>
        <v>0.93799999999999994</v>
      </c>
      <c r="J171" s="18" t="s">
        <v>323</v>
      </c>
    </row>
    <row r="172" spans="1:10" ht="70.5" customHeight="1" x14ac:dyDescent="0.2">
      <c r="A172" s="26"/>
      <c r="B172" s="28"/>
      <c r="C172" s="26"/>
      <c r="D172" s="14" t="s">
        <v>121</v>
      </c>
      <c r="E172" s="15" t="s">
        <v>59</v>
      </c>
      <c r="F172" s="14" t="s">
        <v>35</v>
      </c>
      <c r="G172" s="16">
        <v>82991.399999999994</v>
      </c>
      <c r="H172" s="16">
        <v>62759.9</v>
      </c>
      <c r="I172" s="17">
        <f t="shared" si="2"/>
        <v>0.75600000000000001</v>
      </c>
      <c r="J172" s="18" t="s">
        <v>318</v>
      </c>
    </row>
    <row r="173" spans="1:10" ht="51" x14ac:dyDescent="0.2">
      <c r="A173" s="26"/>
      <c r="B173" s="28"/>
      <c r="C173" s="26"/>
      <c r="D173" s="14" t="s">
        <v>100</v>
      </c>
      <c r="E173" s="13" t="s">
        <v>58</v>
      </c>
      <c r="F173" s="14" t="s">
        <v>299</v>
      </c>
      <c r="G173" s="16">
        <v>33000</v>
      </c>
      <c r="H173" s="16">
        <v>9827.1</v>
      </c>
      <c r="I173" s="17">
        <f t="shared" si="2"/>
        <v>0.29799999999999999</v>
      </c>
      <c r="J173" s="18" t="s">
        <v>339</v>
      </c>
    </row>
    <row r="174" spans="1:10" ht="38.25" x14ac:dyDescent="0.2">
      <c r="A174" s="26"/>
      <c r="B174" s="28"/>
      <c r="C174" s="26"/>
      <c r="D174" s="14" t="s">
        <v>106</v>
      </c>
      <c r="E174" s="26"/>
      <c r="F174" s="14" t="s">
        <v>300</v>
      </c>
      <c r="G174" s="16">
        <v>33000</v>
      </c>
      <c r="H174" s="16">
        <v>9219.4</v>
      </c>
      <c r="I174" s="17">
        <f t="shared" si="2"/>
        <v>0.27900000000000003</v>
      </c>
      <c r="J174" s="18" t="s">
        <v>340</v>
      </c>
    </row>
    <row r="175" spans="1:10" ht="25.5" customHeight="1" x14ac:dyDescent="0.2">
      <c r="A175" s="26"/>
      <c r="B175" s="28"/>
      <c r="C175" s="26"/>
      <c r="D175" s="14" t="s">
        <v>110</v>
      </c>
      <c r="E175" s="26"/>
      <c r="F175" s="14" t="s">
        <v>301</v>
      </c>
      <c r="G175" s="16">
        <v>30000</v>
      </c>
      <c r="H175" s="16">
        <v>30000</v>
      </c>
      <c r="I175" s="17">
        <f t="shared" si="2"/>
        <v>1</v>
      </c>
      <c r="J175" s="18"/>
    </row>
    <row r="176" spans="1:10" ht="54" customHeight="1" x14ac:dyDescent="0.2">
      <c r="A176" s="26"/>
      <c r="B176" s="28"/>
      <c r="C176" s="26"/>
      <c r="D176" s="27" t="s">
        <v>112</v>
      </c>
      <c r="E176" s="26"/>
      <c r="F176" s="14" t="s">
        <v>209</v>
      </c>
      <c r="G176" s="16">
        <v>128364.9</v>
      </c>
      <c r="H176" s="16">
        <v>14436</v>
      </c>
      <c r="I176" s="17">
        <f t="shared" si="2"/>
        <v>0.112</v>
      </c>
      <c r="J176" s="18" t="s">
        <v>341</v>
      </c>
    </row>
    <row r="177" spans="1:10" ht="38.25" customHeight="1" x14ac:dyDescent="0.2">
      <c r="A177" s="26"/>
      <c r="B177" s="28"/>
      <c r="C177" s="26"/>
      <c r="D177" s="28"/>
      <c r="E177" s="33"/>
      <c r="F177" s="14" t="s">
        <v>89</v>
      </c>
      <c r="G177" s="16">
        <v>50825</v>
      </c>
      <c r="H177" s="16">
        <v>3332.8</v>
      </c>
      <c r="I177" s="17">
        <f t="shared" si="2"/>
        <v>6.6000000000000003E-2</v>
      </c>
      <c r="J177" s="18" t="s">
        <v>342</v>
      </c>
    </row>
    <row r="178" spans="1:10" ht="51" x14ac:dyDescent="0.2">
      <c r="A178" s="26"/>
      <c r="B178" s="28"/>
      <c r="C178" s="26"/>
      <c r="D178" s="32"/>
      <c r="E178" s="15" t="s">
        <v>112</v>
      </c>
      <c r="F178" s="14" t="s">
        <v>210</v>
      </c>
      <c r="G178" s="16">
        <v>1600.6</v>
      </c>
      <c r="H178" s="16">
        <v>1600.6</v>
      </c>
      <c r="I178" s="17">
        <f t="shared" si="2"/>
        <v>1</v>
      </c>
      <c r="J178" s="18"/>
    </row>
    <row r="179" spans="1:10" ht="25.5" customHeight="1" x14ac:dyDescent="0.2">
      <c r="A179" s="26"/>
      <c r="B179" s="28"/>
      <c r="C179" s="26"/>
      <c r="D179" s="27" t="s">
        <v>174</v>
      </c>
      <c r="E179" s="13" t="s">
        <v>58</v>
      </c>
      <c r="F179" s="14" t="s">
        <v>302</v>
      </c>
      <c r="G179" s="16">
        <v>1699.9</v>
      </c>
      <c r="H179" s="16">
        <v>1699.9</v>
      </c>
      <c r="I179" s="17">
        <f t="shared" si="2"/>
        <v>1</v>
      </c>
      <c r="J179" s="18"/>
    </row>
    <row r="180" spans="1:10" ht="51" customHeight="1" x14ac:dyDescent="0.2">
      <c r="A180" s="26"/>
      <c r="B180" s="28"/>
      <c r="C180" s="26"/>
      <c r="D180" s="28"/>
      <c r="E180" s="33"/>
      <c r="F180" s="14" t="s">
        <v>90</v>
      </c>
      <c r="G180" s="16">
        <v>31400.799999999999</v>
      </c>
      <c r="H180" s="16">
        <v>27863</v>
      </c>
      <c r="I180" s="17">
        <f t="shared" si="2"/>
        <v>0.88700000000000001</v>
      </c>
      <c r="J180" s="18" t="s">
        <v>342</v>
      </c>
    </row>
    <row r="181" spans="1:10" ht="51" customHeight="1" x14ac:dyDescent="0.2">
      <c r="A181" s="26"/>
      <c r="B181" s="32"/>
      <c r="C181" s="33"/>
      <c r="D181" s="32"/>
      <c r="E181" s="15" t="s">
        <v>61</v>
      </c>
      <c r="F181" s="14" t="s">
        <v>34</v>
      </c>
      <c r="G181" s="16">
        <v>62981.4</v>
      </c>
      <c r="H181" s="16">
        <v>18100.2</v>
      </c>
      <c r="I181" s="17">
        <f t="shared" si="2"/>
        <v>0.28699999999999998</v>
      </c>
      <c r="J181" s="18" t="s">
        <v>319</v>
      </c>
    </row>
    <row r="182" spans="1:10" ht="12.75" customHeight="1" x14ac:dyDescent="0.2">
      <c r="A182" s="19"/>
      <c r="B182" s="20" t="s">
        <v>211</v>
      </c>
      <c r="C182" s="21"/>
      <c r="D182" s="21"/>
      <c r="E182" s="21"/>
      <c r="F182" s="22"/>
      <c r="G182" s="23">
        <v>456244.9</v>
      </c>
      <c r="H182" s="23">
        <v>179196</v>
      </c>
      <c r="I182" s="24">
        <f t="shared" si="2"/>
        <v>0.39300000000000002</v>
      </c>
      <c r="J182" s="25"/>
    </row>
    <row r="183" spans="1:10" ht="63.75" customHeight="1" x14ac:dyDescent="0.2">
      <c r="A183" s="26"/>
      <c r="B183" s="14" t="s">
        <v>212</v>
      </c>
      <c r="C183" s="15" t="s">
        <v>161</v>
      </c>
      <c r="D183" s="14" t="s">
        <v>112</v>
      </c>
      <c r="E183" s="15" t="s">
        <v>60</v>
      </c>
      <c r="F183" s="14" t="s">
        <v>303</v>
      </c>
      <c r="G183" s="16">
        <v>25681</v>
      </c>
      <c r="H183" s="16">
        <v>25681</v>
      </c>
      <c r="I183" s="17">
        <f t="shared" si="2"/>
        <v>1</v>
      </c>
      <c r="J183" s="18"/>
    </row>
    <row r="184" spans="1:10" ht="12.75" customHeight="1" x14ac:dyDescent="0.2">
      <c r="A184" s="34"/>
      <c r="B184" s="20" t="s">
        <v>213</v>
      </c>
      <c r="C184" s="21"/>
      <c r="D184" s="21"/>
      <c r="E184" s="21"/>
      <c r="F184" s="22"/>
      <c r="G184" s="23">
        <v>25681</v>
      </c>
      <c r="H184" s="23">
        <v>25681</v>
      </c>
      <c r="I184" s="24">
        <f t="shared" si="2"/>
        <v>1</v>
      </c>
      <c r="J184" s="25"/>
    </row>
    <row r="185" spans="1:10" ht="12.75" customHeight="1" x14ac:dyDescent="0.2">
      <c r="A185" s="35" t="s">
        <v>214</v>
      </c>
      <c r="B185" s="36"/>
      <c r="C185" s="36"/>
      <c r="D185" s="36"/>
      <c r="E185" s="36"/>
      <c r="F185" s="37"/>
      <c r="G185" s="38">
        <v>554790.9</v>
      </c>
      <c r="H185" s="39">
        <v>266829.5</v>
      </c>
      <c r="I185" s="40">
        <f t="shared" si="2"/>
        <v>0.48099999999999998</v>
      </c>
      <c r="J185" s="41"/>
    </row>
    <row r="186" spans="1:10" ht="12.75" customHeight="1" x14ac:dyDescent="0.2">
      <c r="A186" s="13" t="s">
        <v>215</v>
      </c>
      <c r="B186" s="27" t="s">
        <v>26</v>
      </c>
      <c r="C186" s="13" t="s">
        <v>97</v>
      </c>
      <c r="D186" s="14" t="s">
        <v>158</v>
      </c>
      <c r="E186" s="15" t="s">
        <v>58</v>
      </c>
      <c r="F186" s="14" t="s">
        <v>216</v>
      </c>
      <c r="G186" s="16">
        <v>58318.7</v>
      </c>
      <c r="H186" s="16">
        <v>47861.3</v>
      </c>
      <c r="I186" s="17">
        <f t="shared" si="2"/>
        <v>0.82099999999999995</v>
      </c>
      <c r="J186" s="18" t="s">
        <v>316</v>
      </c>
    </row>
    <row r="187" spans="1:10" ht="73.5" customHeight="1" x14ac:dyDescent="0.2">
      <c r="A187" s="26"/>
      <c r="B187" s="28"/>
      <c r="C187" s="33"/>
      <c r="D187" s="14" t="s">
        <v>95</v>
      </c>
      <c r="E187" s="15" t="s">
        <v>97</v>
      </c>
      <c r="F187" s="14" t="s">
        <v>304</v>
      </c>
      <c r="G187" s="16">
        <v>11816.1</v>
      </c>
      <c r="H187" s="16">
        <v>145.69999999999999</v>
      </c>
      <c r="I187" s="17">
        <f t="shared" si="2"/>
        <v>1.2E-2</v>
      </c>
      <c r="J187" s="18" t="s">
        <v>315</v>
      </c>
    </row>
    <row r="188" spans="1:10" ht="38.25" x14ac:dyDescent="0.2">
      <c r="A188" s="26"/>
      <c r="B188" s="32"/>
      <c r="C188" s="15" t="s">
        <v>280</v>
      </c>
      <c r="D188" s="14" t="s">
        <v>101</v>
      </c>
      <c r="E188" s="15" t="s">
        <v>305</v>
      </c>
      <c r="F188" s="14" t="s">
        <v>306</v>
      </c>
      <c r="G188" s="16">
        <v>2000</v>
      </c>
      <c r="H188" s="16">
        <v>2000</v>
      </c>
      <c r="I188" s="17">
        <f t="shared" si="2"/>
        <v>1</v>
      </c>
      <c r="J188" s="18"/>
    </row>
    <row r="189" spans="1:10" x14ac:dyDescent="0.2">
      <c r="A189" s="34"/>
      <c r="B189" s="20" t="s">
        <v>27</v>
      </c>
      <c r="C189" s="21"/>
      <c r="D189" s="21"/>
      <c r="E189" s="21"/>
      <c r="F189" s="22"/>
      <c r="G189" s="23">
        <v>72134.8</v>
      </c>
      <c r="H189" s="23">
        <v>50007</v>
      </c>
      <c r="I189" s="24">
        <f t="shared" si="2"/>
        <v>0.69299999999999995</v>
      </c>
      <c r="J189" s="25"/>
    </row>
    <row r="190" spans="1:10" ht="12.75" customHeight="1" x14ac:dyDescent="0.2">
      <c r="A190" s="35" t="s">
        <v>217</v>
      </c>
      <c r="B190" s="36"/>
      <c r="C190" s="36"/>
      <c r="D190" s="36"/>
      <c r="E190" s="36"/>
      <c r="F190" s="37"/>
      <c r="G190" s="38">
        <v>72134.8</v>
      </c>
      <c r="H190" s="39">
        <v>50007</v>
      </c>
      <c r="I190" s="40">
        <f t="shared" si="2"/>
        <v>0.69299999999999995</v>
      </c>
      <c r="J190" s="41"/>
    </row>
    <row r="191" spans="1:10" ht="16.5" x14ac:dyDescent="0.25">
      <c r="A191" s="43" t="s">
        <v>218</v>
      </c>
      <c r="B191" s="43"/>
      <c r="C191" s="43"/>
      <c r="D191" s="43"/>
      <c r="E191" s="43"/>
      <c r="F191" s="43"/>
      <c r="G191" s="44">
        <v>19753618.199999999</v>
      </c>
      <c r="H191" s="44">
        <v>17103316.699999999</v>
      </c>
      <c r="I191" s="45">
        <f t="shared" si="2"/>
        <v>0.86599999999999999</v>
      </c>
      <c r="J191" s="46"/>
    </row>
  </sheetData>
  <autoFilter ref="A4:J191"/>
  <customSheetViews>
    <customSheetView guid="{DD592DE5-4F37-4B55-90FB-8D298EEFF68D}" scale="70" showPageBreaks="1" fitToPage="1" showAutoFilter="1">
      <selection activeCell="J112" sqref="J112"/>
      <pageMargins left="0.31496062992125984" right="0.31496062992125984" top="0.31496062992125984" bottom="0.31496062992125984" header="0.31496062992125984" footer="0.31496062992125984"/>
      <pageSetup paperSize="9" scale="54" fitToHeight="19" orientation="landscape" r:id="rId1"/>
      <autoFilter ref="A4:J191"/>
    </customSheetView>
    <customSheetView guid="{E5B611BE-4228-45C6-996D-215D314FB64E}" scale="70" fitToPage="1" showAutoFilter="1" topLeftCell="A50">
      <selection activeCell="G55" sqref="G55"/>
      <pageMargins left="0.31496062992125984" right="0.31496062992125984" top="0.31496062992125984" bottom="0.31496062992125984" header="0.31496062992125984" footer="0.31496062992125984"/>
      <pageSetup paperSize="9" scale="54" fitToHeight="19" orientation="landscape" r:id="rId2"/>
      <autoFilter ref="A4:J191"/>
    </customSheetView>
    <customSheetView guid="{B21285DF-BB9B-4872-A627-B5F50C5B288E}" scale="85" showPageBreaks="1" fitToPage="1" showAutoFilter="1" topLeftCell="A7">
      <selection activeCell="J13" sqref="J13"/>
      <pageMargins left="0.31496062992125984" right="0.31496062992125984" top="0.31496062992125984" bottom="0.31496062992125984" header="0.31496062992125984" footer="0.31496062992125984"/>
      <pageSetup paperSize="9" scale="54" fitToHeight="50" orientation="landscape" r:id="rId3"/>
      <autoFilter ref="A4:J191"/>
    </customSheetView>
    <customSheetView guid="{37327153-4709-4FAE-9DF8-7D81F485D11C}" scale="85" showPageBreaks="1" fitToPage="1" showAutoFilter="1" topLeftCell="A61">
      <selection activeCell="E68" sqref="E68"/>
      <pageMargins left="0.31496062992125984" right="0.31496062992125984" top="0.31496062992125984" bottom="0.31496062992125984" header="0.31496062992125984" footer="0.31496062992125984"/>
      <pageSetup paperSize="9" scale="54" fitToHeight="50" orientation="landscape" r:id="rId4"/>
      <autoFilter ref="A4:J191"/>
    </customSheetView>
    <customSheetView guid="{9DDA57E7-40DB-4E55-8B5E-CDD79F4DC26F}" scale="70" fitToPage="1" showAutoFilter="1" topLeftCell="A55">
      <selection activeCell="J68" sqref="J68"/>
      <pageMargins left="0.31496062992125984" right="0.31496062992125984" top="0.31496062992125984" bottom="0.31496062992125984" header="0.31496062992125984" footer="0.31496062992125984"/>
      <pageSetup paperSize="9" scale="54" fitToHeight="19" orientation="landscape" r:id="rId5"/>
      <autoFilter ref="A4:J191"/>
    </customSheetView>
    <customSheetView guid="{73C58F30-2D35-4E5E-A9AA-148C3B406ADF}" scale="85" showPageBreaks="1" fitToPage="1" showAutoFilter="1" topLeftCell="A55">
      <selection activeCell="J59" sqref="J59"/>
      <pageMargins left="0.31496062992125984" right="0.31496062992125984" top="0.31496062992125984" bottom="0.31496062992125984" header="0.31496062992125984" footer="0.31496062992125984"/>
      <pageSetup paperSize="9" scale="54" fitToHeight="50" orientation="landscape" r:id="rId6"/>
      <autoFilter ref="A4:J191"/>
    </customSheetView>
  </customSheetViews>
  <mergeCells count="137">
    <mergeCell ref="A164:F164"/>
    <mergeCell ref="A165:A184"/>
    <mergeCell ref="B165:B169"/>
    <mergeCell ref="C165:C169"/>
    <mergeCell ref="D165:D166"/>
    <mergeCell ref="D168:D169"/>
    <mergeCell ref="B170:F170"/>
    <mergeCell ref="B171:B181"/>
    <mergeCell ref="C171:C181"/>
    <mergeCell ref="B184:F184"/>
    <mergeCell ref="E173:E177"/>
    <mergeCell ref="C87:C88"/>
    <mergeCell ref="D87:D88"/>
    <mergeCell ref="E87:E88"/>
    <mergeCell ref="B89:F89"/>
    <mergeCell ref="C90:C91"/>
    <mergeCell ref="D102:D103"/>
    <mergeCell ref="D114:D116"/>
    <mergeCell ref="A161:F161"/>
    <mergeCell ref="A162:A163"/>
    <mergeCell ref="B163:F163"/>
    <mergeCell ref="E90:E91"/>
    <mergeCell ref="B92:F92"/>
    <mergeCell ref="A93:F93"/>
    <mergeCell ref="A94:A123"/>
    <mergeCell ref="B94:B110"/>
    <mergeCell ref="C94:C97"/>
    <mergeCell ref="D96:D97"/>
    <mergeCell ref="C98:C110"/>
    <mergeCell ref="D105:D106"/>
    <mergeCell ref="D107:D109"/>
    <mergeCell ref="E107:E108"/>
    <mergeCell ref="B111:F111"/>
    <mergeCell ref="B113:F113"/>
    <mergeCell ref="B114:B122"/>
    <mergeCell ref="D71:D72"/>
    <mergeCell ref="A2:J2"/>
    <mergeCell ref="B6:F6"/>
    <mergeCell ref="A5:A20"/>
    <mergeCell ref="B8:F8"/>
    <mergeCell ref="B9:B13"/>
    <mergeCell ref="C10:C13"/>
    <mergeCell ref="B14:F14"/>
    <mergeCell ref="B16:F16"/>
    <mergeCell ref="B17:B19"/>
    <mergeCell ref="C17:C19"/>
    <mergeCell ref="B20:F20"/>
    <mergeCell ref="A21:F21"/>
    <mergeCell ref="A22:A41"/>
    <mergeCell ref="B22:B23"/>
    <mergeCell ref="C22:C23"/>
    <mergeCell ref="B24:F24"/>
    <mergeCell ref="B25:B28"/>
    <mergeCell ref="C26:C28"/>
    <mergeCell ref="B29:F29"/>
    <mergeCell ref="B30:B36"/>
    <mergeCell ref="C30:C31"/>
    <mergeCell ref="C32:C36"/>
    <mergeCell ref="D32:D34"/>
    <mergeCell ref="E32:E34"/>
    <mergeCell ref="B37:F37"/>
    <mergeCell ref="B38:B40"/>
    <mergeCell ref="C39:C40"/>
    <mergeCell ref="D39:D40"/>
    <mergeCell ref="E39:E40"/>
    <mergeCell ref="B41:F41"/>
    <mergeCell ref="A42:F42"/>
    <mergeCell ref="A43:A56"/>
    <mergeCell ref="B43:B51"/>
    <mergeCell ref="C43:C50"/>
    <mergeCell ref="D44:D45"/>
    <mergeCell ref="D49:D50"/>
    <mergeCell ref="E49:E50"/>
    <mergeCell ref="B52:F52"/>
    <mergeCell ref="B53:B55"/>
    <mergeCell ref="C53:C54"/>
    <mergeCell ref="B56:F56"/>
    <mergeCell ref="A57:F57"/>
    <mergeCell ref="A58:A65"/>
    <mergeCell ref="B58:B62"/>
    <mergeCell ref="C58:C62"/>
    <mergeCell ref="D61:D62"/>
    <mergeCell ref="B63:F63"/>
    <mergeCell ref="B65:F65"/>
    <mergeCell ref="A66:F66"/>
    <mergeCell ref="A67:A92"/>
    <mergeCell ref="B67:B79"/>
    <mergeCell ref="C67:C68"/>
    <mergeCell ref="C69:C79"/>
    <mergeCell ref="D69:D70"/>
    <mergeCell ref="D76:D77"/>
    <mergeCell ref="B80:F80"/>
    <mergeCell ref="B81:B82"/>
    <mergeCell ref="C81:C82"/>
    <mergeCell ref="D81:D82"/>
    <mergeCell ref="B83:F83"/>
    <mergeCell ref="B84:B88"/>
    <mergeCell ref="C84:C86"/>
    <mergeCell ref="D84:D85"/>
    <mergeCell ref="B90:B91"/>
    <mergeCell ref="D90:D91"/>
    <mergeCell ref="C114:C122"/>
    <mergeCell ref="D119:D120"/>
    <mergeCell ref="D121:D122"/>
    <mergeCell ref="B123:F123"/>
    <mergeCell ref="A124:F124"/>
    <mergeCell ref="A125:A126"/>
    <mergeCell ref="B126:F126"/>
    <mergeCell ref="A127:F127"/>
    <mergeCell ref="A128:A129"/>
    <mergeCell ref="B129:F129"/>
    <mergeCell ref="A130:F130"/>
    <mergeCell ref="A131:A160"/>
    <mergeCell ref="B132:F132"/>
    <mergeCell ref="B133:B149"/>
    <mergeCell ref="C133:C149"/>
    <mergeCell ref="D133:D140"/>
    <mergeCell ref="E134:E139"/>
    <mergeCell ref="D141:D143"/>
    <mergeCell ref="D148:D149"/>
    <mergeCell ref="B150:F150"/>
    <mergeCell ref="B151:B157"/>
    <mergeCell ref="C151:C157"/>
    <mergeCell ref="D151:D154"/>
    <mergeCell ref="B158:F158"/>
    <mergeCell ref="B160:F160"/>
    <mergeCell ref="A190:F190"/>
    <mergeCell ref="A191:F191"/>
    <mergeCell ref="D176:D178"/>
    <mergeCell ref="D179:D181"/>
    <mergeCell ref="E179:E180"/>
    <mergeCell ref="B182:F182"/>
    <mergeCell ref="A185:F185"/>
    <mergeCell ref="A186:A189"/>
    <mergeCell ref="B186:B188"/>
    <mergeCell ref="C186:C187"/>
    <mergeCell ref="B189:F189"/>
  </mergeCells>
  <pageMargins left="0.31496062992125984" right="0.31496062992125984" top="0.31496062992125984" bottom="0.31496062992125984" header="0.31496062992125984" footer="0.31496062992125984"/>
  <pageSetup paperSize="9" scale="54" fitToHeight="19" orientation="landscape" r:id="rId7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АИП за 2023 год</vt:lpstr>
      <vt:lpstr>'АИП за 2023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Савченко Галина Вячеславовна</dc:creator>
  <cp:lastModifiedBy>Васютина Ольга Валерьевна</cp:lastModifiedBy>
  <cp:lastPrinted>2024-03-11T09:13:24Z</cp:lastPrinted>
  <dcterms:created xsi:type="dcterms:W3CDTF">2021-04-08T08:42:53Z</dcterms:created>
  <dcterms:modified xsi:type="dcterms:W3CDTF">2024-03-11T09:15:34Z</dcterms:modified>
</cp:coreProperties>
</file>