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870" yWindow="15" windowWidth="15690" windowHeight="11025"/>
  </bookViews>
  <sheets>
    <sheet name="2024" sheetId="3" r:id="rId1"/>
    <sheet name="2025" sheetId="5" r:id="rId2"/>
    <sheet name="2026" sheetId="6" r:id="rId3"/>
  </sheets>
  <calcPr calcId="145621"/>
</workbook>
</file>

<file path=xl/calcChain.xml><?xml version="1.0" encoding="utf-8"?>
<calcChain xmlns="http://schemas.openxmlformats.org/spreadsheetml/2006/main">
  <c r="F12" i="3" l="1"/>
  <c r="F12" i="5" l="1"/>
  <c r="F26" i="3" l="1"/>
  <c r="D26" i="3" l="1"/>
  <c r="C26" i="3"/>
  <c r="G26" i="3"/>
  <c r="H26" i="3"/>
  <c r="F26" i="5" l="1"/>
  <c r="G26" i="5"/>
  <c r="F26" i="6" l="1"/>
  <c r="H26" i="5"/>
  <c r="D26" i="5" l="1"/>
  <c r="C26" i="5" l="1"/>
</calcChain>
</file>

<file path=xl/sharedStrings.xml><?xml version="1.0" encoding="utf-8"?>
<sst xmlns="http://schemas.openxmlformats.org/spreadsheetml/2006/main" count="91" uniqueCount="38">
  <si>
    <t>Наименование муниципального образования</t>
  </si>
  <si>
    <t xml:space="preserve"> Норма предоставления общей площади жилого помещения
</t>
  </si>
  <si>
    <t>Количество семей</t>
  </si>
  <si>
    <t>Объем средств областного бюджета, тыс.руб.</t>
  </si>
  <si>
    <t>Волховский муниципальный район</t>
  </si>
  <si>
    <t>Всеволожский муниципальный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</si>
  <si>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</si>
  <si>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</si>
  <si>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</si>
  <si>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Резерв - 5% ассигнований</t>
  </si>
  <si>
    <t>Средняя рыночная стоимость 1 кв.м. общей площади жилья</t>
  </si>
  <si>
    <t>ИТОГО</t>
  </si>
  <si>
    <t>Гатчинский муниципальный район</t>
  </si>
  <si>
    <t>Бокситогорский муниципальный район</t>
  </si>
  <si>
    <t>Волосовский муниципальный район</t>
  </si>
  <si>
    <t>Выборгский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</si>
  <si>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</si>
  <si>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</si>
  <si>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</si>
  <si>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</si>
  <si>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</si>
  <si>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</si>
  <si>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</si>
  <si>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Тосненский муниципальный район</t>
  </si>
  <si>
    <t>Сосновоборский городской округ</t>
  </si>
  <si>
    <t>Объем средств федерального и областного бюджетов, тыс.руб.</t>
  </si>
  <si>
    <t>Объем средств   областного бюджетов, тыс.руб.</t>
  </si>
  <si>
    <t>Объем средств федерального  бюджета, тыс.руб</t>
  </si>
  <si>
    <t>Объем средств  областного бюджета, тыс.руб.</t>
  </si>
  <si>
    <t>Объем средств федерального  бюджета, тыс.руб.</t>
  </si>
  <si>
    <t>таблица 3</t>
  </si>
  <si>
    <t>таблица 2</t>
  </si>
  <si>
    <t>таблица 1</t>
  </si>
  <si>
    <t>№ п/п</t>
  </si>
  <si>
    <t>Расчет объема субвенции бюджетам муниципальных образований Ленинградской  области на осуществление отдельных государственных  полномочий по обеспечению жильем отдельных категорий граждан,  установленных федеральными законами от 24 ноября 1995 года № 181-фз  "О социальной защите инвалидов в Российской Федерации",
 на 2026  год за счет средств областного бюджета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</si>
  <si>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по обеспечению жильем отдельных категорий граждан, установленных федеральными законами от 24 ноября 1995 года № 181-фз "О социальной защите населения в Российской Федерации",
на 2025 год за счет средств федерального и областного бюджетов</t>
  </si>
  <si>
    <t>Расчет объема субвенции бюджетам муниципальных образований Ленинградской области  на осуществление отдельных государственных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Федерации", 
на 2024 год за счет средств федерального и областного бюджетов</t>
  </si>
  <si>
    <t>Приложение 34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</si>
</sst>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0.0"/>
    <numFmt numFmtId="166" formatCode="#,##0.000"/>
    <numFmt numFmtId="167" formatCode="#,##0.0"/>
    <numFmt numFmtId="168" formatCode="#,##0\ _₽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6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7" fillId="0" borderId="1" xfId="1" applyNumberFormat="1" applyFont="1" applyBorder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164" fontId="0" fillId="0" borderId="0" xfId="0" applyNumberFormat="1"/>
    <xf numFmtId="4" fontId="6" fillId="0" borderId="1" xfId="0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center" vertical="center" wrapText="1"/>
    </xf>
    <xf numFmtId="1" fontId="6" fillId="0" borderId="0" xfId="1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3" fontId="4" fillId="0" borderId="0" xfId="0" applyNumberFormat="1" applyFont="1" applyFill="1" applyBorder="1" applyAlignment="1">
      <alignment horizontal="center" vertical="center" wrapText="1"/>
    </xf>
    <xf numFmtId="3" fontId="7" fillId="0" borderId="0" xfId="1" applyNumberFormat="1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166" fontId="6" fillId="0" borderId="0" xfId="1" applyNumberFormat="1" applyFont="1" applyBorder="1" applyAlignment="1">
      <alignment horizontal="center" vertical="center" wrapText="1"/>
    </xf>
    <xf numFmtId="167" fontId="8" fillId="0" borderId="0" xfId="0" applyNumberFormat="1" applyFont="1" applyBorder="1" applyAlignment="1">
      <alignment horizontal="center" vertical="center" wrapText="1"/>
    </xf>
    <xf numFmtId="167" fontId="6" fillId="0" borderId="1" xfId="1" applyNumberFormat="1" applyFont="1" applyBorder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4" fontId="0" fillId="0" borderId="0" xfId="0" applyNumberFormat="1"/>
    <xf numFmtId="167" fontId="6" fillId="0" borderId="0" xfId="1" applyNumberFormat="1" applyFont="1" applyFill="1" applyBorder="1" applyAlignment="1">
      <alignment horizontal="center" vertical="center" wrapText="1"/>
    </xf>
    <xf numFmtId="167" fontId="0" fillId="0" borderId="0" xfId="0" applyNumberFormat="1"/>
    <xf numFmtId="4" fontId="6" fillId="0" borderId="0" xfId="1" applyNumberFormat="1" applyFont="1" applyAlignment="1">
      <alignment horizontal="right" vertical="center" wrapText="1"/>
    </xf>
    <xf numFmtId="165" fontId="0" fillId="0" borderId="0" xfId="0" applyNumberForma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wrapText="1"/>
    </xf>
    <xf numFmtId="1" fontId="6" fillId="0" borderId="0" xfId="1" applyNumberFormat="1" applyFont="1" applyAlignment="1">
      <alignment vertical="center" wrapText="1"/>
    </xf>
    <xf numFmtId="165" fontId="2" fillId="0" borderId="0" xfId="0" applyNumberFormat="1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67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65" fontId="0" fillId="0" borderId="0" xfId="0" applyNumberFormat="1"/>
    <xf numFmtId="2" fontId="0" fillId="0" borderId="0" xfId="0" applyNumberFormat="1"/>
    <xf numFmtId="3" fontId="8" fillId="0" borderId="1" xfId="0" applyNumberFormat="1" applyFont="1" applyBorder="1" applyAlignment="1">
      <alignment horizontal="center" vertical="center" wrapText="1"/>
    </xf>
    <xf numFmtId="167" fontId="4" fillId="0" borderId="0" xfId="0" applyNumberFormat="1" applyFont="1" applyFill="1" applyAlignment="1">
      <alignment horizontal="center" vertical="center" wrapText="1"/>
    </xf>
    <xf numFmtId="166" fontId="6" fillId="0" borderId="1" xfId="1" applyNumberFormat="1" applyFont="1" applyFill="1" applyBorder="1" applyAlignment="1">
      <alignment horizontal="center" vertical="center" wrapText="1"/>
    </xf>
    <xf numFmtId="168" fontId="8" fillId="0" borderId="1" xfId="0" applyNumberFormat="1" applyFont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1" fontId="6" fillId="0" borderId="0" xfId="1" applyNumberFormat="1" applyFont="1" applyAlignment="1">
      <alignment horizontal="right" vertical="center" wrapText="1"/>
    </xf>
    <xf numFmtId="0" fontId="7" fillId="0" borderId="2" xfId="1" applyFont="1" applyBorder="1" applyAlignment="1">
      <alignment vertical="center" wrapText="1"/>
    </xf>
    <xf numFmtId="1" fontId="2" fillId="0" borderId="0" xfId="0" applyNumberFormat="1" applyFont="1" applyFill="1" applyAlignment="1">
      <alignment horizontal="right" vertical="top"/>
    </xf>
    <xf numFmtId="0" fontId="9" fillId="0" borderId="0" xfId="0" applyFont="1" applyAlignment="1">
      <alignment horizontal="right"/>
    </xf>
    <xf numFmtId="0" fontId="7" fillId="0" borderId="0" xfId="1" applyFont="1" applyBorder="1" applyAlignment="1">
      <alignment horizontal="center" vertical="center" wrapText="1"/>
    </xf>
    <xf numFmtId="1" fontId="6" fillId="0" borderId="0" xfId="1" applyNumberFormat="1" applyFont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30"/>
  <sheetViews>
    <sheetView tabSelected="1" zoomScaleNormal="100" zoomScaleSheetLayoutView="100" workbookViewId="0">
      <selection activeCell="I12" sqref="I12"/>
    </sheetView>
  </sheetViews>
  <sheetFormatPr defaultRowHeight="15" x14ac:dyDescent="0.25"/>
  <cols>
    <col min="1" max="1" width="4.42578125" style="1" customWidth="1"/>
    <col min="2" max="2" width="37" style="12" customWidth="1"/>
    <col min="3" max="3" width="14.7109375" style="12" customWidth="1"/>
    <col min="4" max="4" width="12.5703125" style="12" customWidth="1"/>
    <col min="5" max="5" width="14.42578125" style="16" customWidth="1"/>
    <col min="6" max="6" width="16" style="25" customWidth="1"/>
    <col min="7" max="7" width="16.42578125" style="25" customWidth="1"/>
    <col min="8" max="8" width="14.42578125" style="16" customWidth="1"/>
    <col min="9" max="9" width="20.7109375" style="21" customWidth="1"/>
    <col min="10" max="10" width="9.140625" style="21"/>
    <col min="11" max="11" width="12.140625" style="21" bestFit="1" customWidth="1"/>
    <col min="12" max="12" width="9.140625" style="22"/>
  </cols>
  <sheetData>
    <row r="1" spans="1:9" x14ac:dyDescent="0.25">
      <c r="B1" s="13"/>
      <c r="C1" s="13"/>
      <c r="D1" s="13"/>
      <c r="E1" s="56"/>
      <c r="F1" s="56"/>
      <c r="G1" s="56"/>
      <c r="H1" s="72" t="s">
        <v>37</v>
      </c>
    </row>
    <row r="2" spans="1:9" x14ac:dyDescent="0.25">
      <c r="B2" s="13"/>
      <c r="C2" s="13"/>
      <c r="D2" s="13"/>
      <c r="E2" s="70"/>
      <c r="F2" s="70"/>
      <c r="G2" s="70"/>
      <c r="H2" s="73" t="s">
        <v>32</v>
      </c>
    </row>
    <row r="3" spans="1:9" x14ac:dyDescent="0.25">
      <c r="B3" s="13"/>
      <c r="C3" s="13"/>
      <c r="D3" s="13"/>
      <c r="E3" s="70"/>
      <c r="F3" s="70"/>
      <c r="G3" s="70"/>
      <c r="H3" s="70"/>
    </row>
    <row r="4" spans="1:9" ht="72.75" customHeight="1" x14ac:dyDescent="0.25">
      <c r="A4" s="74" t="s">
        <v>36</v>
      </c>
      <c r="B4" s="74"/>
      <c r="C4" s="74"/>
      <c r="D4" s="74"/>
      <c r="E4" s="74"/>
      <c r="F4" s="74"/>
      <c r="G4" s="74"/>
      <c r="H4" s="74"/>
    </row>
    <row r="6" spans="1:9" ht="99" customHeight="1" x14ac:dyDescent="0.25">
      <c r="A6" s="5" t="s">
        <v>33</v>
      </c>
      <c r="B6" s="3" t="s">
        <v>0</v>
      </c>
      <c r="C6" s="3" t="s">
        <v>1</v>
      </c>
      <c r="D6" s="3" t="s">
        <v>2</v>
      </c>
      <c r="E6" s="4" t="s">
        <v>10</v>
      </c>
      <c r="F6" s="4" t="s">
        <v>25</v>
      </c>
      <c r="G6" s="23" t="s">
        <v>29</v>
      </c>
      <c r="H6" s="4" t="s">
        <v>28</v>
      </c>
    </row>
    <row r="7" spans="1:9" ht="21" customHeight="1" x14ac:dyDescent="0.25">
      <c r="A7" s="2">
        <v>1</v>
      </c>
      <c r="B7" s="32" t="s">
        <v>13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53">
        <v>0</v>
      </c>
    </row>
    <row r="8" spans="1:9" ht="17.25" customHeight="1" x14ac:dyDescent="0.25">
      <c r="A8" s="2">
        <v>2</v>
      </c>
      <c r="B8" s="32" t="s">
        <v>14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53">
        <v>0</v>
      </c>
    </row>
    <row r="9" spans="1:9" ht="24" customHeight="1" x14ac:dyDescent="0.25">
      <c r="A9" s="2">
        <v>3</v>
      </c>
      <c r="B9" s="32" t="s">
        <v>4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47"/>
    </row>
    <row r="10" spans="1:9" ht="21.75" customHeight="1" x14ac:dyDescent="0.25">
      <c r="A10" s="2">
        <v>4</v>
      </c>
      <c r="B10" s="33" t="s">
        <v>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65"/>
    </row>
    <row r="11" spans="1:9" ht="20.25" customHeight="1" x14ac:dyDescent="0.25">
      <c r="A11" s="2">
        <v>5</v>
      </c>
      <c r="B11" s="33" t="s">
        <v>15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65"/>
    </row>
    <row r="12" spans="1:9" ht="18" customHeight="1" x14ac:dyDescent="0.25">
      <c r="A12" s="2">
        <v>6</v>
      </c>
      <c r="B12" s="33" t="s">
        <v>12</v>
      </c>
      <c r="C12" s="9">
        <v>33</v>
      </c>
      <c r="D12" s="10">
        <v>1</v>
      </c>
      <c r="E12" s="66">
        <v>147.11099999999999</v>
      </c>
      <c r="F12" s="10">
        <f>G12+H12</f>
        <v>5573664</v>
      </c>
      <c r="G12" s="10">
        <v>2043000</v>
      </c>
      <c r="H12" s="10">
        <v>3530664</v>
      </c>
      <c r="I12" s="65"/>
    </row>
    <row r="13" spans="1:9" ht="18" customHeight="1" x14ac:dyDescent="0.25">
      <c r="A13" s="2">
        <v>7</v>
      </c>
      <c r="B13" s="32" t="s">
        <v>16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65"/>
    </row>
    <row r="14" spans="1:9" ht="18.75" customHeight="1" x14ac:dyDescent="0.25">
      <c r="A14" s="2">
        <v>8</v>
      </c>
      <c r="B14" s="32" t="s">
        <v>17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65"/>
    </row>
    <row r="15" spans="1:9" ht="18.75" customHeight="1" x14ac:dyDescent="0.25">
      <c r="A15" s="2">
        <v>9</v>
      </c>
      <c r="B15" s="32" t="s">
        <v>18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65"/>
    </row>
    <row r="16" spans="1:9" ht="20.25" customHeight="1" x14ac:dyDescent="0.25">
      <c r="A16" s="2">
        <v>10</v>
      </c>
      <c r="B16" s="32" t="s">
        <v>19</v>
      </c>
      <c r="C16" s="10">
        <v>0</v>
      </c>
      <c r="D16" s="10">
        <v>0</v>
      </c>
      <c r="E16" s="9">
        <v>0</v>
      </c>
      <c r="F16" s="9">
        <v>0</v>
      </c>
      <c r="G16" s="8">
        <v>0</v>
      </c>
      <c r="H16" s="58">
        <v>0</v>
      </c>
      <c r="I16" s="47"/>
    </row>
    <row r="17" spans="1:11" ht="21.75" customHeight="1" x14ac:dyDescent="0.25">
      <c r="A17" s="2">
        <v>11</v>
      </c>
      <c r="B17" s="33" t="s">
        <v>6</v>
      </c>
      <c r="C17" s="10">
        <v>0</v>
      </c>
      <c r="D17" s="10">
        <v>0</v>
      </c>
      <c r="E17" s="9">
        <v>0</v>
      </c>
      <c r="F17" s="9">
        <v>0</v>
      </c>
      <c r="G17" s="8">
        <v>0</v>
      </c>
      <c r="H17" s="58">
        <v>0</v>
      </c>
      <c r="I17" s="47"/>
    </row>
    <row r="18" spans="1:11" ht="13.5" customHeight="1" x14ac:dyDescent="0.25">
      <c r="A18" s="2">
        <v>12</v>
      </c>
      <c r="B18" s="33" t="s">
        <v>7</v>
      </c>
      <c r="C18" s="28">
        <v>0</v>
      </c>
      <c r="D18" s="28">
        <v>0</v>
      </c>
      <c r="E18" s="8">
        <v>0</v>
      </c>
      <c r="F18" s="8">
        <v>0</v>
      </c>
      <c r="G18" s="8">
        <v>0</v>
      </c>
      <c r="H18" s="58">
        <v>0</v>
      </c>
      <c r="I18" s="47"/>
    </row>
    <row r="19" spans="1:11" ht="21" customHeight="1" x14ac:dyDescent="0.25">
      <c r="A19" s="2">
        <v>13</v>
      </c>
      <c r="B19" s="32" t="s">
        <v>20</v>
      </c>
      <c r="C19" s="10">
        <v>0</v>
      </c>
      <c r="D19" s="10">
        <v>0</v>
      </c>
      <c r="E19" s="9">
        <v>0</v>
      </c>
      <c r="F19" s="9">
        <v>0</v>
      </c>
      <c r="G19" s="9">
        <v>0</v>
      </c>
      <c r="H19" s="53">
        <v>0</v>
      </c>
      <c r="I19" s="47"/>
    </row>
    <row r="20" spans="1:11" ht="15.75" customHeight="1" x14ac:dyDescent="0.25">
      <c r="A20" s="2">
        <v>14</v>
      </c>
      <c r="B20" s="32" t="s">
        <v>21</v>
      </c>
      <c r="C20" s="10">
        <v>0</v>
      </c>
      <c r="D20" s="10">
        <v>0</v>
      </c>
      <c r="E20" s="9">
        <v>0</v>
      </c>
      <c r="F20" s="9">
        <v>0</v>
      </c>
      <c r="G20" s="9">
        <v>0</v>
      </c>
      <c r="H20" s="53">
        <v>0</v>
      </c>
      <c r="I20" s="47"/>
    </row>
    <row r="21" spans="1:11" ht="19.5" customHeight="1" x14ac:dyDescent="0.25">
      <c r="A21" s="2">
        <v>15</v>
      </c>
      <c r="B21" s="32" t="s">
        <v>22</v>
      </c>
      <c r="C21" s="10">
        <v>0</v>
      </c>
      <c r="D21" s="10">
        <v>0</v>
      </c>
      <c r="E21" s="9">
        <v>0</v>
      </c>
      <c r="F21" s="9">
        <v>0</v>
      </c>
      <c r="G21" s="9">
        <v>0</v>
      </c>
      <c r="H21" s="53">
        <v>0</v>
      </c>
      <c r="I21" s="47"/>
    </row>
    <row r="22" spans="1:11" ht="18.75" customHeight="1" x14ac:dyDescent="0.25">
      <c r="A22" s="2">
        <v>16</v>
      </c>
      <c r="B22" s="33" t="s">
        <v>8</v>
      </c>
      <c r="C22" s="10">
        <v>0</v>
      </c>
      <c r="D22" s="10">
        <v>0</v>
      </c>
      <c r="E22" s="9">
        <v>0</v>
      </c>
      <c r="F22" s="9">
        <v>0</v>
      </c>
      <c r="G22" s="9">
        <v>0</v>
      </c>
      <c r="H22" s="53">
        <v>0</v>
      </c>
      <c r="I22" s="47"/>
    </row>
    <row r="23" spans="1:11" ht="15" customHeight="1" x14ac:dyDescent="0.25">
      <c r="A23" s="2">
        <v>17</v>
      </c>
      <c r="B23" s="32" t="s">
        <v>23</v>
      </c>
      <c r="C23" s="28">
        <v>0</v>
      </c>
      <c r="D23" s="28">
        <v>0</v>
      </c>
      <c r="E23" s="8">
        <v>0</v>
      </c>
      <c r="F23" s="8">
        <v>0</v>
      </c>
      <c r="G23" s="8">
        <v>0</v>
      </c>
      <c r="H23" s="58">
        <v>0</v>
      </c>
      <c r="I23" s="47"/>
    </row>
    <row r="24" spans="1:11" ht="18" customHeight="1" x14ac:dyDescent="0.25">
      <c r="A24" s="2">
        <v>18</v>
      </c>
      <c r="B24" s="32" t="s">
        <v>24</v>
      </c>
      <c r="C24" s="28">
        <v>0</v>
      </c>
      <c r="D24" s="28">
        <v>0</v>
      </c>
      <c r="E24" s="8">
        <v>0</v>
      </c>
      <c r="F24" s="8">
        <v>0</v>
      </c>
      <c r="G24" s="8">
        <v>0</v>
      </c>
      <c r="H24" s="58">
        <v>0</v>
      </c>
      <c r="I24" s="47"/>
    </row>
    <row r="25" spans="1:11" x14ac:dyDescent="0.25">
      <c r="A25" s="2"/>
      <c r="B25" s="33" t="s">
        <v>9</v>
      </c>
      <c r="C25" s="28">
        <v>0</v>
      </c>
      <c r="D25" s="28">
        <v>0</v>
      </c>
      <c r="E25" s="8">
        <v>0</v>
      </c>
      <c r="F25" s="8">
        <v>0</v>
      </c>
      <c r="G25" s="8">
        <v>0</v>
      </c>
      <c r="H25" s="58">
        <v>0</v>
      </c>
      <c r="I25" s="47"/>
      <c r="J25" s="47"/>
    </row>
    <row r="26" spans="1:11" ht="14.25" customHeight="1" x14ac:dyDescent="0.25">
      <c r="A26" s="2"/>
      <c r="B26" s="5" t="s">
        <v>11</v>
      </c>
      <c r="C26" s="29">
        <f>SUM(C7:C25)</f>
        <v>33</v>
      </c>
      <c r="D26" s="29">
        <f>SUM(D7:D25)</f>
        <v>1</v>
      </c>
      <c r="E26" s="27"/>
      <c r="F26" s="67">
        <f>SUM(F9:F25)</f>
        <v>5573664</v>
      </c>
      <c r="G26" s="67">
        <f>SUM(G7:G25)</f>
        <v>2043000</v>
      </c>
      <c r="H26" s="68">
        <f>SUM(H7:H25)</f>
        <v>3530664</v>
      </c>
      <c r="I26" s="47"/>
      <c r="J26" s="61"/>
    </row>
    <row r="27" spans="1:11" ht="20.45" customHeight="1" x14ac:dyDescent="0.25">
      <c r="C27" s="18"/>
      <c r="D27" s="18"/>
      <c r="E27" s="18"/>
      <c r="F27" s="18"/>
      <c r="G27" s="18"/>
      <c r="H27" s="18"/>
      <c r="I27" s="26"/>
      <c r="J27" s="47"/>
      <c r="K27" s="47"/>
    </row>
    <row r="28" spans="1:11" ht="16.5" customHeight="1" x14ac:dyDescent="0.25">
      <c r="A28" s="7"/>
      <c r="E28" s="12"/>
      <c r="F28" s="12"/>
      <c r="G28" s="12"/>
      <c r="H28" s="12"/>
    </row>
    <row r="29" spans="1:11" ht="13.9" customHeight="1" x14ac:dyDescent="0.25"/>
    <row r="30" spans="1:11" x14ac:dyDescent="0.25">
      <c r="G30" s="60"/>
      <c r="H30" s="60"/>
    </row>
  </sheetData>
  <mergeCells count="1">
    <mergeCell ref="A4:H4"/>
  </mergeCells>
  <phoneticPr fontId="3" type="noConversion"/>
  <printOptions horizontalCentered="1"/>
  <pageMargins left="0.39370078740157483" right="0.19685039370078741" top="0.59055118110236227" bottom="0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zoomScaleNormal="100" workbookViewId="0">
      <selection activeCell="C6" sqref="C6"/>
    </sheetView>
  </sheetViews>
  <sheetFormatPr defaultRowHeight="15" x14ac:dyDescent="0.25"/>
  <cols>
    <col min="1" max="1" width="4.140625" customWidth="1"/>
    <col min="2" max="2" width="35.85546875" customWidth="1"/>
    <col min="3" max="3" width="15" customWidth="1"/>
    <col min="4" max="4" width="12" customWidth="1"/>
    <col min="5" max="5" width="15.42578125" customWidth="1"/>
    <col min="6" max="7" width="16.140625" customWidth="1"/>
    <col min="8" max="8" width="19.7109375" customWidth="1"/>
    <col min="9" max="9" width="11.42578125" customWidth="1"/>
    <col min="10" max="10" width="18" customWidth="1"/>
  </cols>
  <sheetData>
    <row r="1" spans="1:13" x14ac:dyDescent="0.25">
      <c r="A1" s="1"/>
      <c r="B1" s="12"/>
      <c r="C1" s="12"/>
      <c r="D1" s="20"/>
      <c r="E1" s="55"/>
      <c r="F1" s="55"/>
      <c r="G1" s="55"/>
      <c r="H1" s="72" t="s">
        <v>37</v>
      </c>
    </row>
    <row r="2" spans="1:13" x14ac:dyDescent="0.25">
      <c r="A2" s="1"/>
      <c r="B2" s="13"/>
      <c r="C2" s="13"/>
      <c r="D2" s="13"/>
      <c r="E2" s="75"/>
      <c r="F2" s="75"/>
      <c r="G2" s="56"/>
      <c r="H2" s="73" t="s">
        <v>31</v>
      </c>
    </row>
    <row r="3" spans="1:13" x14ac:dyDescent="0.25">
      <c r="A3" s="1"/>
      <c r="B3" s="13"/>
      <c r="C3" s="13"/>
      <c r="D3" s="13"/>
      <c r="E3" s="70"/>
      <c r="F3" s="70"/>
      <c r="G3" s="56"/>
      <c r="H3" s="56"/>
    </row>
    <row r="4" spans="1:13" ht="57" customHeight="1" x14ac:dyDescent="0.25">
      <c r="A4" s="74" t="s">
        <v>35</v>
      </c>
      <c r="B4" s="74"/>
      <c r="C4" s="74"/>
      <c r="D4" s="74"/>
      <c r="E4" s="74"/>
      <c r="F4" s="74"/>
      <c r="G4" s="74"/>
      <c r="H4" s="74"/>
    </row>
    <row r="5" spans="1:13" x14ac:dyDescent="0.25">
      <c r="A5" s="71"/>
      <c r="B5" s="71"/>
      <c r="C5" s="71"/>
      <c r="D5" s="71"/>
      <c r="E5" s="71"/>
      <c r="F5" s="71"/>
      <c r="G5" s="71"/>
      <c r="H5" s="71"/>
    </row>
    <row r="6" spans="1:13" ht="95.25" customHeight="1" x14ac:dyDescent="0.25">
      <c r="A6" s="5" t="s">
        <v>33</v>
      </c>
      <c r="B6" s="3" t="s">
        <v>0</v>
      </c>
      <c r="C6" s="3" t="s">
        <v>1</v>
      </c>
      <c r="D6" s="3" t="s">
        <v>2</v>
      </c>
      <c r="E6" s="4" t="s">
        <v>10</v>
      </c>
      <c r="F6" s="4" t="s">
        <v>25</v>
      </c>
      <c r="G6" s="4" t="s">
        <v>27</v>
      </c>
      <c r="H6" s="23" t="s">
        <v>3</v>
      </c>
    </row>
    <row r="7" spans="1:13" ht="20.25" customHeight="1" x14ac:dyDescent="0.25">
      <c r="A7" s="2">
        <v>1</v>
      </c>
      <c r="B7" s="32" t="s">
        <v>13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J7" s="52"/>
    </row>
    <row r="8" spans="1:13" ht="18" customHeight="1" x14ac:dyDescent="0.25">
      <c r="A8" s="2">
        <v>2</v>
      </c>
      <c r="B8" s="32" t="s">
        <v>14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J8" s="52"/>
    </row>
    <row r="9" spans="1:13" ht="15.75" customHeight="1" x14ac:dyDescent="0.25">
      <c r="A9" s="2">
        <v>3</v>
      </c>
      <c r="B9" s="32" t="s">
        <v>4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J9" s="52"/>
    </row>
    <row r="10" spans="1:13" ht="20.25" customHeight="1" x14ac:dyDescent="0.25">
      <c r="A10" s="2">
        <v>4</v>
      </c>
      <c r="B10" s="33" t="s">
        <v>5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50"/>
      <c r="J10" s="52"/>
    </row>
    <row r="11" spans="1:13" ht="18.75" customHeight="1" x14ac:dyDescent="0.25">
      <c r="A11" s="2">
        <v>5</v>
      </c>
      <c r="B11" s="33" t="s">
        <v>15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J11" s="52"/>
    </row>
    <row r="12" spans="1:13" ht="18" customHeight="1" x14ac:dyDescent="0.25">
      <c r="A12" s="2">
        <v>6</v>
      </c>
      <c r="B12" s="33" t="s">
        <v>12</v>
      </c>
      <c r="C12" s="9">
        <v>33</v>
      </c>
      <c r="D12" s="9">
        <v>1</v>
      </c>
      <c r="E12" s="66">
        <v>153.43600000000001</v>
      </c>
      <c r="F12" s="10">
        <f>G12+H12</f>
        <v>5809264</v>
      </c>
      <c r="G12" s="10">
        <v>2126800</v>
      </c>
      <c r="H12" s="10">
        <v>3682464</v>
      </c>
      <c r="I12" s="62"/>
      <c r="J12" s="52"/>
      <c r="M12" s="31"/>
    </row>
    <row r="13" spans="1:13" ht="15" customHeight="1" x14ac:dyDescent="0.25">
      <c r="A13" s="2">
        <v>7</v>
      </c>
      <c r="B13" s="32" t="s">
        <v>16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58">
        <v>0</v>
      </c>
      <c r="J13" s="52"/>
    </row>
    <row r="14" spans="1:13" ht="21" customHeight="1" x14ac:dyDescent="0.25">
      <c r="A14" s="2">
        <v>8</v>
      </c>
      <c r="B14" s="32" t="s">
        <v>17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58">
        <v>0</v>
      </c>
      <c r="J14" s="52"/>
    </row>
    <row r="15" spans="1:13" ht="20.25" customHeight="1" x14ac:dyDescent="0.25">
      <c r="A15" s="2">
        <v>9</v>
      </c>
      <c r="B15" s="32" t="s">
        <v>18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62"/>
      <c r="J15" s="52"/>
    </row>
    <row r="16" spans="1:13" ht="27" customHeight="1" x14ac:dyDescent="0.25">
      <c r="A16" s="2">
        <v>10</v>
      </c>
      <c r="B16" s="32" t="s">
        <v>19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J16" s="52"/>
    </row>
    <row r="17" spans="1:11" ht="20.25" customHeight="1" x14ac:dyDescent="0.25">
      <c r="A17" s="2">
        <v>11</v>
      </c>
      <c r="B17" s="33" t="s">
        <v>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J17" s="52"/>
    </row>
    <row r="18" spans="1:11" ht="20.25" customHeight="1" x14ac:dyDescent="0.25">
      <c r="A18" s="2">
        <v>12</v>
      </c>
      <c r="B18" s="33" t="s">
        <v>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J18" s="52"/>
    </row>
    <row r="19" spans="1:11" ht="21" customHeight="1" x14ac:dyDescent="0.25">
      <c r="A19" s="2">
        <v>13</v>
      </c>
      <c r="B19" s="32" t="s">
        <v>20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J19" s="52"/>
    </row>
    <row r="20" spans="1:11" ht="19.5" customHeight="1" x14ac:dyDescent="0.25">
      <c r="A20" s="2">
        <v>14</v>
      </c>
      <c r="B20" s="32" t="s">
        <v>21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J20" s="52"/>
    </row>
    <row r="21" spans="1:11" ht="20.25" customHeight="1" x14ac:dyDescent="0.25">
      <c r="A21" s="2">
        <v>15</v>
      </c>
      <c r="B21" s="32" t="s">
        <v>22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J21" s="52"/>
    </row>
    <row r="22" spans="1:11" ht="18.75" customHeight="1" x14ac:dyDescent="0.25">
      <c r="A22" s="2">
        <v>16</v>
      </c>
      <c r="B22" s="33" t="s">
        <v>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J22" s="52"/>
    </row>
    <row r="23" spans="1:11" ht="21" customHeight="1" x14ac:dyDescent="0.25">
      <c r="A23" s="2">
        <v>17</v>
      </c>
      <c r="B23" s="32" t="s">
        <v>23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J23" s="52"/>
    </row>
    <row r="24" spans="1:11" ht="18" customHeight="1" x14ac:dyDescent="0.25">
      <c r="A24" s="2">
        <v>18</v>
      </c>
      <c r="B24" s="32" t="s">
        <v>24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J24" s="52"/>
    </row>
    <row r="25" spans="1:11" ht="24" customHeight="1" x14ac:dyDescent="0.25">
      <c r="A25" s="2">
        <v>19</v>
      </c>
      <c r="B25" s="33" t="s">
        <v>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31"/>
      <c r="J25" s="52"/>
    </row>
    <row r="26" spans="1:11" x14ac:dyDescent="0.25">
      <c r="A26" s="2"/>
      <c r="B26" s="5" t="s">
        <v>11</v>
      </c>
      <c r="C26" s="64">
        <f>SUM(C7:C25)</f>
        <v>33</v>
      </c>
      <c r="D26" s="64">
        <f>SUM(D7:D25)</f>
        <v>1</v>
      </c>
      <c r="E26" s="6"/>
      <c r="F26" s="69">
        <f>SUM(F7:F25)</f>
        <v>5809264</v>
      </c>
      <c r="G26" s="69">
        <f>SUM(G7:G25)</f>
        <v>2126800</v>
      </c>
      <c r="H26" s="64">
        <f>SUM(H7:H25)</f>
        <v>3682464</v>
      </c>
      <c r="J26" s="52"/>
      <c r="K26" s="30"/>
    </row>
    <row r="27" spans="1:11" x14ac:dyDescent="0.25">
      <c r="A27" s="1"/>
      <c r="B27" s="12"/>
      <c r="C27" s="18"/>
      <c r="D27" s="18"/>
      <c r="E27" s="18"/>
      <c r="F27" s="18"/>
      <c r="G27" s="59"/>
      <c r="H27" s="24"/>
      <c r="I27" s="30"/>
    </row>
    <row r="28" spans="1:11" x14ac:dyDescent="0.25">
      <c r="A28" s="7"/>
      <c r="B28" s="12"/>
      <c r="C28" s="12"/>
      <c r="D28" s="12"/>
      <c r="E28" s="12"/>
      <c r="F28" s="12"/>
      <c r="G28" s="57"/>
      <c r="H28" s="24"/>
    </row>
    <row r="29" spans="1:11" x14ac:dyDescent="0.25">
      <c r="A29" s="1"/>
      <c r="B29" s="12"/>
      <c r="C29" s="12"/>
      <c r="D29" s="12"/>
      <c r="E29" s="25"/>
      <c r="F29" s="25"/>
      <c r="G29" s="25"/>
      <c r="H29" s="24"/>
    </row>
    <row r="30" spans="1:11" x14ac:dyDescent="0.25">
      <c r="G30" s="63"/>
      <c r="H30" s="48"/>
      <c r="J30" s="62"/>
    </row>
    <row r="31" spans="1:11" x14ac:dyDescent="0.25">
      <c r="H31" s="30"/>
    </row>
  </sheetData>
  <mergeCells count="2">
    <mergeCell ref="E2:F2"/>
    <mergeCell ref="A4:H4"/>
  </mergeCells>
  <printOptions horizontalCentered="1"/>
  <pageMargins left="0.39370078740157483" right="0.19685039370078741" top="0.59055118110236227" bottom="0.19685039370078741" header="0.31496062992125984" footer="0.31496062992125984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workbookViewId="0">
      <selection activeCell="J8" sqref="J8"/>
    </sheetView>
  </sheetViews>
  <sheetFormatPr defaultRowHeight="15" x14ac:dyDescent="0.25"/>
  <cols>
    <col min="1" max="1" width="4.85546875" customWidth="1"/>
    <col min="2" max="2" width="33.85546875" customWidth="1"/>
    <col min="3" max="3" width="15.42578125" customWidth="1"/>
    <col min="4" max="4" width="13.5703125" customWidth="1"/>
    <col min="5" max="5" width="15.140625" customWidth="1"/>
    <col min="6" max="6" width="15.7109375" customWidth="1"/>
    <col min="7" max="7" width="10.5703125" customWidth="1"/>
    <col min="8" max="8" width="12.7109375" customWidth="1"/>
    <col min="9" max="9" width="9.140625" style="40" customWidth="1"/>
    <col min="10" max="10" width="11" style="40" customWidth="1"/>
  </cols>
  <sheetData>
    <row r="1" spans="1:14" x14ac:dyDescent="0.25">
      <c r="F1" s="72" t="s">
        <v>37</v>
      </c>
    </row>
    <row r="2" spans="1:14" x14ac:dyDescent="0.25">
      <c r="A2" s="1"/>
      <c r="B2" s="12"/>
      <c r="C2" s="12"/>
      <c r="D2" s="20"/>
      <c r="E2" s="20"/>
      <c r="F2" s="73" t="s">
        <v>30</v>
      </c>
      <c r="G2" s="20"/>
      <c r="H2" s="11"/>
      <c r="I2" s="41"/>
      <c r="J2" s="35"/>
    </row>
    <row r="3" spans="1:14" ht="14.25" customHeight="1" x14ac:dyDescent="0.25">
      <c r="A3" s="1"/>
      <c r="B3" s="13"/>
      <c r="C3" s="13"/>
      <c r="D3" s="13"/>
      <c r="E3" s="14"/>
      <c r="F3" s="51"/>
      <c r="G3" s="15"/>
      <c r="H3" s="11"/>
      <c r="I3" s="41"/>
      <c r="J3" s="35"/>
    </row>
    <row r="4" spans="1:14" ht="77.25" customHeight="1" x14ac:dyDescent="0.25">
      <c r="A4" s="74" t="s">
        <v>34</v>
      </c>
      <c r="B4" s="74"/>
      <c r="C4" s="74"/>
      <c r="D4" s="74"/>
      <c r="E4" s="74"/>
      <c r="F4" s="74"/>
      <c r="G4" s="19"/>
      <c r="H4" s="11"/>
      <c r="I4" s="41"/>
      <c r="J4" s="35"/>
    </row>
    <row r="5" spans="1:14" x14ac:dyDescent="0.25">
      <c r="A5" s="1"/>
      <c r="B5" s="12"/>
      <c r="C5" s="12"/>
      <c r="D5" s="12"/>
      <c r="E5" s="25"/>
      <c r="F5" s="25"/>
      <c r="G5" s="17"/>
      <c r="H5" s="11"/>
      <c r="I5" s="41"/>
      <c r="J5" s="35"/>
    </row>
    <row r="6" spans="1:14" ht="97.5" customHeight="1" x14ac:dyDescent="0.25">
      <c r="A6" s="5" t="s">
        <v>33</v>
      </c>
      <c r="B6" s="3" t="s">
        <v>0</v>
      </c>
      <c r="C6" s="3" t="s">
        <v>1</v>
      </c>
      <c r="D6" s="3" t="s">
        <v>2</v>
      </c>
      <c r="E6" s="4" t="s">
        <v>10</v>
      </c>
      <c r="F6" s="4" t="s">
        <v>26</v>
      </c>
      <c r="G6" s="17"/>
      <c r="H6" s="11"/>
      <c r="I6" s="42"/>
      <c r="J6" s="36"/>
    </row>
    <row r="7" spans="1:14" ht="29.25" customHeight="1" x14ac:dyDescent="0.25">
      <c r="A7" s="2">
        <v>1</v>
      </c>
      <c r="B7" s="32" t="s">
        <v>13</v>
      </c>
      <c r="C7" s="8">
        <v>0</v>
      </c>
      <c r="D7" s="8">
        <v>0</v>
      </c>
      <c r="E7" s="8">
        <v>0</v>
      </c>
      <c r="F7" s="8">
        <v>0</v>
      </c>
      <c r="G7" s="17"/>
      <c r="H7" s="11"/>
      <c r="I7" s="43"/>
      <c r="J7" s="35"/>
    </row>
    <row r="8" spans="1:14" ht="21" customHeight="1" x14ac:dyDescent="0.25">
      <c r="A8" s="2">
        <v>2</v>
      </c>
      <c r="B8" s="32" t="s">
        <v>14</v>
      </c>
      <c r="C8" s="8">
        <v>0</v>
      </c>
      <c r="D8" s="8">
        <v>0</v>
      </c>
      <c r="E8" s="8">
        <v>0</v>
      </c>
      <c r="F8" s="8">
        <v>0</v>
      </c>
      <c r="G8" s="17"/>
      <c r="H8" s="11"/>
      <c r="I8" s="43"/>
      <c r="J8" s="35"/>
    </row>
    <row r="9" spans="1:14" ht="22.5" customHeight="1" x14ac:dyDescent="0.25">
      <c r="A9" s="2">
        <v>3</v>
      </c>
      <c r="B9" s="32" t="s">
        <v>4</v>
      </c>
      <c r="C9" s="8">
        <v>0</v>
      </c>
      <c r="D9" s="8">
        <v>0</v>
      </c>
      <c r="E9" s="8">
        <v>0</v>
      </c>
      <c r="F9" s="8">
        <v>0</v>
      </c>
      <c r="G9" s="17"/>
      <c r="H9" s="11"/>
      <c r="I9" s="43"/>
      <c r="J9" s="35"/>
      <c r="N9" s="48"/>
    </row>
    <row r="10" spans="1:14" ht="21.75" customHeight="1" x14ac:dyDescent="0.25">
      <c r="A10" s="2">
        <v>4</v>
      </c>
      <c r="B10" s="33" t="s">
        <v>5</v>
      </c>
      <c r="C10" s="8">
        <v>0</v>
      </c>
      <c r="D10" s="8">
        <v>0</v>
      </c>
      <c r="E10" s="28">
        <v>0</v>
      </c>
      <c r="F10" s="10">
        <v>0</v>
      </c>
      <c r="G10" s="17"/>
      <c r="H10" s="11"/>
      <c r="I10" s="37"/>
      <c r="J10" s="37"/>
    </row>
    <row r="11" spans="1:14" ht="24" customHeight="1" x14ac:dyDescent="0.25">
      <c r="A11" s="2">
        <v>5</v>
      </c>
      <c r="B11" s="33" t="s">
        <v>15</v>
      </c>
      <c r="C11" s="8">
        <v>0</v>
      </c>
      <c r="D11" s="8">
        <v>0</v>
      </c>
      <c r="E11" s="28">
        <v>0</v>
      </c>
      <c r="F11" s="10">
        <v>0</v>
      </c>
      <c r="G11" s="17"/>
      <c r="H11" s="11"/>
      <c r="I11" s="38"/>
      <c r="J11" s="38"/>
    </row>
    <row r="12" spans="1:14" ht="27" customHeight="1" x14ac:dyDescent="0.25">
      <c r="A12" s="2">
        <v>6</v>
      </c>
      <c r="B12" s="33" t="s">
        <v>12</v>
      </c>
      <c r="C12" s="8">
        <v>0</v>
      </c>
      <c r="D12" s="8">
        <v>0</v>
      </c>
      <c r="E12" s="28">
        <v>159.113</v>
      </c>
      <c r="F12" s="10">
        <v>3818712</v>
      </c>
      <c r="G12" s="17"/>
      <c r="H12" s="11"/>
      <c r="I12" s="37"/>
      <c r="J12" s="37"/>
    </row>
    <row r="13" spans="1:14" ht="31.5" customHeight="1" x14ac:dyDescent="0.25">
      <c r="A13" s="2">
        <v>7</v>
      </c>
      <c r="B13" s="32" t="s">
        <v>16</v>
      </c>
      <c r="C13" s="8">
        <v>0</v>
      </c>
      <c r="D13" s="8">
        <v>0</v>
      </c>
      <c r="E13" s="8">
        <v>0</v>
      </c>
      <c r="F13" s="58">
        <v>0</v>
      </c>
      <c r="G13" s="17"/>
      <c r="H13" s="11"/>
      <c r="I13" s="43"/>
      <c r="J13" s="38"/>
    </row>
    <row r="14" spans="1:14" ht="25.5" customHeight="1" x14ac:dyDescent="0.25">
      <c r="A14" s="2">
        <v>8</v>
      </c>
      <c r="B14" s="32" t="s">
        <v>17</v>
      </c>
      <c r="C14" s="8">
        <v>0</v>
      </c>
      <c r="D14" s="8">
        <v>0</v>
      </c>
      <c r="E14" s="8">
        <v>0</v>
      </c>
      <c r="F14" s="58">
        <v>0</v>
      </c>
      <c r="G14" s="17"/>
      <c r="H14" s="11"/>
      <c r="I14" s="43"/>
      <c r="J14" s="38"/>
    </row>
    <row r="15" spans="1:14" ht="24.75" customHeight="1" x14ac:dyDescent="0.25">
      <c r="A15" s="2">
        <v>9</v>
      </c>
      <c r="B15" s="32" t="s">
        <v>18</v>
      </c>
      <c r="C15" s="8">
        <v>0</v>
      </c>
      <c r="D15" s="8">
        <v>0</v>
      </c>
      <c r="E15" s="8">
        <v>0</v>
      </c>
      <c r="F15" s="54">
        <v>0</v>
      </c>
      <c r="G15" s="17"/>
      <c r="H15" s="11"/>
      <c r="I15" s="38"/>
      <c r="J15" s="38"/>
    </row>
    <row r="16" spans="1:14" ht="30" customHeight="1" x14ac:dyDescent="0.25">
      <c r="A16" s="2">
        <v>10</v>
      </c>
      <c r="B16" s="32" t="s">
        <v>19</v>
      </c>
      <c r="C16" s="8">
        <v>0</v>
      </c>
      <c r="D16" s="8">
        <v>0</v>
      </c>
      <c r="E16" s="8">
        <v>0</v>
      </c>
      <c r="F16" s="8">
        <v>0</v>
      </c>
      <c r="G16" s="17"/>
      <c r="H16" s="11"/>
      <c r="I16" s="38"/>
      <c r="J16" s="38"/>
    </row>
    <row r="17" spans="1:10" ht="24" customHeight="1" x14ac:dyDescent="0.25">
      <c r="A17" s="2">
        <v>11</v>
      </c>
      <c r="B17" s="33" t="s">
        <v>6</v>
      </c>
      <c r="C17" s="8">
        <v>0</v>
      </c>
      <c r="D17" s="8">
        <v>0</v>
      </c>
      <c r="E17" s="8">
        <v>0</v>
      </c>
      <c r="F17" s="8">
        <v>0</v>
      </c>
      <c r="G17" s="17"/>
      <c r="H17" s="11"/>
      <c r="I17" s="38"/>
      <c r="J17" s="38"/>
    </row>
    <row r="18" spans="1:10" ht="26.25" customHeight="1" x14ac:dyDescent="0.25">
      <c r="A18" s="2">
        <v>12</v>
      </c>
      <c r="B18" s="33" t="s">
        <v>7</v>
      </c>
      <c r="C18" s="8">
        <v>0</v>
      </c>
      <c r="D18" s="8">
        <v>0</v>
      </c>
      <c r="E18" s="8">
        <v>0</v>
      </c>
      <c r="F18" s="8">
        <v>0</v>
      </c>
      <c r="G18" s="17"/>
      <c r="H18" s="11"/>
      <c r="I18" s="38"/>
      <c r="J18" s="38"/>
    </row>
    <row r="19" spans="1:10" ht="24" customHeight="1" x14ac:dyDescent="0.25">
      <c r="A19" s="2">
        <v>13</v>
      </c>
      <c r="B19" s="32" t="s">
        <v>20</v>
      </c>
      <c r="C19" s="8">
        <v>0</v>
      </c>
      <c r="D19" s="8">
        <v>0</v>
      </c>
      <c r="E19" s="8">
        <v>0</v>
      </c>
      <c r="F19" s="8">
        <v>0</v>
      </c>
      <c r="G19" s="17"/>
      <c r="H19" s="11"/>
      <c r="I19" s="43"/>
      <c r="J19" s="38"/>
    </row>
    <row r="20" spans="1:10" ht="18.75" customHeight="1" x14ac:dyDescent="0.25">
      <c r="A20" s="2">
        <v>14</v>
      </c>
      <c r="B20" s="32" t="s">
        <v>21</v>
      </c>
      <c r="C20" s="8">
        <v>0</v>
      </c>
      <c r="D20" s="8">
        <v>0</v>
      </c>
      <c r="E20" s="8">
        <v>0</v>
      </c>
      <c r="F20" s="8">
        <v>0</v>
      </c>
      <c r="G20" s="17"/>
      <c r="H20" s="11"/>
      <c r="I20" s="43"/>
      <c r="J20" s="38"/>
    </row>
    <row r="21" spans="1:10" ht="26.25" customHeight="1" x14ac:dyDescent="0.25">
      <c r="A21" s="2">
        <v>15</v>
      </c>
      <c r="B21" s="32" t="s">
        <v>22</v>
      </c>
      <c r="C21" s="8">
        <v>0</v>
      </c>
      <c r="D21" s="8">
        <v>0</v>
      </c>
      <c r="E21" s="8">
        <v>0</v>
      </c>
      <c r="F21" s="8">
        <v>0</v>
      </c>
      <c r="G21" s="17"/>
      <c r="H21" s="11"/>
      <c r="I21" s="43"/>
      <c r="J21" s="38"/>
    </row>
    <row r="22" spans="1:10" ht="26.25" customHeight="1" x14ac:dyDescent="0.25">
      <c r="A22" s="2">
        <v>16</v>
      </c>
      <c r="B22" s="33" t="s">
        <v>8</v>
      </c>
      <c r="C22" s="8">
        <v>0</v>
      </c>
      <c r="D22" s="8">
        <v>0</v>
      </c>
      <c r="E22" s="8">
        <v>0</v>
      </c>
      <c r="F22" s="8">
        <v>0</v>
      </c>
      <c r="G22" s="17"/>
      <c r="H22" s="11"/>
      <c r="I22" s="43"/>
      <c r="J22" s="38"/>
    </row>
    <row r="23" spans="1:10" ht="24" customHeight="1" x14ac:dyDescent="0.25">
      <c r="A23" s="2">
        <v>17</v>
      </c>
      <c r="B23" s="32" t="s">
        <v>23</v>
      </c>
      <c r="C23" s="8">
        <v>0</v>
      </c>
      <c r="D23" s="8">
        <v>0</v>
      </c>
      <c r="E23" s="8">
        <v>0</v>
      </c>
      <c r="F23" s="46">
        <v>0</v>
      </c>
      <c r="G23" s="17"/>
      <c r="H23" s="11"/>
      <c r="I23" s="43"/>
      <c r="J23" s="38"/>
    </row>
    <row r="24" spans="1:10" ht="24.75" customHeight="1" x14ac:dyDescent="0.25">
      <c r="A24" s="2">
        <v>18</v>
      </c>
      <c r="B24" s="32" t="s">
        <v>24</v>
      </c>
      <c r="C24" s="8">
        <v>0</v>
      </c>
      <c r="D24" s="8">
        <v>0</v>
      </c>
      <c r="E24" s="8">
        <v>0</v>
      </c>
      <c r="F24" s="8">
        <v>0</v>
      </c>
      <c r="G24" s="17"/>
      <c r="H24" s="11"/>
      <c r="I24" s="43"/>
      <c r="J24" s="38"/>
    </row>
    <row r="25" spans="1:10" ht="25.5" customHeight="1" x14ac:dyDescent="0.25">
      <c r="A25" s="2">
        <v>19</v>
      </c>
      <c r="B25" s="33" t="s">
        <v>9</v>
      </c>
      <c r="C25" s="8">
        <v>0</v>
      </c>
      <c r="D25" s="8">
        <v>0</v>
      </c>
      <c r="E25" s="8">
        <v>0</v>
      </c>
      <c r="F25" s="8">
        <v>0</v>
      </c>
      <c r="G25" s="17"/>
      <c r="H25" s="11"/>
      <c r="I25" s="44"/>
      <c r="J25" s="35"/>
    </row>
    <row r="26" spans="1:10" x14ac:dyDescent="0.25">
      <c r="A26" s="2"/>
      <c r="B26" s="34" t="s">
        <v>11</v>
      </c>
      <c r="C26" s="8">
        <v>0</v>
      </c>
      <c r="D26" s="8">
        <v>0</v>
      </c>
      <c r="E26" s="8">
        <v>0</v>
      </c>
      <c r="F26" s="67">
        <f>SUM(F7:F25)</f>
        <v>3818712</v>
      </c>
      <c r="G26" s="17"/>
      <c r="H26" s="11"/>
      <c r="I26" s="45"/>
      <c r="J26" s="39"/>
    </row>
    <row r="27" spans="1:10" x14ac:dyDescent="0.25">
      <c r="E27" s="40"/>
      <c r="F27" s="49"/>
      <c r="G27" s="40"/>
      <c r="H27" s="50"/>
    </row>
    <row r="30" spans="1:10" x14ac:dyDescent="0.25">
      <c r="G30" s="62"/>
    </row>
  </sheetData>
  <mergeCells count="1">
    <mergeCell ref="A4:F4"/>
  </mergeCells>
  <printOptions horizontalCentered="1"/>
  <pageMargins left="0.19685039370078741" right="0.19685039370078741" top="0.59055118110236227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2023-08-24T09:55:03Z</dcterms:modified>
</cp:coreProperties>
</file>