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8 по ГРБС" sheetId="1" r:id="rId1"/>
    <sheet name="Лист2" sheetId="2" r:id="rId2"/>
    <sheet name="Лист3" sheetId="3" r:id="rId3"/>
  </sheets>
  <definedNames>
    <definedName name="_xlnm.Print_Titles" localSheetId="0">'2018 по ГРБС'!$4:$4</definedName>
  </definedNames>
  <calcPr calcId="145621"/>
</workbook>
</file>

<file path=xl/calcChain.xml><?xml version="1.0" encoding="utf-8"?>
<calcChain xmlns="http://schemas.openxmlformats.org/spreadsheetml/2006/main">
  <c r="F62" i="1" l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<sst xmlns="http://schemas.openxmlformats.org/spreadsheetml/2006/main" count="97" uniqueCount="52">
  <si>
    <t>Исполнение адресной инвестиционной программы за 2018 год в разрезе главных получателей бюджетных средств</t>
  </si>
  <si>
    <t>ГРБС</t>
  </si>
  <si>
    <t>Наименование 
государственной программы</t>
  </si>
  <si>
    <t>Наименование подпрограммы</t>
  </si>
  <si>
    <t xml:space="preserve"> План 
2018 год</t>
  </si>
  <si>
    <t>Факт 
2018 год</t>
  </si>
  <si>
    <t>%
исп. ОБ</t>
  </si>
  <si>
    <t>комитет по строительству</t>
  </si>
  <si>
    <t>ГП ЛО "Безопасность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</si>
  <si>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</t>
  </si>
  <si>
    <t>Итог по программе</t>
  </si>
  <si>
    <t>ГП ЛО "Развитие здравоохранения в Ленинградской области"</t>
  </si>
  <si>
    <t xml:space="preserve">Организация территориальной модели здравоохранения Ленинградской области </t>
  </si>
  <si>
    <t>ГП ЛО "Развитие сельского хозяйства Ленинградской области"</t>
  </si>
  <si>
    <t>Устойчивое развитие сельских территорий Ленинградской области</t>
  </si>
  <si>
    <t>ГП ЛО "Развитие физической культуры и спорта в Ленинградской области"</t>
  </si>
  <si>
    <t>Развитие объектов физической культуры и спорта в Ленинградской области</t>
  </si>
  <si>
    <t>ГП ЛО "Современное образование в Ленинградской области"</t>
  </si>
  <si>
    <t>Развитие дошкольного образования детей Ленинградской области</t>
  </si>
  <si>
    <t>Развитие начального общего, основного общего и среднего образования Ленинградской области</t>
  </si>
  <si>
    <t>Развитие профессионального образования Ленинградской области</t>
  </si>
  <si>
    <t>ГП ЛО "Развитие культуры в Ленинградской области"</t>
  </si>
  <si>
    <t>Обеспечение условий реализации государственной программы</t>
  </si>
  <si>
    <t>Профессиональное искусство, народное творчество и культурно-досуговая деятельность</t>
  </si>
  <si>
    <t xml:space="preserve"> ГП ЛО "Обеспечение качественным жильем граждан на территории Ленинградской области"</t>
  </si>
  <si>
    <t>Оказание поддержки гражданам, пострадавшим в результате пожара муниципального жилищного фонда</t>
  </si>
  <si>
    <t>Переселение граждан из аварийного жилищного фонда</t>
  </si>
  <si>
    <t>Развитие инженерной, транспортной и социальной инфраструктуры в районах массовой жилой застройки</t>
  </si>
  <si>
    <t xml:space="preserve">  Непрограммная часть АИП</t>
  </si>
  <si>
    <t xml:space="preserve"> *</t>
  </si>
  <si>
    <t>Итог по непрограммной части</t>
  </si>
  <si>
    <t>Итого по ГРБС</t>
  </si>
  <si>
    <t xml:space="preserve"> комитет по ТЭК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</si>
  <si>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</si>
  <si>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Газификация Ленинградской области</t>
  </si>
  <si>
    <t>комитет по ТЭК</t>
  </si>
  <si>
    <t xml:space="preserve">Энергосбережение и повышение энергетичской эффективности на территории Ленинградской области </t>
  </si>
  <si>
    <t>комитет по ЖКХ</t>
  </si>
  <si>
    <t>Водоснабжение и водоотведение Ленинградской области</t>
  </si>
  <si>
    <t>комитет общего и проф. образования</t>
  </si>
  <si>
    <t>комитет по здравоохранению</t>
  </si>
  <si>
    <t>Управление и кадровое обеспечение</t>
  </si>
  <si>
    <t>комитет по физической культуре и спорту</t>
  </si>
  <si>
    <t>комитет по дор.хоз-ву</t>
  </si>
  <si>
    <t>ГП ЛО "Развитие автомобильных дорог Ленинградской области"</t>
  </si>
  <si>
    <t>Развитие сети автомобильных дорог общего пользования</t>
  </si>
  <si>
    <t xml:space="preserve">   комитет по связи и информатизации</t>
  </si>
  <si>
    <t>КУГИ</t>
  </si>
  <si>
    <t xml:space="preserve"> Непрограммная часть АИП</t>
  </si>
  <si>
    <t>Общий итог</t>
  </si>
  <si>
    <t>Приложение 14</t>
  </si>
  <si>
    <t>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</si>
</sst>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9" fontId="0" fillId="0" borderId="4" xfId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9" fontId="0" fillId="0" borderId="0" xfId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workbookViewId="0">
      <selection activeCell="F4" sqref="F4"/>
    </sheetView>
  </sheetViews>
  <sheetFormatPr defaultRowHeight="15" x14ac:dyDescent="0.25"/>
  <cols>
    <col min="1" max="1" width="23" customWidth="1"/>
    <col min="2" max="2" width="41.140625" customWidth="1"/>
    <col min="3" max="3" width="29" customWidth="1"/>
    <col min="4" max="4" width="15.5703125" customWidth="1"/>
    <col min="5" max="5" width="11.7109375" customWidth="1"/>
    <col min="6" max="6" width="28.140625" customWidth="1"/>
  </cols>
  <sheetData>
    <row r="1" spans="1:6" x14ac:dyDescent="0.25">
      <c r="F1" s="20" t="s">
        <v>50</v>
      </c>
    </row>
    <row r="2" spans="1:6" ht="27.75" customHeight="1" x14ac:dyDescent="0.25">
      <c r="A2" s="22" t="s">
        <v>0</v>
      </c>
      <c r="B2" s="22"/>
      <c r="C2" s="22"/>
      <c r="D2" s="22"/>
      <c r="E2" s="22"/>
      <c r="F2" s="22"/>
    </row>
    <row r="3" spans="1:6" x14ac:dyDescent="0.25">
      <c r="A3" s="1"/>
      <c r="B3" s="1"/>
      <c r="C3" s="1"/>
      <c r="D3" s="1"/>
      <c r="E3" s="1"/>
      <c r="F3" s="21" t="s">
        <v>51</v>
      </c>
    </row>
    <row r="4" spans="1:6" ht="25.5" x14ac:dyDescent="0.25">
      <c r="A4" s="2" t="s">
        <v>1</v>
      </c>
      <c r="B4" s="2" t="s">
        <v>2</v>
      </c>
      <c r="C4" s="3" t="s">
        <v>3</v>
      </c>
      <c r="D4" s="2" t="s">
        <v>4</v>
      </c>
      <c r="E4" s="2" t="s">
        <v>5</v>
      </c>
      <c r="F4" s="4" t="s">
        <v>6</v>
      </c>
    </row>
    <row r="5" spans="1:6" ht="150" x14ac:dyDescent="0.25">
      <c r="A5" s="5" t="s">
        <v>7</v>
      </c>
      <c r="B5" s="6" t="s">
        <v>8</v>
      </c>
      <c r="C5" s="6" t="s">
        <v>9</v>
      </c>
      <c r="D5" s="7">
        <v>207840.34</v>
      </c>
      <c r="E5" s="7">
        <v>148698.24000000002</v>
      </c>
      <c r="F5" s="8">
        <f>E5/D5</f>
        <v>0.7154445571057092</v>
      </c>
    </row>
    <row r="6" spans="1:6" x14ac:dyDescent="0.25">
      <c r="A6" s="9"/>
      <c r="B6" s="10" t="s">
        <v>10</v>
      </c>
      <c r="C6" s="11"/>
      <c r="D6" s="12">
        <v>207840.34</v>
      </c>
      <c r="E6" s="12">
        <v>148698.24000000002</v>
      </c>
      <c r="F6" s="8">
        <f t="shared" ref="F6:F62" si="0">E6/D6</f>
        <v>0.7154445571057092</v>
      </c>
    </row>
    <row r="7" spans="1:6" ht="60" x14ac:dyDescent="0.25">
      <c r="A7" s="9"/>
      <c r="B7" s="6" t="s">
        <v>11</v>
      </c>
      <c r="C7" s="6" t="s">
        <v>12</v>
      </c>
      <c r="D7" s="7">
        <v>1036177.18</v>
      </c>
      <c r="E7" s="7">
        <v>1026023.7</v>
      </c>
      <c r="F7" s="8">
        <f t="shared" si="0"/>
        <v>0.99020101948201555</v>
      </c>
    </row>
    <row r="8" spans="1:6" x14ac:dyDescent="0.25">
      <c r="A8" s="9"/>
      <c r="B8" s="10" t="s">
        <v>10</v>
      </c>
      <c r="C8" s="11"/>
      <c r="D8" s="12">
        <v>1036177.18</v>
      </c>
      <c r="E8" s="12">
        <v>1026023.7</v>
      </c>
      <c r="F8" s="8">
        <f t="shared" si="0"/>
        <v>0.99020101948201555</v>
      </c>
    </row>
    <row r="9" spans="1:6" ht="45" x14ac:dyDescent="0.25">
      <c r="A9" s="9"/>
      <c r="B9" s="6" t="s">
        <v>13</v>
      </c>
      <c r="C9" s="6" t="s">
        <v>14</v>
      </c>
      <c r="D9" s="7">
        <v>522089.59</v>
      </c>
      <c r="E9" s="7">
        <v>445599.55999999994</v>
      </c>
      <c r="F9" s="8">
        <f t="shared" si="0"/>
        <v>0.85349252031629264</v>
      </c>
    </row>
    <row r="10" spans="1:6" x14ac:dyDescent="0.25">
      <c r="A10" s="9"/>
      <c r="B10" s="10" t="s">
        <v>10</v>
      </c>
      <c r="C10" s="11"/>
      <c r="D10" s="12">
        <v>522089.59</v>
      </c>
      <c r="E10" s="12">
        <v>445599.55999999994</v>
      </c>
      <c r="F10" s="8">
        <f t="shared" si="0"/>
        <v>0.85349252031629264</v>
      </c>
    </row>
    <row r="11" spans="1:6" ht="60" x14ac:dyDescent="0.25">
      <c r="A11" s="9"/>
      <c r="B11" s="6" t="s">
        <v>15</v>
      </c>
      <c r="C11" s="6" t="s">
        <v>16</v>
      </c>
      <c r="D11" s="7">
        <v>970286.63</v>
      </c>
      <c r="E11" s="7">
        <v>967139.05</v>
      </c>
      <c r="F11" s="8">
        <f t="shared" si="0"/>
        <v>0.99675603074114305</v>
      </c>
    </row>
    <row r="12" spans="1:6" x14ac:dyDescent="0.25">
      <c r="A12" s="9"/>
      <c r="B12" s="10" t="s">
        <v>10</v>
      </c>
      <c r="C12" s="11"/>
      <c r="D12" s="12">
        <v>970286.63</v>
      </c>
      <c r="E12" s="12">
        <v>967139.05</v>
      </c>
      <c r="F12" s="8">
        <f t="shared" si="0"/>
        <v>0.99675603074114305</v>
      </c>
    </row>
    <row r="13" spans="1:6" ht="45" x14ac:dyDescent="0.25">
      <c r="A13" s="9"/>
      <c r="B13" s="6" t="s">
        <v>17</v>
      </c>
      <c r="C13" s="6" t="s">
        <v>18</v>
      </c>
      <c r="D13" s="7">
        <v>2196864.96</v>
      </c>
      <c r="E13" s="7">
        <v>2077303.9799999995</v>
      </c>
      <c r="F13" s="8">
        <f t="shared" si="0"/>
        <v>0.94557654558794524</v>
      </c>
    </row>
    <row r="14" spans="1:6" ht="60" x14ac:dyDescent="0.25">
      <c r="A14" s="9"/>
      <c r="B14" s="13"/>
      <c r="C14" s="14" t="s">
        <v>19</v>
      </c>
      <c r="D14" s="7">
        <v>1274384.7799999998</v>
      </c>
      <c r="E14" s="7">
        <v>1245064.4899999998</v>
      </c>
      <c r="F14" s="8">
        <f t="shared" si="0"/>
        <v>0.97699259245704417</v>
      </c>
    </row>
    <row r="15" spans="1:6" ht="45" x14ac:dyDescent="0.25">
      <c r="A15" s="9"/>
      <c r="B15" s="13"/>
      <c r="C15" s="14" t="s">
        <v>20</v>
      </c>
      <c r="D15" s="7">
        <v>40331</v>
      </c>
      <c r="E15" s="7">
        <v>38170.75</v>
      </c>
      <c r="F15" s="8">
        <f t="shared" si="0"/>
        <v>0.94643698395774967</v>
      </c>
    </row>
    <row r="16" spans="1:6" x14ac:dyDescent="0.25">
      <c r="A16" s="9"/>
      <c r="B16" s="10" t="s">
        <v>10</v>
      </c>
      <c r="C16" s="11"/>
      <c r="D16" s="12">
        <v>3511580.7399999998</v>
      </c>
      <c r="E16" s="12">
        <v>3360539.2199999993</v>
      </c>
      <c r="F16" s="8">
        <f t="shared" si="0"/>
        <v>0.95698759869607886</v>
      </c>
    </row>
    <row r="17" spans="1:6" ht="45" x14ac:dyDescent="0.25">
      <c r="A17" s="9"/>
      <c r="B17" s="6" t="s">
        <v>21</v>
      </c>
      <c r="C17" s="6" t="s">
        <v>22</v>
      </c>
      <c r="D17" s="7">
        <v>107136.42</v>
      </c>
      <c r="E17" s="7">
        <v>91021.69</v>
      </c>
      <c r="F17" s="8">
        <f t="shared" si="0"/>
        <v>0.84958681650926926</v>
      </c>
    </row>
    <row r="18" spans="1:6" ht="60" x14ac:dyDescent="0.25">
      <c r="A18" s="9"/>
      <c r="B18" s="13"/>
      <c r="C18" s="14" t="s">
        <v>23</v>
      </c>
      <c r="D18" s="7">
        <v>202011.29</v>
      </c>
      <c r="E18" s="7">
        <v>199776.1</v>
      </c>
      <c r="F18" s="8">
        <f t="shared" si="0"/>
        <v>0.98893532138723528</v>
      </c>
    </row>
    <row r="19" spans="1:6" x14ac:dyDescent="0.25">
      <c r="A19" s="9"/>
      <c r="B19" s="6" t="s">
        <v>10</v>
      </c>
      <c r="C19" s="15"/>
      <c r="D19" s="12">
        <v>309147.71000000002</v>
      </c>
      <c r="E19" s="12">
        <v>290797.79000000004</v>
      </c>
      <c r="F19" s="8">
        <f t="shared" si="0"/>
        <v>0.94064351956545311</v>
      </c>
    </row>
    <row r="20" spans="1:6" ht="75" x14ac:dyDescent="0.25">
      <c r="A20" s="9"/>
      <c r="B20" s="6" t="s">
        <v>24</v>
      </c>
      <c r="C20" s="6" t="s">
        <v>25</v>
      </c>
      <c r="D20" s="7">
        <v>74224.304999999978</v>
      </c>
      <c r="E20" s="7">
        <v>74224.304999999978</v>
      </c>
      <c r="F20" s="8">
        <f t="shared" si="0"/>
        <v>1</v>
      </c>
    </row>
    <row r="21" spans="1:6" ht="45" x14ac:dyDescent="0.25">
      <c r="A21" s="9"/>
      <c r="B21" s="13"/>
      <c r="C21" s="14" t="s">
        <v>26</v>
      </c>
      <c r="D21" s="7">
        <v>79700.81</v>
      </c>
      <c r="E21" s="7">
        <v>72876.2</v>
      </c>
      <c r="F21" s="8">
        <f t="shared" si="0"/>
        <v>0.91437213749772428</v>
      </c>
    </row>
    <row r="22" spans="1:6" ht="60" x14ac:dyDescent="0.25">
      <c r="A22" s="9"/>
      <c r="B22" s="13"/>
      <c r="C22" s="14" t="s">
        <v>27</v>
      </c>
      <c r="D22" s="7">
        <v>484116.46625000011</v>
      </c>
      <c r="E22" s="7">
        <v>473521.93820000003</v>
      </c>
      <c r="F22" s="8">
        <f t="shared" si="0"/>
        <v>0.97811574530388101</v>
      </c>
    </row>
    <row r="23" spans="1:6" x14ac:dyDescent="0.25">
      <c r="A23" s="9"/>
      <c r="B23" s="10" t="s">
        <v>10</v>
      </c>
      <c r="C23" s="11"/>
      <c r="D23" s="12">
        <v>638041.58125000005</v>
      </c>
      <c r="E23" s="12">
        <v>620622.44319999998</v>
      </c>
      <c r="F23" s="8">
        <f t="shared" si="0"/>
        <v>0.9726990551056659</v>
      </c>
    </row>
    <row r="24" spans="1:6" x14ac:dyDescent="0.25">
      <c r="A24" s="9"/>
      <c r="B24" s="5" t="s">
        <v>28</v>
      </c>
      <c r="C24" s="6" t="s">
        <v>29</v>
      </c>
      <c r="D24" s="7">
        <v>116117.36</v>
      </c>
      <c r="E24" s="7">
        <v>89986.559999999998</v>
      </c>
      <c r="F24" s="8">
        <f t="shared" si="0"/>
        <v>0.77496215897433418</v>
      </c>
    </row>
    <row r="25" spans="1:6" x14ac:dyDescent="0.25">
      <c r="A25" s="9"/>
      <c r="B25" s="10" t="s">
        <v>30</v>
      </c>
      <c r="C25" s="15"/>
      <c r="D25" s="12">
        <v>116117.36</v>
      </c>
      <c r="E25" s="12">
        <v>89986.559999999998</v>
      </c>
      <c r="F25" s="8">
        <f t="shared" si="0"/>
        <v>0.77496215897433418</v>
      </c>
    </row>
    <row r="26" spans="1:6" x14ac:dyDescent="0.25">
      <c r="A26" s="10" t="s">
        <v>31</v>
      </c>
      <c r="B26" s="11"/>
      <c r="C26" s="11"/>
      <c r="D26" s="12">
        <v>7311281.1312500006</v>
      </c>
      <c r="E26" s="12">
        <v>6949406.5631999988</v>
      </c>
      <c r="F26" s="8">
        <f t="shared" si="0"/>
        <v>0.95050462955072657</v>
      </c>
    </row>
    <row r="27" spans="1:6" ht="90" x14ac:dyDescent="0.25">
      <c r="A27" s="6" t="s">
        <v>32</v>
      </c>
      <c r="B27" s="6" t="s">
        <v>33</v>
      </c>
      <c r="C27" s="6" t="s">
        <v>34</v>
      </c>
      <c r="D27" s="7">
        <v>465251.18</v>
      </c>
      <c r="E27" s="7">
        <v>421451.45</v>
      </c>
      <c r="F27" s="8">
        <f t="shared" si="0"/>
        <v>0.9058578851965513</v>
      </c>
    </row>
    <row r="28" spans="1:6" x14ac:dyDescent="0.25">
      <c r="A28" s="13"/>
      <c r="B28" s="10" t="s">
        <v>10</v>
      </c>
      <c r="C28" s="11"/>
      <c r="D28" s="12">
        <v>465251.18</v>
      </c>
      <c r="E28" s="12">
        <v>421451.45</v>
      </c>
      <c r="F28" s="8">
        <f t="shared" si="0"/>
        <v>0.9058578851965513</v>
      </c>
    </row>
    <row r="29" spans="1:6" x14ac:dyDescent="0.25">
      <c r="A29" s="6" t="s">
        <v>31</v>
      </c>
      <c r="B29" s="15"/>
      <c r="C29" s="15"/>
      <c r="D29" s="7">
        <v>465251.18</v>
      </c>
      <c r="E29" s="7">
        <v>421451.45</v>
      </c>
      <c r="F29" s="8">
        <f t="shared" si="0"/>
        <v>0.9058578851965513</v>
      </c>
    </row>
    <row r="30" spans="1:6" ht="45" x14ac:dyDescent="0.25">
      <c r="A30" s="6" t="s">
        <v>35</v>
      </c>
      <c r="B30" s="6" t="s">
        <v>13</v>
      </c>
      <c r="C30" s="6" t="s">
        <v>14</v>
      </c>
      <c r="D30" s="7">
        <v>67035.3</v>
      </c>
      <c r="E30" s="7">
        <v>64211.830000000009</v>
      </c>
      <c r="F30" s="8">
        <f t="shared" si="0"/>
        <v>0.9578808478518035</v>
      </c>
    </row>
    <row r="31" spans="1:6" x14ac:dyDescent="0.25">
      <c r="A31" s="13"/>
      <c r="B31" s="10" t="s">
        <v>10</v>
      </c>
      <c r="C31" s="11"/>
      <c r="D31" s="12">
        <v>67035.3</v>
      </c>
      <c r="E31" s="12">
        <v>64211.830000000009</v>
      </c>
      <c r="F31" s="8">
        <f t="shared" si="0"/>
        <v>0.9578808478518035</v>
      </c>
    </row>
    <row r="32" spans="1:6" ht="90" x14ac:dyDescent="0.25">
      <c r="A32" s="13"/>
      <c r="B32" s="6" t="s">
        <v>33</v>
      </c>
      <c r="C32" s="6" t="s">
        <v>34</v>
      </c>
      <c r="D32" s="7">
        <v>16733</v>
      </c>
      <c r="E32" s="7">
        <v>14871</v>
      </c>
      <c r="F32" s="8">
        <f t="shared" si="0"/>
        <v>0.88872288292595469</v>
      </c>
    </row>
    <row r="33" spans="1:6" ht="75" x14ac:dyDescent="0.25">
      <c r="A33" s="13"/>
      <c r="B33" s="13"/>
      <c r="C33" s="14" t="s">
        <v>36</v>
      </c>
      <c r="D33" s="7">
        <v>7041.54</v>
      </c>
      <c r="E33" s="7">
        <v>5819.42</v>
      </c>
      <c r="F33" s="8">
        <f t="shared" si="0"/>
        <v>0.82644137504011905</v>
      </c>
    </row>
    <row r="34" spans="1:6" x14ac:dyDescent="0.25">
      <c r="A34" s="13"/>
      <c r="B34" s="10" t="s">
        <v>10</v>
      </c>
      <c r="C34" s="11"/>
      <c r="D34" s="12">
        <v>23774.54</v>
      </c>
      <c r="E34" s="12">
        <v>20690.419999999998</v>
      </c>
      <c r="F34" s="8">
        <f t="shared" si="0"/>
        <v>0.87027635445312501</v>
      </c>
    </row>
    <row r="35" spans="1:6" x14ac:dyDescent="0.25">
      <c r="A35" s="6" t="s">
        <v>31</v>
      </c>
      <c r="B35" s="15"/>
      <c r="C35" s="15"/>
      <c r="D35" s="7">
        <v>90809.84</v>
      </c>
      <c r="E35" s="7">
        <v>84902.250000000015</v>
      </c>
      <c r="F35" s="8">
        <f t="shared" si="0"/>
        <v>0.93494548608388717</v>
      </c>
    </row>
    <row r="36" spans="1:6" ht="45" x14ac:dyDescent="0.25">
      <c r="A36" s="6" t="s">
        <v>37</v>
      </c>
      <c r="B36" s="6" t="s">
        <v>13</v>
      </c>
      <c r="C36" s="6" t="s">
        <v>14</v>
      </c>
      <c r="D36" s="7">
        <v>121076.75999999998</v>
      </c>
      <c r="E36" s="7">
        <v>117348.22999999998</v>
      </c>
      <c r="F36" s="8">
        <f t="shared" si="0"/>
        <v>0.96920523806550485</v>
      </c>
    </row>
    <row r="37" spans="1:6" x14ac:dyDescent="0.25">
      <c r="A37" s="13"/>
      <c r="B37" s="10" t="s">
        <v>10</v>
      </c>
      <c r="C37" s="11"/>
      <c r="D37" s="12">
        <v>121076.75999999998</v>
      </c>
      <c r="E37" s="12">
        <v>117348.22999999998</v>
      </c>
      <c r="F37" s="8">
        <f t="shared" si="0"/>
        <v>0.96920523806550485</v>
      </c>
    </row>
    <row r="38" spans="1:6" ht="90" x14ac:dyDescent="0.25">
      <c r="A38" s="13"/>
      <c r="B38" s="6" t="s">
        <v>33</v>
      </c>
      <c r="C38" s="6" t="s">
        <v>38</v>
      </c>
      <c r="D38" s="7">
        <v>1138032.1499999999</v>
      </c>
      <c r="E38" s="7">
        <v>999119.61</v>
      </c>
      <c r="F38" s="8">
        <f t="shared" si="0"/>
        <v>0.87793619011554291</v>
      </c>
    </row>
    <row r="39" spans="1:6" x14ac:dyDescent="0.25">
      <c r="A39" s="13"/>
      <c r="B39" s="10" t="s">
        <v>10</v>
      </c>
      <c r="C39" s="11"/>
      <c r="D39" s="12">
        <v>1138032.1499999999</v>
      </c>
      <c r="E39" s="12">
        <v>999119.61</v>
      </c>
      <c r="F39" s="8">
        <f t="shared" si="0"/>
        <v>0.87793619011554291</v>
      </c>
    </row>
    <row r="40" spans="1:6" x14ac:dyDescent="0.25">
      <c r="A40" s="6" t="s">
        <v>31</v>
      </c>
      <c r="B40" s="15"/>
      <c r="C40" s="15"/>
      <c r="D40" s="7">
        <v>1259108.9099999999</v>
      </c>
      <c r="E40" s="7">
        <v>1116467.8399999999</v>
      </c>
      <c r="F40" s="8">
        <f t="shared" si="0"/>
        <v>0.88671268317845509</v>
      </c>
    </row>
    <row r="41" spans="1:6" ht="45" x14ac:dyDescent="0.25">
      <c r="A41" s="6" t="s">
        <v>39</v>
      </c>
      <c r="B41" s="6" t="s">
        <v>17</v>
      </c>
      <c r="C41" s="6" t="s">
        <v>18</v>
      </c>
      <c r="D41" s="7">
        <v>10438.4</v>
      </c>
      <c r="E41" s="7">
        <v>10438.4</v>
      </c>
      <c r="F41" s="8">
        <f t="shared" si="0"/>
        <v>1</v>
      </c>
    </row>
    <row r="42" spans="1:6" ht="60" x14ac:dyDescent="0.25">
      <c r="A42" s="13"/>
      <c r="B42" s="13"/>
      <c r="C42" s="14" t="s">
        <v>19</v>
      </c>
      <c r="D42" s="7">
        <v>7395</v>
      </c>
      <c r="E42" s="7">
        <v>7395</v>
      </c>
      <c r="F42" s="8">
        <f t="shared" si="0"/>
        <v>1</v>
      </c>
    </row>
    <row r="43" spans="1:6" ht="45" x14ac:dyDescent="0.25">
      <c r="A43" s="13"/>
      <c r="B43" s="13"/>
      <c r="C43" s="14" t="s">
        <v>20</v>
      </c>
      <c r="D43" s="7">
        <v>20149</v>
      </c>
      <c r="E43" s="7">
        <v>0</v>
      </c>
      <c r="F43" s="8">
        <f t="shared" si="0"/>
        <v>0</v>
      </c>
    </row>
    <row r="44" spans="1:6" x14ac:dyDescent="0.25">
      <c r="A44" s="13"/>
      <c r="B44" s="10" t="s">
        <v>10</v>
      </c>
      <c r="C44" s="11"/>
      <c r="D44" s="12">
        <v>37982.400000000001</v>
      </c>
      <c r="E44" s="12">
        <v>17833.400000000001</v>
      </c>
      <c r="F44" s="8">
        <f t="shared" si="0"/>
        <v>0.46951746071864864</v>
      </c>
    </row>
    <row r="45" spans="1:6" x14ac:dyDescent="0.25">
      <c r="A45" s="6" t="s">
        <v>31</v>
      </c>
      <c r="B45" s="15"/>
      <c r="C45" s="15"/>
      <c r="D45" s="7">
        <v>37982.400000000001</v>
      </c>
      <c r="E45" s="7">
        <v>17833.400000000001</v>
      </c>
      <c r="F45" s="8">
        <f t="shared" si="0"/>
        <v>0.46951746071864864</v>
      </c>
    </row>
    <row r="46" spans="1:6" ht="60" x14ac:dyDescent="0.25">
      <c r="A46" s="6" t="s">
        <v>40</v>
      </c>
      <c r="B46" s="6" t="s">
        <v>11</v>
      </c>
      <c r="C46" s="6" t="s">
        <v>12</v>
      </c>
      <c r="D46" s="7">
        <v>630610</v>
      </c>
      <c r="E46" s="7">
        <v>65950</v>
      </c>
      <c r="F46" s="8">
        <f t="shared" si="0"/>
        <v>0.10458127844468054</v>
      </c>
    </row>
    <row r="47" spans="1:6" ht="30" x14ac:dyDescent="0.25">
      <c r="A47" s="13"/>
      <c r="B47" s="13"/>
      <c r="C47" s="14" t="s">
        <v>41</v>
      </c>
      <c r="D47" s="7">
        <v>45550.02</v>
      </c>
      <c r="E47" s="7">
        <v>34723.949999999997</v>
      </c>
      <c r="F47" s="8">
        <f t="shared" si="0"/>
        <v>0.76232568064734108</v>
      </c>
    </row>
    <row r="48" spans="1:6" x14ac:dyDescent="0.25">
      <c r="A48" s="13"/>
      <c r="B48" s="10" t="s">
        <v>10</v>
      </c>
      <c r="C48" s="11"/>
      <c r="D48" s="12">
        <v>676160.02</v>
      </c>
      <c r="E48" s="12">
        <v>100673.95</v>
      </c>
      <c r="F48" s="8">
        <f t="shared" si="0"/>
        <v>0.14889071672708482</v>
      </c>
    </row>
    <row r="49" spans="1:6" x14ac:dyDescent="0.25">
      <c r="A49" s="6" t="s">
        <v>31</v>
      </c>
      <c r="B49" s="15"/>
      <c r="C49" s="15"/>
      <c r="D49" s="7">
        <v>676160.02</v>
      </c>
      <c r="E49" s="7">
        <v>100673.95</v>
      </c>
      <c r="F49" s="8">
        <f t="shared" si="0"/>
        <v>0.14889071672708482</v>
      </c>
    </row>
    <row r="50" spans="1:6" ht="60" x14ac:dyDescent="0.25">
      <c r="A50" s="6" t="s">
        <v>42</v>
      </c>
      <c r="B50" s="6" t="s">
        <v>15</v>
      </c>
      <c r="C50" s="6" t="s">
        <v>16</v>
      </c>
      <c r="D50" s="7">
        <v>178000</v>
      </c>
      <c r="E50" s="7">
        <v>178000</v>
      </c>
      <c r="F50" s="8">
        <f t="shared" si="0"/>
        <v>1</v>
      </c>
    </row>
    <row r="51" spans="1:6" x14ac:dyDescent="0.25">
      <c r="A51" s="13"/>
      <c r="B51" s="10" t="s">
        <v>10</v>
      </c>
      <c r="C51" s="11"/>
      <c r="D51" s="12">
        <v>178000</v>
      </c>
      <c r="E51" s="12">
        <v>178000</v>
      </c>
      <c r="F51" s="8">
        <f t="shared" si="0"/>
        <v>1</v>
      </c>
    </row>
    <row r="52" spans="1:6" x14ac:dyDescent="0.25">
      <c r="A52" s="6" t="s">
        <v>31</v>
      </c>
      <c r="B52" s="15"/>
      <c r="C52" s="15"/>
      <c r="D52" s="7">
        <v>178000</v>
      </c>
      <c r="E52" s="7">
        <v>178000</v>
      </c>
      <c r="F52" s="8">
        <f t="shared" si="0"/>
        <v>1</v>
      </c>
    </row>
    <row r="53" spans="1:6" ht="45" x14ac:dyDescent="0.25">
      <c r="A53" s="6" t="s">
        <v>43</v>
      </c>
      <c r="B53" s="6" t="s">
        <v>44</v>
      </c>
      <c r="C53" s="6" t="s">
        <v>45</v>
      </c>
      <c r="D53" s="7">
        <v>1153353.24</v>
      </c>
      <c r="E53" s="7">
        <v>1050910.8</v>
      </c>
      <c r="F53" s="8">
        <f t="shared" si="0"/>
        <v>0.91117860821199936</v>
      </c>
    </row>
    <row r="54" spans="1:6" x14ac:dyDescent="0.25">
      <c r="A54" s="13"/>
      <c r="B54" s="10" t="s">
        <v>10</v>
      </c>
      <c r="C54" s="11"/>
      <c r="D54" s="12">
        <v>1153353.24</v>
      </c>
      <c r="E54" s="12">
        <v>1050910.8</v>
      </c>
      <c r="F54" s="8">
        <f t="shared" si="0"/>
        <v>0.91117860821199936</v>
      </c>
    </row>
    <row r="55" spans="1:6" ht="45" x14ac:dyDescent="0.25">
      <c r="A55" s="13"/>
      <c r="B55" s="6" t="s">
        <v>13</v>
      </c>
      <c r="C55" s="6" t="s">
        <v>14</v>
      </c>
      <c r="D55" s="7">
        <v>184710.47000000003</v>
      </c>
      <c r="E55" s="7">
        <v>121652.86</v>
      </c>
      <c r="F55" s="8">
        <f t="shared" si="0"/>
        <v>0.65861377538587818</v>
      </c>
    </row>
    <row r="56" spans="1:6" x14ac:dyDescent="0.25">
      <c r="A56" s="13"/>
      <c r="B56" s="10" t="s">
        <v>10</v>
      </c>
      <c r="C56" s="11"/>
      <c r="D56" s="12">
        <v>184710.47000000003</v>
      </c>
      <c r="E56" s="12">
        <v>121652.86</v>
      </c>
      <c r="F56" s="8">
        <f t="shared" si="0"/>
        <v>0.65861377538587818</v>
      </c>
    </row>
    <row r="57" spans="1:6" x14ac:dyDescent="0.25">
      <c r="A57" s="6" t="s">
        <v>31</v>
      </c>
      <c r="B57" s="15"/>
      <c r="C57" s="15"/>
      <c r="D57" s="7">
        <v>1338063.71</v>
      </c>
      <c r="E57" s="7">
        <v>1172563.6600000001</v>
      </c>
      <c r="F57" s="8">
        <f t="shared" si="0"/>
        <v>0.87631377432693414</v>
      </c>
    </row>
    <row r="58" spans="1:6" ht="150" x14ac:dyDescent="0.25">
      <c r="A58" s="6" t="s">
        <v>46</v>
      </c>
      <c r="B58" s="6" t="s">
        <v>8</v>
      </c>
      <c r="C58" s="6" t="s">
        <v>9</v>
      </c>
      <c r="D58" s="7">
        <v>967.04</v>
      </c>
      <c r="E58" s="7">
        <v>967.04</v>
      </c>
      <c r="F58" s="8">
        <f t="shared" si="0"/>
        <v>1</v>
      </c>
    </row>
    <row r="59" spans="1:6" x14ac:dyDescent="0.25">
      <c r="A59" s="13"/>
      <c r="B59" s="10" t="s">
        <v>10</v>
      </c>
      <c r="C59" s="11"/>
      <c r="D59" s="12">
        <v>967.04</v>
      </c>
      <c r="E59" s="12">
        <v>967.04</v>
      </c>
      <c r="F59" s="8">
        <f t="shared" si="0"/>
        <v>1</v>
      </c>
    </row>
    <row r="60" spans="1:6" x14ac:dyDescent="0.25">
      <c r="A60" s="6" t="s">
        <v>31</v>
      </c>
      <c r="B60" s="15"/>
      <c r="C60" s="15"/>
      <c r="D60" s="7">
        <v>967.04</v>
      </c>
      <c r="E60" s="7">
        <v>967.04</v>
      </c>
      <c r="F60" s="8">
        <f t="shared" si="0"/>
        <v>1</v>
      </c>
    </row>
    <row r="61" spans="1:6" x14ac:dyDescent="0.25">
      <c r="A61" s="6" t="s">
        <v>47</v>
      </c>
      <c r="B61" s="10" t="s">
        <v>48</v>
      </c>
      <c r="C61" s="6" t="s">
        <v>29</v>
      </c>
      <c r="D61" s="12">
        <v>6200</v>
      </c>
      <c r="E61" s="12">
        <v>0</v>
      </c>
      <c r="F61" s="8">
        <f t="shared" si="0"/>
        <v>0</v>
      </c>
    </row>
    <row r="62" spans="1:6" ht="30.75" customHeight="1" x14ac:dyDescent="0.25">
      <c r="A62" s="16" t="s">
        <v>49</v>
      </c>
      <c r="B62" s="17"/>
      <c r="C62" s="18"/>
      <c r="D62" s="12">
        <v>11363824.231249999</v>
      </c>
      <c r="E62" s="12">
        <v>10042266.153199997</v>
      </c>
      <c r="F62" s="19">
        <f t="shared" si="0"/>
        <v>0.883704811764355</v>
      </c>
    </row>
  </sheetData>
  <mergeCells count="1">
    <mergeCell ref="A2:F2"/>
  </mergeCells>
  <pageMargins left="0.78740157480314965" right="0.39370078740157483" top="0.78740157480314965" bottom="0.78740157480314965" header="0.31496062992125984" footer="0.31496062992125984"/>
  <pageSetup paperSize="9" scale="90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2018 по ГРБС</vt:lpstr>
      <vt:lpstr>Лист2</vt:lpstr>
      <vt:lpstr>Лист3</vt:lpstr>
      <vt:lpstr>'2018 по ГРБС'!Заголовки_для_печати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2019-03-11T12:37:27Z</dcterms:modified>
</cp:coreProperties>
</file>