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70" windowWidth="21720" windowHeight="11955"/>
  </bookViews>
  <sheets>
    <sheet name="расчет 2019" sheetId="1" r:id="rId1"/>
    <sheet name="расчет 2020" sheetId="6" r:id="rId2"/>
    <sheet name="расчет 2021" sheetId="8" r:id="rId3"/>
  </sheets>
  <calcPr calcId="145621"/>
</workbook>
</file>

<file path=xl/calcChain.xml><?xml version="1.0" encoding="utf-8"?>
<calcChain xmlns="http://schemas.openxmlformats.org/spreadsheetml/2006/main">
  <c r="I7" i="8" l="1"/>
  <c r="I6" i="6"/>
  <c r="I8" i="1"/>
  <c r="I5" i="6" l="1"/>
  <c r="H5" i="6"/>
  <c r="H6" i="8"/>
  <c r="H7" i="1"/>
  <c r="I6" i="8"/>
  <c r="I7" i="1" l="1"/>
</calcChain>
</file>

<file path=xl/sharedStrings.xml><?xml version="1.0" encoding="utf-8"?>
<sst xmlns="http://schemas.openxmlformats.org/spreadsheetml/2006/main" count="43" uniqueCount="17">
  <si>
    <t>№</t>
  </si>
  <si>
    <t>Наименование муниципального образования</t>
  </si>
  <si>
    <t>Расчет</t>
  </si>
  <si>
    <t>РБОi</t>
  </si>
  <si>
    <t>РБОср</t>
  </si>
  <si>
    <t>Объем субсидии, тыс. руб.</t>
  </si>
  <si>
    <t>Общий объем расходов, тыс. руб.</t>
  </si>
  <si>
    <t>Итого</t>
  </si>
  <si>
    <t>Минимальная для софинансирования</t>
  </si>
  <si>
    <t xml:space="preserve">ДСб - базовый процент (доля) финансирования за счет средств бюджета муниципального образования обязательств, на исполнение которых предоставляются субсидии;
РБОi - расчетная бюджетная обеспеченность i-го муниципального образования после выравнивания;
РБОср - средняя расчетная бюджетная обеспеченность муниципальных образований после выравнивания.
</t>
  </si>
  <si>
    <t xml:space="preserve">Расчет размера 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 
на 2019 год </t>
  </si>
  <si>
    <t xml:space="preserve">Расчет размера 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 
на 2020 год </t>
  </si>
  <si>
    <t>Муниципальное  образование  «Город Пикалево» Бокситогорского муниципального района Ленинградской области</t>
  </si>
  <si>
    <t xml:space="preserve">Расчет размера 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 
на 2021 год </t>
  </si>
  <si>
    <t>расчетная доля софинансирования</t>
  </si>
  <si>
    <t>ДСб</t>
  </si>
  <si>
    <t>Приложение 62 к пояснительной записке 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</si>
</sst>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₽_-;\-* #,##0.00\ _₽_-;_-* &quot;-&quot;??\ _₽_-;_-@_-"/>
    <numFmt numFmtId="164" formatCode="_-* #,##0.00_р_._-;\-* #,##0.00_р_._-;_-* &quot;-&quot;??_р_._-;_-@_-"/>
    <numFmt numFmtId="165" formatCode="0.0000"/>
    <numFmt numFmtId="166" formatCode="#,##0.0_ ;\-#,##0.0\ "/>
    <numFmt numFmtId="167" formatCode="0.0"/>
    <numFmt numFmtId="168" formatCode="_-* #,##0.0\ _₽_-;\-* #,##0.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vertical="top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0" fontId="4" fillId="0" borderId="1" xfId="0" applyFont="1" applyFill="1" applyBorder="1"/>
    <xf numFmtId="0" fontId="6" fillId="0" borderId="1" xfId="3" applyFont="1" applyFill="1" applyBorder="1" applyAlignment="1">
      <alignment wrapText="1"/>
    </xf>
    <xf numFmtId="0" fontId="3" fillId="0" borderId="1" xfId="0" applyFont="1" applyBorder="1" applyAlignment="1">
      <alignment horizontal="center" vertical="top" wrapText="1"/>
    </xf>
    <xf numFmtId="43" fontId="0" fillId="0" borderId="0" xfId="0" applyNumberFormat="1"/>
    <xf numFmtId="165" fontId="3" fillId="0" borderId="1" xfId="0" applyNumberFormat="1" applyFont="1" applyBorder="1" applyAlignment="1">
      <alignment horizontal="center"/>
    </xf>
    <xf numFmtId="2" fontId="3" fillId="0" borderId="1" xfId="2" applyNumberFormat="1" applyFont="1" applyBorder="1" applyAlignment="1">
      <alignment horizontal="center"/>
    </xf>
    <xf numFmtId="10" fontId="3" fillId="0" borderId="1" xfId="0" applyNumberFormat="1" applyFont="1" applyBorder="1" applyAlignment="1">
      <alignment horizontal="center"/>
    </xf>
    <xf numFmtId="166" fontId="3" fillId="0" borderId="1" xfId="0" applyNumberFormat="1" applyFont="1" applyBorder="1" applyAlignment="1">
      <alignment horizontal="center" vertical="center"/>
    </xf>
    <xf numFmtId="167" fontId="3" fillId="0" borderId="1" xfId="0" applyNumberFormat="1" applyFont="1" applyBorder="1" applyAlignment="1">
      <alignment horizontal="center" vertical="center"/>
    </xf>
    <xf numFmtId="167" fontId="4" fillId="0" borderId="1" xfId="0" applyNumberFormat="1" applyFont="1" applyBorder="1" applyAlignment="1">
      <alignment horizontal="center" vertical="center"/>
    </xf>
    <xf numFmtId="168" fontId="3" fillId="0" borderId="1" xfId="1" applyNumberFormat="1" applyFont="1" applyBorder="1" applyAlignment="1">
      <alignment horizontal="center"/>
    </xf>
    <xf numFmtId="168" fontId="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</cellXfs>
  <cellStyles count="5">
    <cellStyle name="Обычный" xfId="0" builtinId="0"/>
    <cellStyle name="Обычный 2" xfId="3"/>
    <cellStyle name="Процентный" xfId="2" builtinId="5"/>
    <cellStyle name="Финансовый" xfId="1" builtinId="3"/>
    <cellStyle name="Финансовый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"/>
  <sheetViews>
    <sheetView tabSelected="1" view="pageBreakPreview" zoomScaleNormal="100" zoomScaleSheetLayoutView="100" workbookViewId="0">
      <selection activeCell="M3" sqref="M3"/>
    </sheetView>
  </sheetViews>
  <sheetFormatPr defaultRowHeight="15" x14ac:dyDescent="0.25"/>
  <cols>
    <col min="2" max="2" width="46.42578125" bestFit="1" customWidth="1"/>
    <col min="3" max="3" width="19.42578125" customWidth="1"/>
    <col min="4" max="4" width="20.85546875" customWidth="1"/>
    <col min="5" max="5" width="8.42578125" customWidth="1"/>
    <col min="6" max="6" width="8" customWidth="1"/>
    <col min="7" max="7" width="7.5703125" customWidth="1"/>
    <col min="8" max="8" width="20.7109375" customWidth="1"/>
    <col min="9" max="9" width="15" customWidth="1"/>
  </cols>
  <sheetData>
    <row r="1" spans="1:9" x14ac:dyDescent="0.25">
      <c r="I1" s="19" t="s">
        <v>16</v>
      </c>
    </row>
    <row r="2" spans="1:9" x14ac:dyDescent="0.25">
      <c r="I2" s="19"/>
    </row>
    <row r="3" spans="1:9" s="2" customFormat="1" ht="52.5" customHeight="1" x14ac:dyDescent="0.25">
      <c r="A3" s="21" t="s">
        <v>10</v>
      </c>
      <c r="B3" s="21"/>
      <c r="C3" s="21"/>
      <c r="D3" s="21"/>
      <c r="E3" s="21"/>
      <c r="F3" s="21"/>
      <c r="G3" s="21"/>
      <c r="H3" s="21"/>
      <c r="I3" s="21"/>
    </row>
    <row r="4" spans="1:9" ht="15.75" x14ac:dyDescent="0.25">
      <c r="A4" s="1"/>
      <c r="B4" s="1"/>
      <c r="C4" s="1"/>
      <c r="D4" s="1"/>
      <c r="E4" s="1"/>
      <c r="F4" s="1"/>
      <c r="G4" s="1"/>
      <c r="H4" s="1"/>
      <c r="I4" s="1"/>
    </row>
    <row r="5" spans="1:9" ht="15.75" x14ac:dyDescent="0.25">
      <c r="A5" s="23" t="s">
        <v>0</v>
      </c>
      <c r="B5" s="22" t="s">
        <v>1</v>
      </c>
      <c r="C5" s="22" t="s">
        <v>6</v>
      </c>
      <c r="D5" s="22" t="s">
        <v>8</v>
      </c>
      <c r="E5" s="24" t="s">
        <v>2</v>
      </c>
      <c r="F5" s="25"/>
      <c r="G5" s="25"/>
      <c r="H5" s="26"/>
      <c r="I5" s="22" t="s">
        <v>5</v>
      </c>
    </row>
    <row r="6" spans="1:9" ht="33.75" customHeight="1" x14ac:dyDescent="0.25">
      <c r="A6" s="23"/>
      <c r="B6" s="22"/>
      <c r="C6" s="22"/>
      <c r="D6" s="22"/>
      <c r="E6" s="3" t="s">
        <v>15</v>
      </c>
      <c r="F6" s="3" t="s">
        <v>3</v>
      </c>
      <c r="G6" s="3" t="s">
        <v>4</v>
      </c>
      <c r="H6" s="9" t="s">
        <v>14</v>
      </c>
      <c r="I6" s="22"/>
    </row>
    <row r="7" spans="1:9" ht="47.25" x14ac:dyDescent="0.25">
      <c r="A7" s="4">
        <v>1</v>
      </c>
      <c r="B7" s="8" t="s">
        <v>12</v>
      </c>
      <c r="C7" s="17">
        <v>3030.3</v>
      </c>
      <c r="D7" s="12">
        <v>0.01</v>
      </c>
      <c r="E7" s="13">
        <v>0.01</v>
      </c>
      <c r="F7" s="5">
        <v>0.86099999999999999</v>
      </c>
      <c r="G7" s="5">
        <v>1.1240000000000001</v>
      </c>
      <c r="H7" s="11">
        <f>E7*F7/G7</f>
        <v>7.6601423487544472E-3</v>
      </c>
      <c r="I7" s="15">
        <f>C7*(1-D7)</f>
        <v>2999.9970000000003</v>
      </c>
    </row>
    <row r="8" spans="1:9" ht="15.75" x14ac:dyDescent="0.25">
      <c r="A8" s="6"/>
      <c r="B8" s="7" t="s">
        <v>7</v>
      </c>
      <c r="C8" s="6"/>
      <c r="D8" s="6"/>
      <c r="E8" s="6"/>
      <c r="F8" s="6"/>
      <c r="G8" s="6"/>
      <c r="H8" s="6"/>
      <c r="I8" s="16">
        <f>I7</f>
        <v>2999.9970000000003</v>
      </c>
    </row>
    <row r="9" spans="1:9" ht="15.75" x14ac:dyDescent="0.25">
      <c r="A9" s="1"/>
      <c r="B9" s="1"/>
      <c r="C9" s="1"/>
      <c r="D9" s="1"/>
      <c r="E9" s="1"/>
      <c r="F9" s="1"/>
      <c r="G9" s="1"/>
      <c r="H9" s="1"/>
      <c r="I9" s="1"/>
    </row>
    <row r="10" spans="1:9" ht="94.5" customHeight="1" x14ac:dyDescent="0.25">
      <c r="B10" s="20" t="s">
        <v>9</v>
      </c>
      <c r="C10" s="20"/>
      <c r="D10" s="20"/>
      <c r="E10" s="20"/>
      <c r="F10" s="20"/>
      <c r="G10" s="20"/>
      <c r="H10" s="20"/>
      <c r="I10" s="20"/>
    </row>
  </sheetData>
  <mergeCells count="8">
    <mergeCell ref="B10:I10"/>
    <mergeCell ref="A3:I3"/>
    <mergeCell ref="D5:D6"/>
    <mergeCell ref="C5:C6"/>
    <mergeCell ref="B5:B6"/>
    <mergeCell ref="A5:A6"/>
    <mergeCell ref="I5:I6"/>
    <mergeCell ref="E5:H5"/>
  </mergeCells>
  <pageMargins left="0.7" right="0.7" top="0.75" bottom="0.75" header="0.3" footer="0.3"/>
  <pageSetup paperSize="9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"/>
  <sheetViews>
    <sheetView workbookViewId="0">
      <selection activeCell="I7" sqref="I7"/>
    </sheetView>
  </sheetViews>
  <sheetFormatPr defaultRowHeight="15" x14ac:dyDescent="0.25"/>
  <cols>
    <col min="2" max="2" width="46.42578125" bestFit="1" customWidth="1"/>
    <col min="3" max="3" width="19.42578125" customWidth="1"/>
    <col min="4" max="4" width="20.85546875" customWidth="1"/>
    <col min="5" max="5" width="8.42578125" customWidth="1"/>
    <col min="6" max="6" width="8" customWidth="1"/>
    <col min="7" max="7" width="7.5703125" customWidth="1"/>
    <col min="8" max="8" width="19.42578125" customWidth="1"/>
    <col min="9" max="9" width="15" customWidth="1"/>
  </cols>
  <sheetData>
    <row r="1" spans="1:9" s="2" customFormat="1" ht="52.5" customHeight="1" x14ac:dyDescent="0.25">
      <c r="A1" s="21" t="s">
        <v>11</v>
      </c>
      <c r="B1" s="21"/>
      <c r="C1" s="21"/>
      <c r="D1" s="21"/>
      <c r="E1" s="21"/>
      <c r="F1" s="21"/>
      <c r="G1" s="21"/>
      <c r="H1" s="21"/>
      <c r="I1" s="21"/>
    </row>
    <row r="2" spans="1:9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ht="15.75" x14ac:dyDescent="0.25">
      <c r="A3" s="23" t="s">
        <v>0</v>
      </c>
      <c r="B3" s="22" t="s">
        <v>1</v>
      </c>
      <c r="C3" s="22" t="s">
        <v>6</v>
      </c>
      <c r="D3" s="22" t="s">
        <v>8</v>
      </c>
      <c r="E3" s="24" t="s">
        <v>2</v>
      </c>
      <c r="F3" s="25"/>
      <c r="G3" s="25"/>
      <c r="H3" s="26"/>
      <c r="I3" s="22" t="s">
        <v>5</v>
      </c>
    </row>
    <row r="4" spans="1:9" ht="33.75" customHeight="1" x14ac:dyDescent="0.25">
      <c r="A4" s="23"/>
      <c r="B4" s="22"/>
      <c r="C4" s="22"/>
      <c r="D4" s="22"/>
      <c r="E4" s="3" t="s">
        <v>15</v>
      </c>
      <c r="F4" s="3" t="s">
        <v>3</v>
      </c>
      <c r="G4" s="3" t="s">
        <v>4</v>
      </c>
      <c r="H4" s="9" t="s">
        <v>14</v>
      </c>
      <c r="I4" s="22"/>
    </row>
    <row r="5" spans="1:9" ht="47.25" x14ac:dyDescent="0.25">
      <c r="A5" s="4">
        <v>1</v>
      </c>
      <c r="B5" s="8" t="s">
        <v>12</v>
      </c>
      <c r="C5" s="17">
        <v>3030.3</v>
      </c>
      <c r="D5" s="12">
        <v>0.01</v>
      </c>
      <c r="E5" s="13">
        <v>0.01</v>
      </c>
      <c r="F5" s="5">
        <v>0.86199999999999999</v>
      </c>
      <c r="G5" s="5">
        <v>1.1240000000000001</v>
      </c>
      <c r="H5" s="11">
        <f>E5*F5/G5</f>
        <v>7.6690391459074735E-3</v>
      </c>
      <c r="I5" s="14">
        <f>C5*(1-D5)</f>
        <v>2999.9970000000003</v>
      </c>
    </row>
    <row r="6" spans="1:9" ht="15.75" x14ac:dyDescent="0.25">
      <c r="A6" s="6"/>
      <c r="B6" s="7" t="s">
        <v>7</v>
      </c>
      <c r="C6" s="6"/>
      <c r="D6" s="6"/>
      <c r="E6" s="6"/>
      <c r="F6" s="6"/>
      <c r="G6" s="6"/>
      <c r="H6" s="6"/>
      <c r="I6" s="18">
        <f>I5</f>
        <v>2999.9970000000003</v>
      </c>
    </row>
    <row r="7" spans="1:9" ht="15.75" x14ac:dyDescent="0.25">
      <c r="A7" s="1"/>
      <c r="B7" s="1"/>
      <c r="C7" s="1"/>
      <c r="D7" s="1"/>
      <c r="E7" s="1"/>
      <c r="F7" s="1"/>
      <c r="G7" s="1"/>
      <c r="H7" s="1"/>
      <c r="I7" s="1"/>
    </row>
    <row r="8" spans="1:9" ht="94.5" customHeight="1" x14ac:dyDescent="0.25">
      <c r="B8" s="20" t="s">
        <v>9</v>
      </c>
      <c r="C8" s="20"/>
      <c r="D8" s="20"/>
      <c r="E8" s="20"/>
      <c r="F8" s="20"/>
      <c r="G8" s="20"/>
      <c r="H8" s="20"/>
      <c r="I8" s="20"/>
    </row>
  </sheetData>
  <mergeCells count="8">
    <mergeCell ref="B8:I8"/>
    <mergeCell ref="A1:I1"/>
    <mergeCell ref="A3:A4"/>
    <mergeCell ref="B3:B4"/>
    <mergeCell ref="C3:C4"/>
    <mergeCell ref="D3:D4"/>
    <mergeCell ref="I3:I4"/>
    <mergeCell ref="E3:H3"/>
  </mergeCells>
  <pageMargins left="0.7" right="0.7" top="0.75" bottom="0.75" header="0.3" footer="0.3"/>
  <pageSetup paperSize="9" scale="8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3"/>
  <sheetViews>
    <sheetView workbookViewId="0">
      <selection sqref="A1:XFD1"/>
    </sheetView>
  </sheetViews>
  <sheetFormatPr defaultRowHeight="15" x14ac:dyDescent="0.25"/>
  <cols>
    <col min="2" max="2" width="46.42578125" bestFit="1" customWidth="1"/>
    <col min="3" max="3" width="19.42578125" customWidth="1"/>
    <col min="4" max="4" width="20.85546875" customWidth="1"/>
    <col min="5" max="5" width="12" bestFit="1" customWidth="1"/>
    <col min="6" max="6" width="8" customWidth="1"/>
    <col min="7" max="7" width="7.5703125" customWidth="1"/>
    <col min="8" max="8" width="21.140625" customWidth="1"/>
    <col min="9" max="9" width="15" customWidth="1"/>
  </cols>
  <sheetData>
    <row r="2" spans="1:9" s="2" customFormat="1" ht="52.5" customHeight="1" x14ac:dyDescent="0.25">
      <c r="A2" s="21" t="s">
        <v>13</v>
      </c>
      <c r="B2" s="21"/>
      <c r="C2" s="21"/>
      <c r="D2" s="21"/>
      <c r="E2" s="21"/>
      <c r="F2" s="21"/>
      <c r="G2" s="21"/>
      <c r="H2" s="21"/>
      <c r="I2" s="21"/>
    </row>
    <row r="3" spans="1:9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ht="15.75" x14ac:dyDescent="0.25">
      <c r="A4" s="23" t="s">
        <v>0</v>
      </c>
      <c r="B4" s="22" t="s">
        <v>1</v>
      </c>
      <c r="C4" s="22" t="s">
        <v>6</v>
      </c>
      <c r="D4" s="22" t="s">
        <v>8</v>
      </c>
      <c r="E4" s="24" t="s">
        <v>2</v>
      </c>
      <c r="F4" s="25"/>
      <c r="G4" s="25"/>
      <c r="H4" s="26"/>
      <c r="I4" s="22" t="s">
        <v>5</v>
      </c>
    </row>
    <row r="5" spans="1:9" ht="33.75" customHeight="1" x14ac:dyDescent="0.25">
      <c r="A5" s="23"/>
      <c r="B5" s="22"/>
      <c r="C5" s="22"/>
      <c r="D5" s="22"/>
      <c r="E5" s="3" t="s">
        <v>15</v>
      </c>
      <c r="F5" s="3" t="s">
        <v>3</v>
      </c>
      <c r="G5" s="3" t="s">
        <v>4</v>
      </c>
      <c r="H5" s="9" t="s">
        <v>14</v>
      </c>
      <c r="I5" s="22"/>
    </row>
    <row r="6" spans="1:9" ht="47.25" x14ac:dyDescent="0.25">
      <c r="A6" s="4">
        <v>1</v>
      </c>
      <c r="B6" s="8" t="s">
        <v>12</v>
      </c>
      <c r="C6" s="17">
        <v>3030.3</v>
      </c>
      <c r="D6" s="12">
        <v>0.01</v>
      </c>
      <c r="E6" s="13">
        <v>0.01</v>
      </c>
      <c r="F6" s="5">
        <v>0.86399999999999999</v>
      </c>
      <c r="G6" s="5">
        <v>1.1240000000000001</v>
      </c>
      <c r="H6" s="11">
        <f>E6*F6/G6</f>
        <v>7.6868327402135226E-3</v>
      </c>
      <c r="I6" s="14">
        <f>C6*(1-D6)</f>
        <v>2999.9970000000003</v>
      </c>
    </row>
    <row r="7" spans="1:9" ht="15.75" x14ac:dyDescent="0.25">
      <c r="A7" s="6"/>
      <c r="B7" s="7" t="s">
        <v>7</v>
      </c>
      <c r="C7" s="6"/>
      <c r="D7" s="6"/>
      <c r="E7" s="6"/>
      <c r="F7" s="6"/>
      <c r="G7" s="6"/>
      <c r="H7" s="6"/>
      <c r="I7" s="18">
        <f>I6</f>
        <v>2999.9970000000003</v>
      </c>
    </row>
    <row r="8" spans="1:9" ht="15.75" x14ac:dyDescent="0.25">
      <c r="A8" s="1"/>
      <c r="B8" s="1"/>
      <c r="C8" s="1"/>
      <c r="D8" s="1"/>
      <c r="E8" s="1"/>
      <c r="F8" s="1"/>
      <c r="G8" s="1"/>
      <c r="H8" s="1"/>
      <c r="I8" s="1"/>
    </row>
    <row r="9" spans="1:9" ht="94.5" customHeight="1" x14ac:dyDescent="0.25">
      <c r="B9" s="20" t="s">
        <v>9</v>
      </c>
      <c r="C9" s="20"/>
      <c r="D9" s="20"/>
      <c r="E9" s="20"/>
      <c r="F9" s="20"/>
      <c r="G9" s="20"/>
      <c r="H9" s="20"/>
      <c r="I9" s="20"/>
    </row>
    <row r="12" spans="1:9" x14ac:dyDescent="0.25">
      <c r="E12" s="10"/>
    </row>
    <row r="13" spans="1:9" x14ac:dyDescent="0.25">
      <c r="E13" s="10"/>
    </row>
  </sheetData>
  <mergeCells count="8">
    <mergeCell ref="B9:I9"/>
    <mergeCell ref="A2:I2"/>
    <mergeCell ref="A4:A5"/>
    <mergeCell ref="B4:B5"/>
    <mergeCell ref="C4:C5"/>
    <mergeCell ref="D4:D5"/>
    <mergeCell ref="I4:I5"/>
    <mergeCell ref="E4:H4"/>
  </mergeCells>
  <pageMargins left="0.7" right="0.7" top="0.75" bottom="0.75" header="0.3" footer="0.3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расчет 2019</vt:lpstr>
      <vt:lpstr>расчет 2020</vt:lpstr>
      <vt:lpstr>расчет 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Жемчюговайте Полина Александровна</dc:creator>
  <cp:lastModifiedBy>Рыженкова Елена Николаевна</cp:lastModifiedBy>
  <cp:lastPrinted>2018-10-05T11:07:17Z</cp:lastPrinted>
  <dcterms:created xsi:type="dcterms:W3CDTF">2017-08-21T09:26:51Z</dcterms:created>
  <dcterms:modified xsi:type="dcterms:W3CDTF">2018-10-15T12:24:47Z</dcterms:modified>
</cp:coreProperties>
</file>