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05" windowWidth="14805" windowHeight="7710"/>
  </bookViews>
  <sheets>
    <sheet name="Заявки итог" sheetId="3" r:id="rId1"/>
  </sheets>
  <definedNames>
    <definedName name="_xlnm.Print_Area" localSheetId="0">'Заявки итог'!$A$1:$J$27</definedName>
  </definedNames>
  <calcPr calcId="145621"/>
</workbook>
</file>

<file path=xl/calcChain.xml><?xml version="1.0" encoding="utf-8"?>
<calcChain xmlns="http://schemas.openxmlformats.org/spreadsheetml/2006/main">
  <c r="J26" i="3" l="1"/>
</calcChain>
</file>

<file path=xl/sharedStrings.xml><?xml version="1.0" encoding="utf-8"?>
<sst xmlns="http://schemas.openxmlformats.org/spreadsheetml/2006/main" count="92" uniqueCount="43">
  <si>
    <t>Гатчинский МР</t>
  </si>
  <si>
    <t>№ п/п</t>
  </si>
  <si>
    <t>Наименование бюджета МО</t>
  </si>
  <si>
    <t>Количество, мощность приобретаемых ДГУ в соответствии с заявками</t>
  </si>
  <si>
    <t>Волховский МР</t>
  </si>
  <si>
    <t>150 кВт</t>
  </si>
  <si>
    <t>Свирицкое СП Волховского МР</t>
  </si>
  <si>
    <t>100 кВт</t>
  </si>
  <si>
    <t>Пашское СП Волховского МР</t>
  </si>
  <si>
    <t>200 кВт</t>
  </si>
  <si>
    <t>Усадищенское СП Волховского МР</t>
  </si>
  <si>
    <t>Иссадское СП Волховского МР</t>
  </si>
  <si>
    <t>30 кВт</t>
  </si>
  <si>
    <t>Колчановское СП Волховского МР</t>
  </si>
  <si>
    <t>Бережковское СП Волховского МР</t>
  </si>
  <si>
    <t>Романовское СП Всеволожского МР</t>
  </si>
  <si>
    <t>60 кВт</t>
  </si>
  <si>
    <t>Рахьинское ГП Всеволожского МР</t>
  </si>
  <si>
    <t>Дубровское ГП Всеволожского МР</t>
  </si>
  <si>
    <t>185 кВт</t>
  </si>
  <si>
    <t>Пустомержское СП Кингисеппского МР</t>
  </si>
  <si>
    <t>50 кВт</t>
  </si>
  <si>
    <t>Опольевское СП Кингисеппского МР</t>
  </si>
  <si>
    <t>Ломоносовский МР</t>
  </si>
  <si>
    <t>Ропшинское СП Ломоносовского МР</t>
  </si>
  <si>
    <t>Тесовское СП Лужского МР</t>
  </si>
  <si>
    <t>Волосовский МР</t>
  </si>
  <si>
    <t>360 кВт</t>
  </si>
  <si>
    <t>ИТОГО</t>
  </si>
  <si>
    <t>Кировск Кировского МР</t>
  </si>
  <si>
    <t>МО «Кировск» Кировского МР</t>
  </si>
  <si>
    <t>18 Администраций прошли Отбор на приобретение 21 ДГУ, общей мощностью 2395 кВт</t>
  </si>
  <si>
    <t xml:space="preserve">Доля софинансирования за счет средств бюджета муниципального образования является критерием отбора и должна составлять не менее 5 (пяти) % от общей стоимости реализации мероприятия 
</t>
  </si>
  <si>
    <t>Получатель субсидии</t>
  </si>
  <si>
    <t xml:space="preserve">Расчет субсидии муниципальным образованиям Ленинградской области на приобретение автономных источников электроснабжения
(дизель-генераторов) для резервного энергоснабжения объектов жизнеобеспечения населенных пунктов Ленинградской области на 2019 год </t>
  </si>
  <si>
    <t>Заявленная доля софинансирования при подаче заявки на отбор претендентов на получение  субсидии (%)</t>
  </si>
  <si>
    <t>Размер субсидии бюджету МО на 2019 год (тыс.руб.)</t>
  </si>
  <si>
    <t>Расчетная величина субсидии (тыс.руб.)</t>
  </si>
  <si>
    <t>Минимальная доля софинансирования (%)</t>
  </si>
  <si>
    <t xml:space="preserve">Доля софинансирования за счет средств бюджета муниципального образования является критерием отбора и должна составлять не менее 5 (пяти) % от общей стоимости реализации мероприятия </t>
  </si>
  <si>
    <t>Планируемые объемы финансирования мероприятия в целом (тыс.руб.)</t>
  </si>
  <si>
    <t>Заявленная сумма софинансирования при подаче заявки на отбор претендентов на получение  субсидии (тыс.руб.)</t>
  </si>
  <si>
    <t>Приложение 58 к пояснительной записке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</si>
</sst>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0" xfId="0" applyFont="1" applyFill="1"/>
    <xf numFmtId="3" fontId="1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horizontal="right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tabSelected="1" view="pageBreakPreview" zoomScale="70" zoomScaleNormal="85" zoomScaleSheetLayoutView="70" workbookViewId="0">
      <pane ySplit="3" topLeftCell="A4" activePane="bottomLeft" state="frozen"/>
      <selection pane="bottomLeft" activeCell="A2" sqref="A2:J2"/>
    </sheetView>
  </sheetViews>
  <sheetFormatPr defaultRowHeight="18.75" x14ac:dyDescent="0.3"/>
  <cols>
    <col min="1" max="1" width="6" style="3" bestFit="1" customWidth="1"/>
    <col min="2" max="2" width="21.85546875" style="3" customWidth="1"/>
    <col min="3" max="3" width="26.140625" style="3" customWidth="1"/>
    <col min="4" max="4" width="20.85546875" style="3" customWidth="1"/>
    <col min="5" max="5" width="63.5703125" style="3" customWidth="1"/>
    <col min="6" max="10" width="29.42578125" style="3" customWidth="1"/>
    <col min="11" max="16384" width="9.140625" style="3"/>
  </cols>
  <sheetData>
    <row r="1" spans="1:10" x14ac:dyDescent="0.3">
      <c r="G1" s="26" t="s">
        <v>42</v>
      </c>
      <c r="H1" s="26"/>
      <c r="I1" s="26"/>
      <c r="J1" s="26"/>
    </row>
    <row r="2" spans="1:10" ht="78" customHeight="1" thickBot="1" x14ac:dyDescent="0.35">
      <c r="A2" s="25" t="s">
        <v>34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153.75" customHeight="1" x14ac:dyDescent="0.3">
      <c r="A3" s="4" t="s">
        <v>1</v>
      </c>
      <c r="B3" s="4" t="s">
        <v>33</v>
      </c>
      <c r="C3" s="4" t="s">
        <v>2</v>
      </c>
      <c r="D3" s="4" t="s">
        <v>3</v>
      </c>
      <c r="E3" s="4" t="s">
        <v>38</v>
      </c>
      <c r="F3" s="4" t="s">
        <v>40</v>
      </c>
      <c r="G3" s="4" t="s">
        <v>35</v>
      </c>
      <c r="H3" s="4" t="s">
        <v>41</v>
      </c>
      <c r="I3" s="1" t="s">
        <v>37</v>
      </c>
      <c r="J3" s="1" t="s">
        <v>36</v>
      </c>
    </row>
    <row r="4" spans="1:10" ht="23.25" customHeight="1" x14ac:dyDescent="0.3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2">
        <v>9</v>
      </c>
      <c r="J4" s="2">
        <v>10</v>
      </c>
    </row>
    <row r="5" spans="1:10" ht="84.75" customHeight="1" x14ac:dyDescent="0.3">
      <c r="A5" s="6">
        <v>1</v>
      </c>
      <c r="B5" s="7" t="s">
        <v>4</v>
      </c>
      <c r="C5" s="6" t="s">
        <v>4</v>
      </c>
      <c r="D5" s="6" t="s">
        <v>5</v>
      </c>
      <c r="E5" s="24" t="s">
        <v>32</v>
      </c>
      <c r="F5" s="18">
        <v>1550</v>
      </c>
      <c r="G5" s="14">
        <v>12.9</v>
      </c>
      <c r="H5" s="18">
        <v>200</v>
      </c>
      <c r="I5" s="18">
        <v>1350</v>
      </c>
      <c r="J5" s="18">
        <v>1350</v>
      </c>
    </row>
    <row r="6" spans="1:10" ht="81.75" customHeight="1" x14ac:dyDescent="0.3">
      <c r="A6" s="6">
        <v>2</v>
      </c>
      <c r="B6" s="7" t="s">
        <v>6</v>
      </c>
      <c r="C6" s="6" t="s">
        <v>6</v>
      </c>
      <c r="D6" s="6" t="s">
        <v>7</v>
      </c>
      <c r="E6" s="24" t="s">
        <v>32</v>
      </c>
      <c r="F6" s="18">
        <v>1376</v>
      </c>
      <c r="G6" s="14">
        <v>5.52</v>
      </c>
      <c r="H6" s="18">
        <v>76</v>
      </c>
      <c r="I6" s="18">
        <v>1300</v>
      </c>
      <c r="J6" s="18">
        <v>1300</v>
      </c>
    </row>
    <row r="7" spans="1:10" ht="86.25" customHeight="1" x14ac:dyDescent="0.3">
      <c r="A7" s="33">
        <v>4</v>
      </c>
      <c r="B7" s="29" t="s">
        <v>8</v>
      </c>
      <c r="C7" s="33" t="s">
        <v>8</v>
      </c>
      <c r="D7" s="6" t="s">
        <v>9</v>
      </c>
      <c r="E7" s="24" t="s">
        <v>39</v>
      </c>
      <c r="F7" s="18">
        <v>2400</v>
      </c>
      <c r="G7" s="14">
        <v>5</v>
      </c>
      <c r="H7" s="18">
        <v>120</v>
      </c>
      <c r="I7" s="18">
        <v>2280</v>
      </c>
      <c r="J7" s="30">
        <v>3580</v>
      </c>
    </row>
    <row r="8" spans="1:10" ht="87" customHeight="1" x14ac:dyDescent="0.3">
      <c r="A8" s="33"/>
      <c r="B8" s="29"/>
      <c r="C8" s="33"/>
      <c r="D8" s="6" t="s">
        <v>7</v>
      </c>
      <c r="E8" s="24" t="s">
        <v>32</v>
      </c>
      <c r="F8" s="18">
        <v>1376</v>
      </c>
      <c r="G8" s="14">
        <v>5.52</v>
      </c>
      <c r="H8" s="18">
        <v>76</v>
      </c>
      <c r="I8" s="18">
        <v>1300</v>
      </c>
      <c r="J8" s="30"/>
    </row>
    <row r="9" spans="1:10" ht="93.75" x14ac:dyDescent="0.3">
      <c r="A9" s="6">
        <v>5</v>
      </c>
      <c r="B9" s="7" t="s">
        <v>10</v>
      </c>
      <c r="C9" s="6" t="s">
        <v>10</v>
      </c>
      <c r="D9" s="6" t="s">
        <v>7</v>
      </c>
      <c r="E9" s="24" t="s">
        <v>32</v>
      </c>
      <c r="F9" s="18">
        <v>1452</v>
      </c>
      <c r="G9" s="14">
        <v>10.47</v>
      </c>
      <c r="H9" s="18">
        <v>152</v>
      </c>
      <c r="I9" s="18">
        <v>1300</v>
      </c>
      <c r="J9" s="22">
        <v>1300</v>
      </c>
    </row>
    <row r="10" spans="1:10" ht="81" customHeight="1" x14ac:dyDescent="0.3">
      <c r="A10" s="6">
        <v>6</v>
      </c>
      <c r="B10" s="7" t="s">
        <v>11</v>
      </c>
      <c r="C10" s="6" t="s">
        <v>11</v>
      </c>
      <c r="D10" s="6" t="s">
        <v>12</v>
      </c>
      <c r="E10" s="24" t="s">
        <v>32</v>
      </c>
      <c r="F10" s="18">
        <v>854.4</v>
      </c>
      <c r="G10" s="14">
        <v>11.94</v>
      </c>
      <c r="H10" s="18">
        <v>102</v>
      </c>
      <c r="I10" s="18">
        <v>752.4</v>
      </c>
      <c r="J10" s="22">
        <v>752.4</v>
      </c>
    </row>
    <row r="11" spans="1:10" ht="86.25" customHeight="1" x14ac:dyDescent="0.3">
      <c r="A11" s="6">
        <v>7</v>
      </c>
      <c r="B11" s="7" t="s">
        <v>13</v>
      </c>
      <c r="C11" s="6" t="s">
        <v>13</v>
      </c>
      <c r="D11" s="6" t="s">
        <v>7</v>
      </c>
      <c r="E11" s="24" t="s">
        <v>32</v>
      </c>
      <c r="F11" s="18">
        <v>1375</v>
      </c>
      <c r="G11" s="14">
        <v>5.45</v>
      </c>
      <c r="H11" s="18">
        <v>75</v>
      </c>
      <c r="I11" s="18">
        <v>1300</v>
      </c>
      <c r="J11" s="22">
        <v>1300</v>
      </c>
    </row>
    <row r="12" spans="1:10" ht="84" customHeight="1" x14ac:dyDescent="0.3">
      <c r="A12" s="6">
        <v>8</v>
      </c>
      <c r="B12" s="7" t="s">
        <v>14</v>
      </c>
      <c r="C12" s="6" t="s">
        <v>14</v>
      </c>
      <c r="D12" s="6" t="s">
        <v>7</v>
      </c>
      <c r="E12" s="24" t="s">
        <v>32</v>
      </c>
      <c r="F12" s="18">
        <v>1368.4210500000002</v>
      </c>
      <c r="G12" s="14">
        <v>5</v>
      </c>
      <c r="H12" s="18">
        <v>68.421050000000008</v>
      </c>
      <c r="I12" s="18">
        <v>1300</v>
      </c>
      <c r="J12" s="22">
        <v>1300</v>
      </c>
    </row>
    <row r="13" spans="1:10" ht="85.5" customHeight="1" x14ac:dyDescent="0.3">
      <c r="A13" s="33">
        <v>11</v>
      </c>
      <c r="B13" s="29" t="s">
        <v>15</v>
      </c>
      <c r="C13" s="33" t="s">
        <v>15</v>
      </c>
      <c r="D13" s="6" t="s">
        <v>16</v>
      </c>
      <c r="E13" s="24" t="s">
        <v>32</v>
      </c>
      <c r="F13" s="18">
        <v>1234.962</v>
      </c>
      <c r="G13" s="14">
        <v>6.35</v>
      </c>
      <c r="H13" s="18">
        <v>78.462000000000003</v>
      </c>
      <c r="I13" s="18">
        <v>1156.5</v>
      </c>
      <c r="J13" s="30">
        <v>2313</v>
      </c>
    </row>
    <row r="14" spans="1:10" ht="83.25" customHeight="1" x14ac:dyDescent="0.3">
      <c r="A14" s="33"/>
      <c r="B14" s="29"/>
      <c r="C14" s="33"/>
      <c r="D14" s="6" t="s">
        <v>16</v>
      </c>
      <c r="E14" s="24" t="s">
        <v>32</v>
      </c>
      <c r="F14" s="18">
        <v>1234.962</v>
      </c>
      <c r="G14" s="14">
        <v>6.35</v>
      </c>
      <c r="H14" s="18">
        <v>78.462000000000003</v>
      </c>
      <c r="I14" s="18">
        <v>1156.5</v>
      </c>
      <c r="J14" s="30"/>
    </row>
    <row r="15" spans="1:10" ht="85.5" customHeight="1" x14ac:dyDescent="0.3">
      <c r="A15" s="6">
        <v>12</v>
      </c>
      <c r="B15" s="7" t="s">
        <v>17</v>
      </c>
      <c r="C15" s="6" t="s">
        <v>17</v>
      </c>
      <c r="D15" s="6" t="s">
        <v>21</v>
      </c>
      <c r="E15" s="24" t="s">
        <v>32</v>
      </c>
      <c r="F15" s="18">
        <v>962.005</v>
      </c>
      <c r="G15" s="14">
        <v>6.45</v>
      </c>
      <c r="H15" s="18">
        <v>62.005000000000003</v>
      </c>
      <c r="I15" s="18">
        <v>900</v>
      </c>
      <c r="J15" s="22">
        <v>900</v>
      </c>
    </row>
    <row r="16" spans="1:10" ht="85.5" customHeight="1" x14ac:dyDescent="0.3">
      <c r="A16" s="6">
        <v>13</v>
      </c>
      <c r="B16" s="7" t="s">
        <v>18</v>
      </c>
      <c r="C16" s="6" t="s">
        <v>18</v>
      </c>
      <c r="D16" s="6" t="s">
        <v>19</v>
      </c>
      <c r="E16" s="24" t="s">
        <v>32</v>
      </c>
      <c r="F16" s="18">
        <v>2400.6640000000002</v>
      </c>
      <c r="G16" s="14">
        <v>10</v>
      </c>
      <c r="H16" s="18">
        <v>240.06399999999999</v>
      </c>
      <c r="I16" s="18">
        <v>2160.6</v>
      </c>
      <c r="J16" s="18">
        <v>2160.6</v>
      </c>
    </row>
    <row r="17" spans="1:10" ht="83.25" customHeight="1" x14ac:dyDescent="0.3">
      <c r="A17" s="6">
        <v>14</v>
      </c>
      <c r="B17" s="7" t="s">
        <v>20</v>
      </c>
      <c r="C17" s="6" t="s">
        <v>20</v>
      </c>
      <c r="D17" s="6" t="s">
        <v>21</v>
      </c>
      <c r="E17" s="24" t="s">
        <v>32</v>
      </c>
      <c r="F17" s="18">
        <v>1080</v>
      </c>
      <c r="G17" s="14">
        <v>16.670000000000002</v>
      </c>
      <c r="H17" s="18">
        <v>180</v>
      </c>
      <c r="I17" s="18">
        <v>900</v>
      </c>
      <c r="J17" s="18">
        <v>900</v>
      </c>
    </row>
    <row r="18" spans="1:10" ht="81.75" customHeight="1" x14ac:dyDescent="0.3">
      <c r="A18" s="38">
        <v>16</v>
      </c>
      <c r="B18" s="40" t="s">
        <v>22</v>
      </c>
      <c r="C18" s="42" t="s">
        <v>22</v>
      </c>
      <c r="D18" s="8" t="s">
        <v>7</v>
      </c>
      <c r="E18" s="24" t="s">
        <v>32</v>
      </c>
      <c r="F18" s="18">
        <v>1371.191</v>
      </c>
      <c r="G18" s="15">
        <v>5.19</v>
      </c>
      <c r="H18" s="18">
        <v>71.191000000000003</v>
      </c>
      <c r="I18" s="19">
        <v>1300</v>
      </c>
      <c r="J18" s="31">
        <v>2200</v>
      </c>
    </row>
    <row r="19" spans="1:10" ht="81.75" customHeight="1" x14ac:dyDescent="0.3">
      <c r="A19" s="39"/>
      <c r="B19" s="41"/>
      <c r="C19" s="43"/>
      <c r="D19" s="8" t="s">
        <v>21</v>
      </c>
      <c r="E19" s="24" t="s">
        <v>32</v>
      </c>
      <c r="F19" s="18">
        <v>956.43499999999995</v>
      </c>
      <c r="G19" s="16">
        <v>5.9</v>
      </c>
      <c r="H19" s="18">
        <v>56.435000000000002</v>
      </c>
      <c r="I19" s="20">
        <v>900</v>
      </c>
      <c r="J19" s="32"/>
    </row>
    <row r="20" spans="1:10" ht="83.25" customHeight="1" x14ac:dyDescent="0.3">
      <c r="A20" s="6">
        <v>17</v>
      </c>
      <c r="B20" s="7" t="s">
        <v>23</v>
      </c>
      <c r="C20" s="6" t="s">
        <v>23</v>
      </c>
      <c r="D20" s="6" t="s">
        <v>9</v>
      </c>
      <c r="E20" s="24" t="s">
        <v>32</v>
      </c>
      <c r="F20" s="18">
        <v>2400</v>
      </c>
      <c r="G20" s="14">
        <v>12.5</v>
      </c>
      <c r="H20" s="18">
        <v>300</v>
      </c>
      <c r="I20" s="18">
        <v>2100</v>
      </c>
      <c r="J20" s="23">
        <v>2100</v>
      </c>
    </row>
    <row r="21" spans="1:10" ht="81.75" customHeight="1" x14ac:dyDescent="0.3">
      <c r="A21" s="6">
        <v>18</v>
      </c>
      <c r="B21" s="9" t="s">
        <v>24</v>
      </c>
      <c r="C21" s="10" t="s">
        <v>24</v>
      </c>
      <c r="D21" s="10" t="s">
        <v>7</v>
      </c>
      <c r="E21" s="24" t="s">
        <v>32</v>
      </c>
      <c r="F21" s="18">
        <v>1376</v>
      </c>
      <c r="G21" s="17">
        <v>5.52</v>
      </c>
      <c r="H21" s="18">
        <v>76</v>
      </c>
      <c r="I21" s="21">
        <v>1300</v>
      </c>
      <c r="J21" s="23">
        <v>1300</v>
      </c>
    </row>
    <row r="22" spans="1:10" ht="81.75" customHeight="1" x14ac:dyDescent="0.3">
      <c r="A22" s="6">
        <v>19</v>
      </c>
      <c r="B22" s="7" t="s">
        <v>29</v>
      </c>
      <c r="C22" s="6" t="s">
        <v>30</v>
      </c>
      <c r="D22" s="6" t="s">
        <v>7</v>
      </c>
      <c r="E22" s="24" t="s">
        <v>32</v>
      </c>
      <c r="F22" s="18">
        <v>1379.9133300000001</v>
      </c>
      <c r="G22" s="14">
        <v>5.75</v>
      </c>
      <c r="H22" s="18">
        <v>79.3</v>
      </c>
      <c r="I22" s="21">
        <v>1300</v>
      </c>
      <c r="J22" s="23">
        <v>1300</v>
      </c>
    </row>
    <row r="23" spans="1:10" ht="84" customHeight="1" x14ac:dyDescent="0.3">
      <c r="A23" s="6">
        <v>20</v>
      </c>
      <c r="B23" s="7" t="s">
        <v>25</v>
      </c>
      <c r="C23" s="6" t="s">
        <v>25</v>
      </c>
      <c r="D23" s="6" t="s">
        <v>7</v>
      </c>
      <c r="E23" s="24" t="s">
        <v>32</v>
      </c>
      <c r="F23" s="18">
        <v>1370.9133300000001</v>
      </c>
      <c r="G23" s="14">
        <v>5.17</v>
      </c>
      <c r="H23" s="18">
        <v>70.913330000000002</v>
      </c>
      <c r="I23" s="21">
        <v>1300</v>
      </c>
      <c r="J23" s="23">
        <v>1300</v>
      </c>
    </row>
    <row r="24" spans="1:10" ht="84" customHeight="1" x14ac:dyDescent="0.3">
      <c r="A24" s="6">
        <v>21</v>
      </c>
      <c r="B24" s="7" t="s">
        <v>26</v>
      </c>
      <c r="C24" s="6" t="s">
        <v>26</v>
      </c>
      <c r="D24" s="6" t="s">
        <v>21</v>
      </c>
      <c r="E24" s="24" t="s">
        <v>32</v>
      </c>
      <c r="F24" s="18">
        <v>962.005</v>
      </c>
      <c r="G24" s="14">
        <v>6.45</v>
      </c>
      <c r="H24" s="18">
        <v>62.005000000000003</v>
      </c>
      <c r="I24" s="18">
        <v>900</v>
      </c>
      <c r="J24" s="23">
        <v>900</v>
      </c>
    </row>
    <row r="25" spans="1:10" ht="84" customHeight="1" x14ac:dyDescent="0.3">
      <c r="A25" s="6">
        <v>22</v>
      </c>
      <c r="B25" s="7" t="s">
        <v>0</v>
      </c>
      <c r="C25" s="6" t="s">
        <v>0</v>
      </c>
      <c r="D25" s="6" t="s">
        <v>27</v>
      </c>
      <c r="E25" s="24" t="s">
        <v>32</v>
      </c>
      <c r="F25" s="18">
        <v>4144</v>
      </c>
      <c r="G25" s="14">
        <v>9.65</v>
      </c>
      <c r="H25" s="18">
        <v>400</v>
      </c>
      <c r="I25" s="18">
        <v>3744</v>
      </c>
      <c r="J25" s="23">
        <v>3744</v>
      </c>
    </row>
    <row r="26" spans="1:10" ht="35.25" customHeight="1" x14ac:dyDescent="0.3">
      <c r="A26" s="28" t="s">
        <v>28</v>
      </c>
      <c r="B26" s="28"/>
      <c r="C26" s="28"/>
      <c r="D26" s="34" t="s">
        <v>31</v>
      </c>
      <c r="E26" s="35"/>
      <c r="F26" s="11"/>
      <c r="G26" s="11"/>
      <c r="H26" s="11"/>
      <c r="I26" s="11"/>
      <c r="J26" s="27">
        <f>SUM(J5:J25)</f>
        <v>30000</v>
      </c>
    </row>
    <row r="27" spans="1:10" ht="13.5" customHeight="1" x14ac:dyDescent="0.3">
      <c r="A27" s="28"/>
      <c r="B27" s="28"/>
      <c r="C27" s="28"/>
      <c r="D27" s="36"/>
      <c r="E27" s="37"/>
      <c r="F27" s="12"/>
      <c r="G27" s="12"/>
      <c r="H27" s="12"/>
      <c r="I27" s="12"/>
      <c r="J27" s="28"/>
    </row>
    <row r="29" spans="1:10" hidden="1" x14ac:dyDescent="0.3">
      <c r="D29" s="13">
        <v>150</v>
      </c>
      <c r="E29" s="13"/>
    </row>
    <row r="30" spans="1:10" hidden="1" x14ac:dyDescent="0.3">
      <c r="D30" s="13">
        <v>100</v>
      </c>
      <c r="E30" s="13"/>
    </row>
    <row r="31" spans="1:10" hidden="1" x14ac:dyDescent="0.3">
      <c r="D31" s="13">
        <v>200</v>
      </c>
      <c r="E31" s="13"/>
    </row>
    <row r="32" spans="1:10" hidden="1" x14ac:dyDescent="0.3">
      <c r="D32" s="13">
        <v>100</v>
      </c>
      <c r="E32" s="13"/>
    </row>
    <row r="33" spans="4:5" hidden="1" x14ac:dyDescent="0.3">
      <c r="D33" s="13">
        <v>100</v>
      </c>
      <c r="E33" s="13"/>
    </row>
    <row r="34" spans="4:5" hidden="1" x14ac:dyDescent="0.3">
      <c r="D34" s="13">
        <v>30</v>
      </c>
      <c r="E34" s="13"/>
    </row>
    <row r="35" spans="4:5" hidden="1" x14ac:dyDescent="0.3">
      <c r="D35" s="13">
        <v>100</v>
      </c>
      <c r="E35" s="13"/>
    </row>
    <row r="36" spans="4:5" hidden="1" x14ac:dyDescent="0.3">
      <c r="D36" s="13">
        <v>100</v>
      </c>
      <c r="E36" s="13"/>
    </row>
    <row r="37" spans="4:5" hidden="1" x14ac:dyDescent="0.3">
      <c r="D37" s="13">
        <v>60</v>
      </c>
      <c r="E37" s="13"/>
    </row>
    <row r="38" spans="4:5" hidden="1" x14ac:dyDescent="0.3">
      <c r="D38" s="13">
        <v>60</v>
      </c>
      <c r="E38" s="13"/>
    </row>
    <row r="39" spans="4:5" hidden="1" x14ac:dyDescent="0.3">
      <c r="D39" s="13">
        <v>100</v>
      </c>
      <c r="E39" s="13"/>
    </row>
    <row r="40" spans="4:5" hidden="1" x14ac:dyDescent="0.3">
      <c r="D40" s="13">
        <v>185</v>
      </c>
      <c r="E40" s="13"/>
    </row>
    <row r="41" spans="4:5" hidden="1" x14ac:dyDescent="0.3">
      <c r="D41" s="13">
        <v>50</v>
      </c>
      <c r="E41" s="13"/>
    </row>
    <row r="42" spans="4:5" hidden="1" x14ac:dyDescent="0.3">
      <c r="D42" s="13">
        <v>100</v>
      </c>
      <c r="E42" s="13"/>
    </row>
    <row r="43" spans="4:5" hidden="1" x14ac:dyDescent="0.3">
      <c r="D43" s="13">
        <v>50</v>
      </c>
      <c r="E43" s="13"/>
    </row>
    <row r="44" spans="4:5" hidden="1" x14ac:dyDescent="0.3">
      <c r="D44" s="13">
        <v>200</v>
      </c>
      <c r="E44" s="13"/>
    </row>
    <row r="45" spans="4:5" hidden="1" x14ac:dyDescent="0.3">
      <c r="D45" s="13">
        <v>100</v>
      </c>
      <c r="E45" s="13"/>
    </row>
    <row r="46" spans="4:5" hidden="1" x14ac:dyDescent="0.3">
      <c r="D46" s="13">
        <v>100</v>
      </c>
      <c r="E46" s="13"/>
    </row>
    <row r="47" spans="4:5" hidden="1" x14ac:dyDescent="0.3">
      <c r="D47" s="13">
        <v>100</v>
      </c>
      <c r="E47" s="13"/>
    </row>
    <row r="48" spans="4:5" hidden="1" x14ac:dyDescent="0.3">
      <c r="D48" s="13">
        <v>50</v>
      </c>
      <c r="E48" s="13"/>
    </row>
    <row r="49" spans="4:5" hidden="1" x14ac:dyDescent="0.3">
      <c r="D49" s="13">
        <v>360</v>
      </c>
      <c r="E49" s="13"/>
    </row>
  </sheetData>
  <mergeCells count="17">
    <mergeCell ref="A7:A8"/>
    <mergeCell ref="A2:J2"/>
    <mergeCell ref="G1:J1"/>
    <mergeCell ref="J26:J27"/>
    <mergeCell ref="B7:B8"/>
    <mergeCell ref="J7:J8"/>
    <mergeCell ref="J13:J14"/>
    <mergeCell ref="J18:J19"/>
    <mergeCell ref="C7:C8"/>
    <mergeCell ref="D26:E27"/>
    <mergeCell ref="A26:C27"/>
    <mergeCell ref="A18:A19"/>
    <mergeCell ref="B18:B19"/>
    <mergeCell ref="C18:C19"/>
    <mergeCell ref="A13:A14"/>
    <mergeCell ref="B13:B14"/>
    <mergeCell ref="C13:C14"/>
  </mergeCells>
  <pageMargins left="0.7" right="0.7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Заявки итог</vt:lpstr>
      <vt:lpstr>'Заявки итог'!Область_печати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2018-10-15T12:22:47Z</dcterms:modified>
</cp:coreProperties>
</file>