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2019 ОБ+ФБ таб.1,2" sheetId="4" r:id="rId1"/>
    <sheet name="2020 ОБ+ФБ таб.3,4" sheetId="5" r:id="rId2"/>
    <sheet name="2021 ОБ таб.5" sheetId="6" r:id="rId3"/>
  </sheets>
  <calcPr calcId="145621"/>
</workbook>
</file>

<file path=xl/calcChain.xml><?xml version="1.0" encoding="utf-8"?>
<calcChain xmlns="http://schemas.openxmlformats.org/spreadsheetml/2006/main">
  <c r="F25" i="6" l="1"/>
  <c r="F26" i="5"/>
  <c r="M26" i="4"/>
  <c r="F26" i="4"/>
</calcChain>
</file>

<file path=xl/sharedStrings.xml><?xml version="1.0" encoding="utf-8"?>
<sst xmlns="http://schemas.openxmlformats.org/spreadsheetml/2006/main" count="147" uniqueCount="49">
  <si>
    <t>Наименование муниципального образования</t>
  </si>
  <si>
    <t>Количество семей</t>
  </si>
  <si>
    <t>Волховский муниципальный район</t>
  </si>
  <si>
    <t>Всеволожский муниципальный район</t>
  </si>
  <si>
    <t>Выборгский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</si>
  <si>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</si>
  <si>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</si>
  <si>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</si>
  <si>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Средняя рыночная стоимость 1 кв.м. общей площади жилья</t>
  </si>
  <si>
    <t>ИТОГО</t>
  </si>
  <si>
    <t>Нераспределенный резерв</t>
  </si>
  <si>
    <t>таблица 2</t>
  </si>
  <si>
    <t>таблица 1</t>
  </si>
  <si>
    <t xml:space="preserve"> Норма предоставления общей площади жилого помещения
</t>
  </si>
  <si>
    <t>Средняя рыночная стоимость 1 кв.м. общей площади жилья (индекс дифлятор на 2019 год =1,05)</t>
  </si>
  <si>
    <t>Объем средств областного бюджета, тыс.руб.</t>
  </si>
  <si>
    <t>Бокситогорский муниципальный район</t>
  </si>
  <si>
    <t>Волосовский муниципальный район</t>
  </si>
  <si>
    <t>Выборгский муниципальный район</t>
  </si>
  <si>
    <t>Гатчинский район</t>
  </si>
  <si>
    <t>Кингисеппский муниципальный район</t>
  </si>
  <si>
    <t>Киришский муниципальный район</t>
  </si>
  <si>
    <t xml:space="preserve">Кировский район </t>
  </si>
  <si>
    <t>Лодейнопольский муниципальный район</t>
  </si>
  <si>
    <t>Лужский мунципальный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</si>
  <si>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</si>
  <si>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</si>
  <si>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</si>
  <si>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мунципальный район</t>
  </si>
  <si>
    <t>Тоснеский район</t>
  </si>
  <si>
    <t>Сосновоборский городской округ</t>
  </si>
  <si>
    <t>Резерв - 5% ассигнований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</si>
  <si>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Федерации", на 2019 год за счет средств областного бюджета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</si>
  <si>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Федерации", на 2019 год за счет средств федерального  бюджета</t>
  </si>
  <si>
    <t>№ п/п</t>
  </si>
  <si>
    <t>Приложение 21 к пояснительной записке 2019 года</t>
  </si>
  <si>
    <t>Гатчинский муниципальный район</t>
  </si>
  <si>
    <t>Кировский муниципальный район</t>
  </si>
  <si>
    <t>Тосненский район</t>
  </si>
  <si>
    <t>ИТОГО: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</si>
  <si>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Федерации", на 2020 год за счет средств областного бюджета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</si>
  <si>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Федерации", на 2020 год за счет средств федерального  бюджета</t>
  </si>
  <si>
    <t>таблица 4</t>
  </si>
  <si>
    <t>таблица 3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</si>
  <si>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Федерации", на 2021 год за счет средств областного бюджета</t>
  </si>
  <si>
    <t>таблица 5</t>
  </si>
  <si>
    <t xml:space="preserve"> Норма предоставления общей площади жилого помещения</t>
  </si>
  <si>
    <t>Средства распредлены в те муниципальные районы, где состоят на учете инвалиды</t>
  </si>
  <si>
    <t>Средства распредлены в  муниципальные районы, где состоят на учете инвалиды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</si>
</sst>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.0"/>
    <numFmt numFmtId="167" formatCode="#,##0.000"/>
  </numFmts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1" fontId="3" fillId="0" borderId="0" xfId="0" applyNumberFormat="1" applyFont="1" applyAlignment="1">
      <alignment horizontal="right"/>
    </xf>
    <xf numFmtId="4" fontId="4" fillId="0" borderId="0" xfId="1" applyNumberFormat="1" applyFont="1" applyAlignment="1">
      <alignment horizontal="right" vertical="center"/>
    </xf>
    <xf numFmtId="0" fontId="5" fillId="0" borderId="0" xfId="0" applyFont="1"/>
    <xf numFmtId="1" fontId="3" fillId="0" borderId="0" xfId="0" applyNumberFormat="1" applyFont="1" applyAlignment="1">
      <alignment vertical="top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0" borderId="0" xfId="1" applyNumberFormat="1" applyFont="1" applyAlignment="1">
      <alignment horizontal="right" vertical="center"/>
    </xf>
    <xf numFmtId="164" fontId="5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0" fillId="0" borderId="0" xfId="0" applyBorder="1"/>
    <xf numFmtId="0" fontId="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0" fontId="7" fillId="0" borderId="1" xfId="1" applyFont="1" applyFill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66" fontId="7" fillId="0" borderId="0" xfId="1" applyNumberFormat="1" applyFont="1" applyFill="1" applyBorder="1" applyAlignment="1">
      <alignment horizontal="center" vertical="center" wrapText="1"/>
    </xf>
    <xf numFmtId="166" fontId="7" fillId="0" borderId="1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164" fontId="7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165" fontId="4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66" fontId="4" fillId="0" borderId="0" xfId="1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164" fontId="0" fillId="0" borderId="0" xfId="0" applyNumberFormat="1"/>
    <xf numFmtId="0" fontId="5" fillId="0" borderId="0" xfId="0" applyFont="1" applyBorder="1"/>
    <xf numFmtId="167" fontId="5" fillId="0" borderId="0" xfId="0" applyNumberFormat="1" applyFont="1" applyBorder="1"/>
    <xf numFmtId="164" fontId="7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3" fillId="0" borderId="0" xfId="0" applyNumberFormat="1" applyFont="1" applyAlignment="1">
      <alignment vertical="top" wrapText="1"/>
    </xf>
    <xf numFmtId="0" fontId="11" fillId="0" borderId="0" xfId="0" applyFont="1"/>
    <xf numFmtId="166" fontId="11" fillId="0" borderId="0" xfId="0" applyNumberFormat="1" applyFont="1" applyAlignment="1">
      <alignment horizontal="center" vertical="center"/>
    </xf>
    <xf numFmtId="4" fontId="11" fillId="0" borderId="0" xfId="0" applyNumberFormat="1" applyFont="1"/>
    <xf numFmtId="0" fontId="5" fillId="0" borderId="0" xfId="0" applyFont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10" fillId="0" borderId="0" xfId="0" applyFont="1"/>
    <xf numFmtId="0" fontId="12" fillId="0" borderId="0" xfId="0" applyNumberFormat="1" applyFont="1" applyFill="1" applyBorder="1" applyAlignment="1">
      <alignment vertical="center" wrapText="1"/>
    </xf>
    <xf numFmtId="164" fontId="12" fillId="0" borderId="0" xfId="0" applyNumberFormat="1" applyFont="1" applyFill="1" applyBorder="1" applyAlignment="1">
      <alignment vertical="center" wrapText="1"/>
    </xf>
    <xf numFmtId="165" fontId="12" fillId="0" borderId="0" xfId="0" applyNumberFormat="1" applyFont="1" applyFill="1" applyBorder="1" applyAlignment="1">
      <alignment vertical="top" wrapText="1"/>
    </xf>
    <xf numFmtId="165" fontId="12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view="pageBreakPreview" zoomScale="90" zoomScaleNormal="100" zoomScaleSheetLayoutView="90" workbookViewId="0">
      <selection activeCell="D11" sqref="D11"/>
    </sheetView>
  </sheetViews>
  <sheetFormatPr defaultRowHeight="15" x14ac:dyDescent="0.25"/>
  <cols>
    <col min="1" max="1" width="6" style="3" customWidth="1"/>
    <col min="2" max="2" width="28" style="3" customWidth="1"/>
    <col min="3" max="3" width="16.140625" style="3" customWidth="1"/>
    <col min="4" max="4" width="14.85546875" style="3" customWidth="1"/>
    <col min="5" max="5" width="18.42578125" style="3" customWidth="1"/>
    <col min="6" max="6" width="17.140625" style="3" customWidth="1"/>
    <col min="7" max="7" width="2.5703125" style="6" customWidth="1"/>
    <col min="8" max="8" width="6.140625" customWidth="1"/>
    <col min="9" max="9" width="28.7109375" customWidth="1"/>
    <col min="10" max="10" width="13.7109375" customWidth="1"/>
    <col min="11" max="11" width="9.85546875" customWidth="1"/>
    <col min="12" max="12" width="18.85546875" customWidth="1"/>
    <col min="13" max="13" width="14.85546875" style="37" customWidth="1"/>
  </cols>
  <sheetData>
    <row r="1" spans="1:15" ht="24.75" customHeight="1" x14ac:dyDescent="0.25">
      <c r="E1" s="43"/>
      <c r="F1" s="1" t="s">
        <v>35</v>
      </c>
      <c r="G1" s="4"/>
      <c r="H1" s="3"/>
      <c r="I1" s="3"/>
      <c r="J1" s="3"/>
      <c r="K1" s="3"/>
      <c r="L1" s="1"/>
      <c r="M1" s="1" t="s">
        <v>35</v>
      </c>
    </row>
    <row r="2" spans="1:15" ht="18" customHeight="1" x14ac:dyDescent="0.25">
      <c r="E2" s="5"/>
      <c r="F2" s="2" t="s">
        <v>12</v>
      </c>
      <c r="H2" s="3"/>
      <c r="I2" s="3"/>
      <c r="J2" s="3"/>
      <c r="K2" s="3"/>
      <c r="L2" s="5"/>
      <c r="M2" s="7" t="s">
        <v>11</v>
      </c>
    </row>
    <row r="3" spans="1:15" x14ac:dyDescent="0.25">
      <c r="H3" s="3"/>
      <c r="I3" s="3"/>
      <c r="J3" s="3"/>
      <c r="K3" s="3"/>
      <c r="L3" s="3"/>
      <c r="M3" s="8"/>
    </row>
    <row r="4" spans="1:15" ht="102.75" customHeight="1" x14ac:dyDescent="0.25">
      <c r="A4" s="41" t="s">
        <v>32</v>
      </c>
      <c r="B4" s="41"/>
      <c r="C4" s="41"/>
      <c r="D4" s="41"/>
      <c r="E4" s="41"/>
      <c r="F4" s="41"/>
      <c r="G4" s="42"/>
      <c r="H4" s="41" t="s">
        <v>33</v>
      </c>
      <c r="I4" s="41"/>
      <c r="J4" s="41"/>
      <c r="K4" s="41"/>
      <c r="L4" s="41"/>
      <c r="M4" s="41"/>
    </row>
    <row r="5" spans="1:15" ht="15.75" customHeight="1" x14ac:dyDescent="0.25">
      <c r="H5" s="3"/>
      <c r="I5" s="3"/>
      <c r="J5" s="3"/>
      <c r="K5" s="3"/>
      <c r="L5" s="3"/>
      <c r="M5" s="8"/>
    </row>
    <row r="6" spans="1:15" ht="141.75" customHeight="1" x14ac:dyDescent="0.25">
      <c r="A6" s="28" t="s">
        <v>34</v>
      </c>
      <c r="B6" s="10" t="s">
        <v>0</v>
      </c>
      <c r="C6" s="10" t="s">
        <v>13</v>
      </c>
      <c r="D6" s="10" t="s">
        <v>1</v>
      </c>
      <c r="E6" s="11" t="s">
        <v>14</v>
      </c>
      <c r="F6" s="12" t="s">
        <v>15</v>
      </c>
      <c r="H6" s="28" t="s">
        <v>34</v>
      </c>
      <c r="I6" s="10" t="s">
        <v>0</v>
      </c>
      <c r="J6" s="10" t="s">
        <v>13</v>
      </c>
      <c r="K6" s="10" t="s">
        <v>1</v>
      </c>
      <c r="L6" s="11" t="s">
        <v>14</v>
      </c>
      <c r="M6" s="13" t="s">
        <v>15</v>
      </c>
      <c r="O6" s="14"/>
    </row>
    <row r="7" spans="1:15" ht="31.5" x14ac:dyDescent="0.25">
      <c r="A7" s="9">
        <v>1</v>
      </c>
      <c r="B7" s="15" t="s">
        <v>16</v>
      </c>
      <c r="C7" s="16">
        <v>0</v>
      </c>
      <c r="D7" s="16">
        <v>0</v>
      </c>
      <c r="E7" s="17">
        <v>0</v>
      </c>
      <c r="F7" s="18">
        <v>0</v>
      </c>
      <c r="H7" s="9">
        <v>1</v>
      </c>
      <c r="I7" s="15" t="s">
        <v>16</v>
      </c>
      <c r="J7" s="16">
        <v>0</v>
      </c>
      <c r="K7" s="16">
        <v>0</v>
      </c>
      <c r="L7" s="17">
        <v>0</v>
      </c>
      <c r="M7" s="19">
        <v>0</v>
      </c>
      <c r="N7" s="20"/>
      <c r="O7" s="14"/>
    </row>
    <row r="8" spans="1:15" ht="31.5" x14ac:dyDescent="0.25">
      <c r="A8" s="9">
        <v>2</v>
      </c>
      <c r="B8" s="15" t="s">
        <v>17</v>
      </c>
      <c r="C8" s="16">
        <v>0</v>
      </c>
      <c r="D8" s="16">
        <v>0</v>
      </c>
      <c r="E8" s="17">
        <v>0</v>
      </c>
      <c r="F8" s="18">
        <v>0</v>
      </c>
      <c r="H8" s="9">
        <v>2</v>
      </c>
      <c r="I8" s="15" t="s">
        <v>17</v>
      </c>
      <c r="J8" s="16">
        <v>0</v>
      </c>
      <c r="K8" s="16">
        <v>0</v>
      </c>
      <c r="L8" s="17">
        <v>0</v>
      </c>
      <c r="M8" s="19">
        <v>0</v>
      </c>
      <c r="N8" s="20"/>
      <c r="O8" s="14"/>
    </row>
    <row r="9" spans="1:15" ht="31.5" x14ac:dyDescent="0.25">
      <c r="A9" s="9">
        <v>3</v>
      </c>
      <c r="B9" s="15" t="s">
        <v>2</v>
      </c>
      <c r="C9" s="16">
        <v>0</v>
      </c>
      <c r="D9" s="16">
        <v>0</v>
      </c>
      <c r="E9" s="17">
        <v>0</v>
      </c>
      <c r="F9" s="18">
        <v>0</v>
      </c>
      <c r="H9" s="9">
        <v>3</v>
      </c>
      <c r="I9" s="15" t="s">
        <v>2</v>
      </c>
      <c r="J9" s="16">
        <v>0</v>
      </c>
      <c r="K9" s="16">
        <v>0</v>
      </c>
      <c r="L9" s="17">
        <v>0</v>
      </c>
      <c r="M9" s="19">
        <v>0</v>
      </c>
      <c r="N9" s="20"/>
      <c r="O9" s="14"/>
    </row>
    <row r="10" spans="1:15" ht="31.5" x14ac:dyDescent="0.25">
      <c r="A10" s="9">
        <v>4</v>
      </c>
      <c r="B10" s="21" t="s">
        <v>3</v>
      </c>
      <c r="C10" s="22">
        <v>68</v>
      </c>
      <c r="D10" s="23">
        <v>3</v>
      </c>
      <c r="E10" s="17">
        <v>47.5</v>
      </c>
      <c r="F10" s="17">
        <v>3230.8</v>
      </c>
      <c r="H10" s="9">
        <v>4</v>
      </c>
      <c r="I10" s="21" t="s">
        <v>3</v>
      </c>
      <c r="J10" s="22">
        <v>27.51</v>
      </c>
      <c r="K10" s="23">
        <v>1</v>
      </c>
      <c r="L10" s="17">
        <v>47.5</v>
      </c>
      <c r="M10" s="19">
        <v>1307</v>
      </c>
      <c r="N10" s="20"/>
      <c r="O10" s="24"/>
    </row>
    <row r="11" spans="1:15" ht="31.5" x14ac:dyDescent="0.25">
      <c r="A11" s="9">
        <v>5</v>
      </c>
      <c r="B11" s="21" t="s">
        <v>18</v>
      </c>
      <c r="C11" s="22">
        <v>54</v>
      </c>
      <c r="D11" s="23">
        <v>3</v>
      </c>
      <c r="E11" s="17">
        <v>47.5</v>
      </c>
      <c r="F11" s="17">
        <v>2565.6999999999998</v>
      </c>
      <c r="H11" s="9">
        <v>5</v>
      </c>
      <c r="I11" s="21" t="s">
        <v>18</v>
      </c>
      <c r="J11" s="22">
        <v>27.5</v>
      </c>
      <c r="K11" s="23">
        <v>1</v>
      </c>
      <c r="L11" s="17">
        <v>47.5</v>
      </c>
      <c r="M11" s="19">
        <v>1307</v>
      </c>
      <c r="N11" s="20"/>
    </row>
    <row r="12" spans="1:15" ht="15.75" x14ac:dyDescent="0.25">
      <c r="A12" s="9">
        <v>6</v>
      </c>
      <c r="B12" s="21" t="s">
        <v>19</v>
      </c>
      <c r="C12" s="22">
        <v>21</v>
      </c>
      <c r="D12" s="23">
        <v>2</v>
      </c>
      <c r="E12" s="17">
        <v>47.5</v>
      </c>
      <c r="F12" s="17">
        <v>997.8</v>
      </c>
      <c r="H12" s="9">
        <v>6</v>
      </c>
      <c r="I12" s="21" t="s">
        <v>19</v>
      </c>
      <c r="J12" s="22">
        <v>27.5</v>
      </c>
      <c r="K12" s="23">
        <v>1</v>
      </c>
      <c r="L12" s="17">
        <v>47.5</v>
      </c>
      <c r="M12" s="19">
        <v>1307</v>
      </c>
      <c r="N12" s="20"/>
    </row>
    <row r="13" spans="1:15" ht="31.5" x14ac:dyDescent="0.25">
      <c r="A13" s="9">
        <v>7</v>
      </c>
      <c r="B13" s="21" t="s">
        <v>20</v>
      </c>
      <c r="C13" s="22"/>
      <c r="D13" s="23"/>
      <c r="E13" s="17"/>
      <c r="F13" s="17"/>
      <c r="H13" s="9">
        <v>7</v>
      </c>
      <c r="I13" s="21" t="s">
        <v>20</v>
      </c>
      <c r="J13" s="22">
        <v>0</v>
      </c>
      <c r="K13" s="23">
        <v>0</v>
      </c>
      <c r="L13" s="17">
        <v>0</v>
      </c>
      <c r="M13" s="19">
        <v>0</v>
      </c>
      <c r="N13" s="20"/>
    </row>
    <row r="14" spans="1:15" ht="31.5" x14ac:dyDescent="0.25">
      <c r="A14" s="9">
        <v>8</v>
      </c>
      <c r="B14" s="21" t="s">
        <v>21</v>
      </c>
      <c r="C14" s="22"/>
      <c r="D14" s="23"/>
      <c r="E14" s="17"/>
      <c r="F14" s="17"/>
      <c r="H14" s="9">
        <v>8</v>
      </c>
      <c r="I14" s="21" t="s">
        <v>21</v>
      </c>
      <c r="J14" s="22">
        <v>0</v>
      </c>
      <c r="K14" s="23">
        <v>0</v>
      </c>
      <c r="L14" s="17">
        <v>0</v>
      </c>
      <c r="M14" s="19">
        <v>0</v>
      </c>
      <c r="N14" s="20"/>
    </row>
    <row r="15" spans="1:15" ht="15.75" x14ac:dyDescent="0.25">
      <c r="A15" s="9">
        <v>9</v>
      </c>
      <c r="B15" s="21" t="s">
        <v>22</v>
      </c>
      <c r="C15" s="22">
        <v>24</v>
      </c>
      <c r="D15" s="23">
        <v>1</v>
      </c>
      <c r="E15" s="17">
        <v>47.5</v>
      </c>
      <c r="F15" s="25">
        <v>1096.7</v>
      </c>
      <c r="H15" s="9">
        <v>9</v>
      </c>
      <c r="I15" s="21" t="s">
        <v>22</v>
      </c>
      <c r="J15" s="22">
        <v>27.5</v>
      </c>
      <c r="K15" s="23">
        <v>1</v>
      </c>
      <c r="L15" s="17">
        <v>47.5</v>
      </c>
      <c r="M15" s="19">
        <v>1307</v>
      </c>
      <c r="N15" s="20"/>
    </row>
    <row r="16" spans="1:15" ht="31.5" x14ac:dyDescent="0.25">
      <c r="A16" s="9">
        <v>10</v>
      </c>
      <c r="B16" s="21" t="s">
        <v>23</v>
      </c>
      <c r="C16" s="22">
        <v>0</v>
      </c>
      <c r="D16" s="23">
        <v>0</v>
      </c>
      <c r="E16" s="17">
        <v>0</v>
      </c>
      <c r="F16" s="25">
        <v>0</v>
      </c>
      <c r="H16" s="9">
        <v>10</v>
      </c>
      <c r="I16" s="21" t="s">
        <v>23</v>
      </c>
      <c r="J16" s="22">
        <v>0</v>
      </c>
      <c r="K16" s="23">
        <v>0</v>
      </c>
      <c r="L16" s="17">
        <v>0</v>
      </c>
      <c r="M16" s="19">
        <v>0</v>
      </c>
      <c r="N16" s="20"/>
    </row>
    <row r="17" spans="1:15" ht="31.5" x14ac:dyDescent="0.25">
      <c r="A17" s="9">
        <v>11</v>
      </c>
      <c r="B17" s="21" t="s">
        <v>5</v>
      </c>
      <c r="C17" s="22"/>
      <c r="D17" s="23"/>
      <c r="E17" s="17"/>
      <c r="F17" s="25"/>
      <c r="H17" s="9">
        <v>11</v>
      </c>
      <c r="I17" s="21" t="s">
        <v>5</v>
      </c>
      <c r="J17" s="22">
        <v>0</v>
      </c>
      <c r="K17" s="23">
        <v>0</v>
      </c>
      <c r="L17" s="17">
        <v>0</v>
      </c>
      <c r="M17" s="19">
        <v>0</v>
      </c>
      <c r="N17" s="20"/>
    </row>
    <row r="18" spans="1:15" ht="31.5" x14ac:dyDescent="0.25">
      <c r="A18" s="9">
        <v>12</v>
      </c>
      <c r="B18" s="21" t="s">
        <v>24</v>
      </c>
      <c r="C18" s="22">
        <v>72</v>
      </c>
      <c r="D18" s="23">
        <v>3</v>
      </c>
      <c r="E18" s="17">
        <v>47.5</v>
      </c>
      <c r="F18" s="17">
        <v>3420.9</v>
      </c>
      <c r="H18" s="9">
        <v>12</v>
      </c>
      <c r="I18" s="21" t="s">
        <v>24</v>
      </c>
      <c r="J18" s="22">
        <v>27.5</v>
      </c>
      <c r="K18" s="23">
        <v>2</v>
      </c>
      <c r="L18" s="17">
        <v>47.5</v>
      </c>
      <c r="M18" s="19">
        <v>1307</v>
      </c>
      <c r="N18" s="20"/>
    </row>
    <row r="19" spans="1:15" ht="31.5" x14ac:dyDescent="0.25">
      <c r="A19" s="9">
        <v>13</v>
      </c>
      <c r="B19" s="21" t="s">
        <v>25</v>
      </c>
      <c r="C19" s="22">
        <v>0</v>
      </c>
      <c r="D19" s="23">
        <v>0</v>
      </c>
      <c r="E19" s="17">
        <v>0</v>
      </c>
      <c r="F19" s="17">
        <v>0</v>
      </c>
      <c r="H19" s="9">
        <v>13</v>
      </c>
      <c r="I19" s="21" t="s">
        <v>25</v>
      </c>
      <c r="J19" s="22">
        <v>0</v>
      </c>
      <c r="K19" s="23">
        <v>0</v>
      </c>
      <c r="L19" s="17">
        <v>0</v>
      </c>
      <c r="M19" s="19">
        <v>0</v>
      </c>
      <c r="N19" s="20"/>
    </row>
    <row r="20" spans="1:15" ht="31.5" x14ac:dyDescent="0.25">
      <c r="A20" s="9">
        <v>14</v>
      </c>
      <c r="B20" s="21" t="s">
        <v>26</v>
      </c>
      <c r="C20" s="22">
        <v>0</v>
      </c>
      <c r="D20" s="23">
        <v>0</v>
      </c>
      <c r="E20" s="17">
        <v>0</v>
      </c>
      <c r="F20" s="17">
        <v>0</v>
      </c>
      <c r="H20" s="9">
        <v>14</v>
      </c>
      <c r="I20" s="21" t="s">
        <v>26</v>
      </c>
      <c r="J20" s="22">
        <v>0</v>
      </c>
      <c r="K20" s="23">
        <v>0</v>
      </c>
      <c r="L20" s="17">
        <v>0</v>
      </c>
      <c r="M20" s="19">
        <v>0</v>
      </c>
      <c r="N20" s="20"/>
    </row>
    <row r="21" spans="1:15" ht="31.5" x14ac:dyDescent="0.25">
      <c r="A21" s="9">
        <v>15</v>
      </c>
      <c r="B21" s="21" t="s">
        <v>27</v>
      </c>
      <c r="C21" s="22">
        <v>0</v>
      </c>
      <c r="D21" s="23">
        <v>0</v>
      </c>
      <c r="E21" s="17">
        <v>0</v>
      </c>
      <c r="F21" s="17">
        <v>0</v>
      </c>
      <c r="H21" s="9">
        <v>15</v>
      </c>
      <c r="I21" s="21" t="s">
        <v>27</v>
      </c>
      <c r="J21" s="22">
        <v>0</v>
      </c>
      <c r="K21" s="23">
        <v>0</v>
      </c>
      <c r="L21" s="17">
        <v>0</v>
      </c>
      <c r="M21" s="19">
        <v>0</v>
      </c>
      <c r="N21" s="20"/>
    </row>
    <row r="22" spans="1:15" ht="31.5" x14ac:dyDescent="0.25">
      <c r="A22" s="9">
        <v>16</v>
      </c>
      <c r="B22" s="21" t="s">
        <v>7</v>
      </c>
      <c r="C22" s="22">
        <v>0</v>
      </c>
      <c r="D22" s="23">
        <v>0</v>
      </c>
      <c r="E22" s="17">
        <v>0</v>
      </c>
      <c r="F22" s="17">
        <v>0</v>
      </c>
      <c r="H22" s="9">
        <v>16</v>
      </c>
      <c r="I22" s="21" t="s">
        <v>28</v>
      </c>
      <c r="J22" s="22">
        <v>0</v>
      </c>
      <c r="K22" s="23">
        <v>0</v>
      </c>
      <c r="L22" s="17">
        <v>0</v>
      </c>
      <c r="M22" s="19">
        <v>0</v>
      </c>
      <c r="N22" s="20"/>
    </row>
    <row r="23" spans="1:15" ht="15.75" x14ac:dyDescent="0.25">
      <c r="A23" s="9">
        <v>17</v>
      </c>
      <c r="B23" s="21" t="s">
        <v>29</v>
      </c>
      <c r="C23" s="22">
        <v>60</v>
      </c>
      <c r="D23" s="23">
        <v>2</v>
      </c>
      <c r="E23" s="17">
        <v>47.5</v>
      </c>
      <c r="F23" s="17">
        <v>2850.7</v>
      </c>
      <c r="H23" s="9">
        <v>17</v>
      </c>
      <c r="I23" s="21" t="s">
        <v>29</v>
      </c>
      <c r="J23" s="22">
        <v>36</v>
      </c>
      <c r="K23" s="23">
        <v>2</v>
      </c>
      <c r="L23" s="17">
        <v>47.5</v>
      </c>
      <c r="M23" s="19">
        <v>1307</v>
      </c>
      <c r="N23" s="20"/>
    </row>
    <row r="24" spans="1:15" ht="31.5" x14ac:dyDescent="0.25">
      <c r="A24" s="9">
        <v>18</v>
      </c>
      <c r="B24" s="21" t="s">
        <v>30</v>
      </c>
      <c r="C24" s="22">
        <v>54</v>
      </c>
      <c r="D24" s="23">
        <v>3</v>
      </c>
      <c r="E24" s="17">
        <v>47.5</v>
      </c>
      <c r="F24" s="17">
        <v>2565.6</v>
      </c>
      <c r="H24" s="9">
        <v>18</v>
      </c>
      <c r="I24" s="21" t="s">
        <v>30</v>
      </c>
      <c r="J24" s="22">
        <v>48.6</v>
      </c>
      <c r="K24" s="23">
        <v>2</v>
      </c>
      <c r="L24" s="17">
        <v>47.5</v>
      </c>
      <c r="M24" s="19">
        <v>1307.5</v>
      </c>
      <c r="N24" s="20"/>
      <c r="O24" s="26"/>
    </row>
    <row r="25" spans="1:15" ht="15.75" x14ac:dyDescent="0.25">
      <c r="A25" s="9"/>
      <c r="B25" s="21" t="s">
        <v>31</v>
      </c>
      <c r="C25" s="22"/>
      <c r="D25" s="23"/>
      <c r="E25" s="17"/>
      <c r="F25" s="17">
        <v>571.79999999999995</v>
      </c>
      <c r="H25" s="9"/>
      <c r="I25" s="21" t="s">
        <v>31</v>
      </c>
      <c r="J25" s="22">
        <v>0</v>
      </c>
      <c r="K25" s="23"/>
      <c r="L25" s="17"/>
      <c r="M25" s="27">
        <v>481.5</v>
      </c>
      <c r="N25" s="20"/>
    </row>
    <row r="26" spans="1:15" s="44" customFormat="1" ht="24" customHeight="1" x14ac:dyDescent="0.25">
      <c r="A26" s="28"/>
      <c r="B26" s="28" t="s">
        <v>9</v>
      </c>
      <c r="C26" s="29">
        <v>353</v>
      </c>
      <c r="D26" s="28">
        <v>17</v>
      </c>
      <c r="E26" s="30"/>
      <c r="F26" s="30">
        <f>SUM(F7:F25)</f>
        <v>17299.999999999996</v>
      </c>
      <c r="G26" s="45"/>
      <c r="H26" s="28"/>
      <c r="I26" s="28" t="s">
        <v>9</v>
      </c>
      <c r="J26" s="29">
        <v>353</v>
      </c>
      <c r="K26" s="28">
        <v>10</v>
      </c>
      <c r="L26" s="30"/>
      <c r="M26" s="30">
        <f>SUM(M7:M25)</f>
        <v>9631</v>
      </c>
      <c r="N26" s="46"/>
    </row>
    <row r="27" spans="1:15" ht="18.75" customHeight="1" x14ac:dyDescent="0.25">
      <c r="A27" s="31"/>
      <c r="B27" s="32"/>
      <c r="C27" s="33"/>
      <c r="D27" s="34"/>
      <c r="E27" s="35"/>
      <c r="F27" s="35"/>
      <c r="G27" s="36"/>
    </row>
    <row r="28" spans="1:15" ht="15.75" x14ac:dyDescent="0.25">
      <c r="A28" s="38"/>
      <c r="B28" s="38"/>
      <c r="C28" s="38"/>
      <c r="D28" s="38"/>
      <c r="E28" s="38"/>
      <c r="F28" s="39"/>
      <c r="M28" s="40"/>
      <c r="O28" s="26"/>
    </row>
    <row r="29" spans="1:15" x14ac:dyDescent="0.25">
      <c r="A29" s="38"/>
      <c r="B29" s="38"/>
      <c r="C29" s="38"/>
      <c r="D29" s="38"/>
      <c r="E29" s="38"/>
      <c r="F29" s="38"/>
    </row>
  </sheetData>
  <mergeCells count="2">
    <mergeCell ref="A4:F4"/>
    <mergeCell ref="H4:M4"/>
  </mergeCells>
  <pageMargins left="0.7" right="0.7" top="0.75" bottom="0.75" header="0.3" footer="0.3"/>
  <pageSetup paperSize="9" scale="85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16" zoomScaleNormal="100" workbookViewId="0">
      <selection activeCell="B29" sqref="B29"/>
    </sheetView>
  </sheetViews>
  <sheetFormatPr defaultRowHeight="15" x14ac:dyDescent="0.25"/>
  <cols>
    <col min="1" max="1" width="5.42578125" customWidth="1"/>
    <col min="2" max="2" width="26.42578125" customWidth="1"/>
    <col min="3" max="3" width="19.85546875" style="47" customWidth="1"/>
    <col min="4" max="4" width="14" style="47" customWidth="1"/>
    <col min="5" max="5" width="21.28515625" style="47" customWidth="1"/>
    <col min="6" max="6" width="20.5703125" style="47" customWidth="1"/>
    <col min="7" max="7" width="5.5703125" customWidth="1"/>
    <col min="8" max="8" width="6.5703125" customWidth="1"/>
    <col min="9" max="9" width="28.28515625" customWidth="1"/>
    <col min="10" max="10" width="14" customWidth="1"/>
    <col min="11" max="11" width="15" customWidth="1"/>
    <col min="12" max="12" width="18.140625" customWidth="1"/>
    <col min="13" max="13" width="15.7109375" customWidth="1"/>
  </cols>
  <sheetData>
    <row r="1" spans="1:14" ht="15" customHeight="1" x14ac:dyDescent="0.25">
      <c r="A1" s="3"/>
      <c r="B1" s="3"/>
      <c r="F1" s="1" t="s">
        <v>35</v>
      </c>
      <c r="M1" s="1" t="s">
        <v>35</v>
      </c>
    </row>
    <row r="2" spans="1:14" x14ac:dyDescent="0.25">
      <c r="A2" s="3"/>
      <c r="B2" s="3"/>
      <c r="F2" s="2" t="s">
        <v>43</v>
      </c>
      <c r="H2" s="3"/>
      <c r="I2" s="3"/>
      <c r="J2" s="47"/>
      <c r="K2" s="47"/>
      <c r="L2" s="47"/>
      <c r="M2" s="2" t="s">
        <v>42</v>
      </c>
    </row>
    <row r="3" spans="1:14" x14ac:dyDescent="0.25">
      <c r="A3" s="3"/>
      <c r="B3" s="3"/>
      <c r="H3" s="3"/>
      <c r="I3" s="3"/>
      <c r="J3" s="47"/>
      <c r="K3" s="47"/>
      <c r="L3" s="47"/>
      <c r="M3" s="47"/>
    </row>
    <row r="4" spans="1:14" ht="81.75" customHeight="1" x14ac:dyDescent="0.25">
      <c r="A4" s="41" t="s">
        <v>40</v>
      </c>
      <c r="B4" s="41"/>
      <c r="C4" s="41"/>
      <c r="D4" s="41"/>
      <c r="E4" s="41"/>
      <c r="F4" s="41"/>
      <c r="G4" s="59"/>
      <c r="H4" s="41" t="s">
        <v>41</v>
      </c>
      <c r="I4" s="41"/>
      <c r="J4" s="41"/>
      <c r="K4" s="41"/>
      <c r="L4" s="41"/>
      <c r="M4" s="41"/>
    </row>
    <row r="5" spans="1:14" x14ac:dyDescent="0.25">
      <c r="A5" s="3"/>
      <c r="B5" s="3"/>
      <c r="H5" s="3"/>
      <c r="I5" s="3"/>
      <c r="J5" s="47"/>
      <c r="K5" s="47"/>
      <c r="L5" s="47"/>
      <c r="M5" s="47"/>
    </row>
    <row r="6" spans="1:14" ht="110.25" x14ac:dyDescent="0.25">
      <c r="A6" s="28" t="s">
        <v>34</v>
      </c>
      <c r="B6" s="10" t="s">
        <v>0</v>
      </c>
      <c r="C6" s="10" t="s">
        <v>13</v>
      </c>
      <c r="D6" s="10" t="s">
        <v>1</v>
      </c>
      <c r="E6" s="48" t="s">
        <v>8</v>
      </c>
      <c r="F6" s="12" t="s">
        <v>15</v>
      </c>
      <c r="H6" s="28" t="s">
        <v>34</v>
      </c>
      <c r="I6" s="10" t="s">
        <v>0</v>
      </c>
      <c r="J6" s="10" t="s">
        <v>13</v>
      </c>
      <c r="K6" s="10" t="s">
        <v>1</v>
      </c>
      <c r="L6" s="48" t="s">
        <v>8</v>
      </c>
      <c r="M6" s="12" t="s">
        <v>15</v>
      </c>
    </row>
    <row r="7" spans="1:14" ht="31.5" x14ac:dyDescent="0.25">
      <c r="A7" s="49">
        <v>1</v>
      </c>
      <c r="B7" s="50" t="s">
        <v>16</v>
      </c>
      <c r="C7" s="51">
        <v>0</v>
      </c>
      <c r="D7" s="52">
        <v>0</v>
      </c>
      <c r="E7" s="53">
        <v>0</v>
      </c>
      <c r="F7" s="54">
        <v>0</v>
      </c>
      <c r="H7" s="49">
        <v>1</v>
      </c>
      <c r="I7" s="50" t="s">
        <v>16</v>
      </c>
      <c r="J7" s="51">
        <v>0</v>
      </c>
      <c r="K7" s="52">
        <v>0</v>
      </c>
      <c r="L7" s="53">
        <v>0</v>
      </c>
      <c r="M7" s="54">
        <v>0</v>
      </c>
      <c r="N7" s="20"/>
    </row>
    <row r="8" spans="1:14" ht="31.5" x14ac:dyDescent="0.25">
      <c r="A8" s="49">
        <v>2</v>
      </c>
      <c r="B8" s="50" t="s">
        <v>17</v>
      </c>
      <c r="C8" s="51">
        <v>0</v>
      </c>
      <c r="D8" s="52">
        <v>0</v>
      </c>
      <c r="E8" s="53">
        <v>0</v>
      </c>
      <c r="F8" s="54">
        <v>0</v>
      </c>
      <c r="H8" s="49">
        <v>2</v>
      </c>
      <c r="I8" s="50" t="s">
        <v>17</v>
      </c>
      <c r="J8" s="51">
        <v>0</v>
      </c>
      <c r="K8" s="52">
        <v>0</v>
      </c>
      <c r="L8" s="53">
        <v>0</v>
      </c>
      <c r="M8" s="54">
        <v>0</v>
      </c>
      <c r="N8" s="20"/>
    </row>
    <row r="9" spans="1:14" ht="31.5" x14ac:dyDescent="0.25">
      <c r="A9" s="49">
        <v>3</v>
      </c>
      <c r="B9" s="50" t="s">
        <v>2</v>
      </c>
      <c r="C9" s="51">
        <v>42.16</v>
      </c>
      <c r="D9" s="52">
        <v>1</v>
      </c>
      <c r="E9" s="53">
        <v>47.97</v>
      </c>
      <c r="F9" s="54">
        <v>2022.2</v>
      </c>
      <c r="H9" s="49">
        <v>3</v>
      </c>
      <c r="I9" s="50" t="s">
        <v>2</v>
      </c>
      <c r="J9" s="51">
        <v>21.23</v>
      </c>
      <c r="K9" s="52">
        <v>1</v>
      </c>
      <c r="L9" s="53">
        <v>47.97</v>
      </c>
      <c r="M9" s="54">
        <v>1018</v>
      </c>
      <c r="N9" s="20"/>
    </row>
    <row r="10" spans="1:14" ht="31.5" x14ac:dyDescent="0.25">
      <c r="A10" s="49">
        <v>4</v>
      </c>
      <c r="B10" s="50" t="s">
        <v>3</v>
      </c>
      <c r="C10" s="51">
        <v>42.15</v>
      </c>
      <c r="D10" s="52">
        <v>1</v>
      </c>
      <c r="E10" s="53">
        <v>47.97</v>
      </c>
      <c r="F10" s="54">
        <v>2022.2</v>
      </c>
      <c r="H10" s="49">
        <v>4</v>
      </c>
      <c r="I10" s="50" t="s">
        <v>3</v>
      </c>
      <c r="J10" s="51">
        <v>42.15</v>
      </c>
      <c r="K10" s="52">
        <v>1</v>
      </c>
      <c r="L10" s="53">
        <v>47.97</v>
      </c>
      <c r="M10" s="54">
        <v>1018</v>
      </c>
      <c r="N10" s="20"/>
    </row>
    <row r="11" spans="1:14" ht="15.75" x14ac:dyDescent="0.25">
      <c r="A11" s="49">
        <v>5</v>
      </c>
      <c r="B11" s="50" t="s">
        <v>4</v>
      </c>
      <c r="C11" s="51">
        <v>42.15</v>
      </c>
      <c r="D11" s="52">
        <v>1</v>
      </c>
      <c r="E11" s="53">
        <v>47.97</v>
      </c>
      <c r="F11" s="54">
        <v>2022.2</v>
      </c>
      <c r="H11" s="49">
        <v>5</v>
      </c>
      <c r="I11" s="50" t="s">
        <v>4</v>
      </c>
      <c r="J11" s="51">
        <v>42.15</v>
      </c>
      <c r="K11" s="52">
        <v>1</v>
      </c>
      <c r="L11" s="53">
        <v>47.97</v>
      </c>
      <c r="M11" s="54">
        <v>1018</v>
      </c>
      <c r="N11" s="20"/>
    </row>
    <row r="12" spans="1:14" ht="31.5" x14ac:dyDescent="0.25">
      <c r="A12" s="49">
        <v>6</v>
      </c>
      <c r="B12" s="50" t="s">
        <v>36</v>
      </c>
      <c r="C12" s="51">
        <v>42.15</v>
      </c>
      <c r="D12" s="52">
        <v>1</v>
      </c>
      <c r="E12" s="53">
        <v>47.97</v>
      </c>
      <c r="F12" s="54">
        <v>2022.2</v>
      </c>
      <c r="H12" s="49">
        <v>6</v>
      </c>
      <c r="I12" s="50" t="s">
        <v>36</v>
      </c>
      <c r="J12" s="51">
        <v>42.15</v>
      </c>
      <c r="K12" s="52">
        <v>1</v>
      </c>
      <c r="L12" s="53">
        <v>47.97</v>
      </c>
      <c r="M12" s="54">
        <v>1018</v>
      </c>
      <c r="N12" s="20"/>
    </row>
    <row r="13" spans="1:14" ht="31.5" x14ac:dyDescent="0.25">
      <c r="A13" s="49">
        <v>7</v>
      </c>
      <c r="B13" s="50" t="s">
        <v>20</v>
      </c>
      <c r="C13" s="51">
        <v>0</v>
      </c>
      <c r="D13" s="52">
        <v>0</v>
      </c>
      <c r="E13" s="53">
        <v>0</v>
      </c>
      <c r="F13" s="54">
        <v>0</v>
      </c>
      <c r="H13" s="49">
        <v>7</v>
      </c>
      <c r="I13" s="50" t="s">
        <v>20</v>
      </c>
      <c r="J13" s="51">
        <v>0</v>
      </c>
      <c r="K13" s="52">
        <v>0</v>
      </c>
      <c r="L13" s="53">
        <v>0</v>
      </c>
      <c r="M13" s="54">
        <v>0</v>
      </c>
      <c r="N13" s="20"/>
    </row>
    <row r="14" spans="1:14" ht="31.5" x14ac:dyDescent="0.25">
      <c r="A14" s="49">
        <v>8</v>
      </c>
      <c r="B14" s="50" t="s">
        <v>21</v>
      </c>
      <c r="C14" s="51">
        <v>0</v>
      </c>
      <c r="D14" s="52">
        <v>0</v>
      </c>
      <c r="E14" s="53">
        <v>0</v>
      </c>
      <c r="F14" s="54">
        <v>0</v>
      </c>
      <c r="H14" s="49">
        <v>8</v>
      </c>
      <c r="I14" s="50" t="s">
        <v>21</v>
      </c>
      <c r="J14" s="51">
        <v>0</v>
      </c>
      <c r="K14" s="52">
        <v>0</v>
      </c>
      <c r="L14" s="53">
        <v>0</v>
      </c>
      <c r="M14" s="54">
        <v>0</v>
      </c>
      <c r="N14" s="20"/>
    </row>
    <row r="15" spans="1:14" ht="31.5" x14ac:dyDescent="0.25">
      <c r="A15" s="49">
        <v>9</v>
      </c>
      <c r="B15" s="50" t="s">
        <v>37</v>
      </c>
      <c r="C15" s="51">
        <v>42.16</v>
      </c>
      <c r="D15" s="52">
        <v>0</v>
      </c>
      <c r="E15" s="53">
        <v>47.97</v>
      </c>
      <c r="F15" s="54">
        <v>2022.2</v>
      </c>
      <c r="H15" s="49">
        <v>9</v>
      </c>
      <c r="I15" s="50" t="s">
        <v>37</v>
      </c>
      <c r="J15" s="51">
        <v>42.16</v>
      </c>
      <c r="K15" s="52">
        <v>0</v>
      </c>
      <c r="L15" s="53">
        <v>47.97</v>
      </c>
      <c r="M15" s="54">
        <v>1018</v>
      </c>
      <c r="N15" s="20"/>
    </row>
    <row r="16" spans="1:14" ht="31.5" x14ac:dyDescent="0.25">
      <c r="A16" s="49">
        <v>10</v>
      </c>
      <c r="B16" s="50" t="s">
        <v>23</v>
      </c>
      <c r="C16" s="51">
        <v>0</v>
      </c>
      <c r="D16" s="52">
        <v>0</v>
      </c>
      <c r="E16" s="53">
        <v>0</v>
      </c>
      <c r="F16" s="54">
        <v>0</v>
      </c>
      <c r="H16" s="49">
        <v>10</v>
      </c>
      <c r="I16" s="50" t="s">
        <v>23</v>
      </c>
      <c r="J16" s="51">
        <v>0</v>
      </c>
      <c r="K16" s="52">
        <v>0</v>
      </c>
      <c r="L16" s="53">
        <v>0</v>
      </c>
      <c r="M16" s="54">
        <v>0</v>
      </c>
      <c r="N16" s="20"/>
    </row>
    <row r="17" spans="1:14" ht="31.5" x14ac:dyDescent="0.25">
      <c r="A17" s="49">
        <v>11</v>
      </c>
      <c r="B17" s="50" t="s">
        <v>5</v>
      </c>
      <c r="C17" s="51">
        <v>0</v>
      </c>
      <c r="D17" s="52">
        <v>0</v>
      </c>
      <c r="E17" s="53">
        <v>0</v>
      </c>
      <c r="F17" s="54">
        <v>0</v>
      </c>
      <c r="H17" s="49">
        <v>11</v>
      </c>
      <c r="I17" s="50" t="s">
        <v>5</v>
      </c>
      <c r="J17" s="51">
        <v>0</v>
      </c>
      <c r="K17" s="52">
        <v>0</v>
      </c>
      <c r="L17" s="53">
        <v>0</v>
      </c>
      <c r="M17" s="54">
        <v>0</v>
      </c>
      <c r="N17" s="20"/>
    </row>
    <row r="18" spans="1:14" ht="31.5" x14ac:dyDescent="0.25">
      <c r="A18" s="49">
        <v>12</v>
      </c>
      <c r="B18" s="50" t="s">
        <v>6</v>
      </c>
      <c r="C18" s="51">
        <v>42.16</v>
      </c>
      <c r="D18" s="52">
        <v>0</v>
      </c>
      <c r="E18" s="53">
        <v>47.97</v>
      </c>
      <c r="F18" s="54">
        <v>2022.2</v>
      </c>
      <c r="H18" s="49">
        <v>12</v>
      </c>
      <c r="I18" s="50" t="s">
        <v>6</v>
      </c>
      <c r="J18" s="51">
        <v>42.16</v>
      </c>
      <c r="K18" s="52">
        <v>0</v>
      </c>
      <c r="L18" s="53">
        <v>47.97</v>
      </c>
      <c r="M18" s="54">
        <v>1018</v>
      </c>
      <c r="N18" s="20"/>
    </row>
    <row r="19" spans="1:14" ht="31.5" x14ac:dyDescent="0.25">
      <c r="A19" s="49">
        <v>13</v>
      </c>
      <c r="B19" s="50" t="s">
        <v>25</v>
      </c>
      <c r="C19" s="51">
        <v>0</v>
      </c>
      <c r="D19" s="52">
        <v>0</v>
      </c>
      <c r="E19" s="53">
        <v>0</v>
      </c>
      <c r="F19" s="54">
        <v>0</v>
      </c>
      <c r="H19" s="49">
        <v>13</v>
      </c>
      <c r="I19" s="50" t="s">
        <v>25</v>
      </c>
      <c r="J19" s="51">
        <v>0</v>
      </c>
      <c r="K19" s="52">
        <v>0</v>
      </c>
      <c r="L19" s="53">
        <v>0</v>
      </c>
      <c r="M19" s="54">
        <v>0</v>
      </c>
      <c r="N19" s="20"/>
    </row>
    <row r="20" spans="1:14" ht="31.5" x14ac:dyDescent="0.25">
      <c r="A20" s="49">
        <v>14</v>
      </c>
      <c r="B20" s="50" t="s">
        <v>26</v>
      </c>
      <c r="C20" s="51">
        <v>0</v>
      </c>
      <c r="D20" s="52">
        <v>0</v>
      </c>
      <c r="E20" s="53">
        <v>0</v>
      </c>
      <c r="F20" s="54">
        <v>0</v>
      </c>
      <c r="H20" s="49">
        <v>14</v>
      </c>
      <c r="I20" s="50" t="s">
        <v>26</v>
      </c>
      <c r="J20" s="51">
        <v>0</v>
      </c>
      <c r="K20" s="52">
        <v>0</v>
      </c>
      <c r="L20" s="53">
        <v>0</v>
      </c>
      <c r="M20" s="54">
        <v>0</v>
      </c>
      <c r="N20" s="20"/>
    </row>
    <row r="21" spans="1:14" ht="31.5" x14ac:dyDescent="0.25">
      <c r="A21" s="49">
        <v>15</v>
      </c>
      <c r="B21" s="50" t="s">
        <v>27</v>
      </c>
      <c r="C21" s="51">
        <v>0</v>
      </c>
      <c r="D21" s="52">
        <v>0</v>
      </c>
      <c r="E21" s="53">
        <v>0</v>
      </c>
      <c r="F21" s="54">
        <v>0</v>
      </c>
      <c r="H21" s="49">
        <v>15</v>
      </c>
      <c r="I21" s="50" t="s">
        <v>27</v>
      </c>
      <c r="J21" s="51">
        <v>0</v>
      </c>
      <c r="K21" s="52">
        <v>0</v>
      </c>
      <c r="L21" s="53">
        <v>0</v>
      </c>
      <c r="M21" s="54">
        <v>0</v>
      </c>
      <c r="N21" s="20"/>
    </row>
    <row r="22" spans="1:14" ht="31.5" x14ac:dyDescent="0.25">
      <c r="A22" s="49">
        <v>16</v>
      </c>
      <c r="B22" s="50" t="s">
        <v>7</v>
      </c>
      <c r="C22" s="51">
        <v>23.19</v>
      </c>
      <c r="D22" s="52">
        <v>0</v>
      </c>
      <c r="E22" s="53">
        <v>47.97</v>
      </c>
      <c r="F22" s="54">
        <v>1112.4000000000001</v>
      </c>
      <c r="G22" s="55"/>
      <c r="H22" s="49">
        <v>16</v>
      </c>
      <c r="I22" s="50" t="s">
        <v>7</v>
      </c>
      <c r="J22" s="51">
        <v>23.19</v>
      </c>
      <c r="K22" s="52">
        <v>0</v>
      </c>
      <c r="L22" s="53">
        <v>47.97</v>
      </c>
      <c r="M22" s="54">
        <v>1018</v>
      </c>
      <c r="N22" s="20"/>
    </row>
    <row r="23" spans="1:14" ht="15.75" x14ac:dyDescent="0.25">
      <c r="A23" s="49">
        <v>17</v>
      </c>
      <c r="B23" s="50" t="s">
        <v>38</v>
      </c>
      <c r="C23" s="51">
        <v>42.16</v>
      </c>
      <c r="D23" s="52">
        <v>0</v>
      </c>
      <c r="E23" s="53">
        <v>47.97</v>
      </c>
      <c r="F23" s="54">
        <v>2022.2</v>
      </c>
      <c r="H23" s="49">
        <v>17</v>
      </c>
      <c r="I23" s="50" t="s">
        <v>38</v>
      </c>
      <c r="J23" s="51">
        <v>42.16</v>
      </c>
      <c r="K23" s="52">
        <v>0</v>
      </c>
      <c r="L23" s="53">
        <v>47.97</v>
      </c>
      <c r="M23" s="54">
        <v>1018</v>
      </c>
      <c r="N23" s="20"/>
    </row>
    <row r="24" spans="1:14" ht="31.5" x14ac:dyDescent="0.25">
      <c r="A24" s="49">
        <v>18</v>
      </c>
      <c r="B24" s="50" t="s">
        <v>30</v>
      </c>
      <c r="C24" s="51">
        <v>42.16</v>
      </c>
      <c r="D24" s="52">
        <v>0</v>
      </c>
      <c r="E24" s="53">
        <v>47.97</v>
      </c>
      <c r="F24" s="54">
        <v>2022.2</v>
      </c>
      <c r="H24" s="49">
        <v>18</v>
      </c>
      <c r="I24" s="50" t="s">
        <v>30</v>
      </c>
      <c r="J24" s="51">
        <v>42.16</v>
      </c>
      <c r="K24" s="52">
        <v>0</v>
      </c>
      <c r="L24" s="53">
        <v>47.97</v>
      </c>
      <c r="M24" s="54">
        <v>1018.56</v>
      </c>
      <c r="N24" s="20"/>
    </row>
    <row r="25" spans="1:14" ht="31.5" x14ac:dyDescent="0.25">
      <c r="A25" s="49"/>
      <c r="B25" s="50" t="s">
        <v>10</v>
      </c>
      <c r="C25" s="52"/>
      <c r="D25" s="52"/>
      <c r="E25" s="52"/>
      <c r="F25" s="54">
        <v>910</v>
      </c>
      <c r="H25" s="49"/>
      <c r="I25" s="50" t="s">
        <v>10</v>
      </c>
      <c r="J25" s="51"/>
      <c r="K25" s="52"/>
      <c r="L25" s="52"/>
      <c r="M25" s="54">
        <v>482.24</v>
      </c>
      <c r="N25" s="20"/>
    </row>
    <row r="26" spans="1:14" ht="15.75" x14ac:dyDescent="0.25">
      <c r="A26" s="56"/>
      <c r="B26" s="50" t="s">
        <v>39</v>
      </c>
      <c r="C26" s="52"/>
      <c r="D26" s="52"/>
      <c r="E26" s="51"/>
      <c r="F26" s="54">
        <f>SUM(F7:F25)</f>
        <v>18200</v>
      </c>
      <c r="H26" s="56"/>
      <c r="I26" s="50" t="s">
        <v>39</v>
      </c>
      <c r="J26" s="52"/>
      <c r="K26" s="52"/>
      <c r="L26" s="51"/>
      <c r="M26" s="54">
        <v>9644.7999999999993</v>
      </c>
    </row>
    <row r="27" spans="1:14" x14ac:dyDescent="0.25">
      <c r="C27" s="57"/>
      <c r="D27" s="57"/>
      <c r="E27" s="57"/>
      <c r="F27" s="57"/>
    </row>
    <row r="28" spans="1:14" x14ac:dyDescent="0.25">
      <c r="A28" s="58" t="s">
        <v>48</v>
      </c>
      <c r="B28" s="58"/>
      <c r="C28" s="58"/>
      <c r="D28" s="58"/>
      <c r="E28" s="58"/>
      <c r="F28" s="58"/>
    </row>
    <row r="29" spans="1:14" x14ac:dyDescent="0.25">
      <c r="C29" s="57"/>
      <c r="D29" s="57"/>
      <c r="E29" s="57"/>
      <c r="F29" s="57"/>
    </row>
  </sheetData>
  <mergeCells count="3">
    <mergeCell ref="A4:F4"/>
    <mergeCell ref="H4:M4"/>
    <mergeCell ref="A28:F28"/>
  </mergeCells>
  <pageMargins left="0.7" right="0.7" top="0.75" bottom="0.75" header="0.3" footer="0.3"/>
  <pageSetup paperSize="9" scale="81" orientation="portrait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opLeftCell="A13" zoomScaleNormal="100" workbookViewId="0">
      <selection activeCell="C34" sqref="C34"/>
    </sheetView>
  </sheetViews>
  <sheetFormatPr defaultRowHeight="15" x14ac:dyDescent="0.25"/>
  <cols>
    <col min="1" max="1" width="5.42578125" customWidth="1"/>
    <col min="2" max="2" width="31.5703125" customWidth="1"/>
    <col min="3" max="3" width="13" customWidth="1"/>
    <col min="4" max="4" width="14.140625" customWidth="1"/>
    <col min="5" max="5" width="15.85546875" customWidth="1"/>
    <col min="6" max="6" width="17.42578125" customWidth="1"/>
    <col min="11" max="11" width="9.140625" style="69"/>
    <col min="12" max="12" width="12.28515625" customWidth="1"/>
    <col min="15" max="15" width="14.42578125" customWidth="1"/>
  </cols>
  <sheetData>
    <row r="1" spans="1:15" x14ac:dyDescent="0.25">
      <c r="F1" s="1" t="s">
        <v>35</v>
      </c>
    </row>
    <row r="2" spans="1:15" x14ac:dyDescent="0.25">
      <c r="F2" s="2" t="s">
        <v>45</v>
      </c>
    </row>
    <row r="3" spans="1:15" ht="86.25" customHeight="1" x14ac:dyDescent="0.25">
      <c r="A3" s="41" t="s">
        <v>44</v>
      </c>
      <c r="B3" s="41"/>
      <c r="C3" s="41"/>
      <c r="D3" s="41"/>
      <c r="E3" s="41"/>
      <c r="F3" s="41"/>
      <c r="K3" s="60"/>
      <c r="L3" s="60"/>
      <c r="M3" s="60"/>
      <c r="N3" s="60"/>
      <c r="O3" s="60"/>
    </row>
    <row r="4" spans="1:15" ht="18.75" customHeight="1" x14ac:dyDescent="0.25">
      <c r="A4" s="3"/>
      <c r="B4" s="3"/>
      <c r="C4" s="47"/>
      <c r="D4" s="47"/>
      <c r="E4" s="47"/>
      <c r="F4" s="47"/>
      <c r="K4" s="61"/>
      <c r="L4" s="61"/>
      <c r="M4" s="62"/>
      <c r="N4" s="61"/>
      <c r="O4" s="61"/>
    </row>
    <row r="5" spans="1:15" ht="97.5" customHeight="1" x14ac:dyDescent="0.25">
      <c r="A5" s="28" t="s">
        <v>34</v>
      </c>
      <c r="B5" s="10" t="s">
        <v>0</v>
      </c>
      <c r="C5" s="10" t="s">
        <v>46</v>
      </c>
      <c r="D5" s="10" t="s">
        <v>1</v>
      </c>
      <c r="E5" s="48" t="s">
        <v>8</v>
      </c>
      <c r="F5" s="12" t="s">
        <v>15</v>
      </c>
      <c r="K5" s="63"/>
      <c r="L5" s="64"/>
      <c r="M5" s="62"/>
      <c r="N5" s="63"/>
      <c r="O5" s="64"/>
    </row>
    <row r="6" spans="1:15" ht="31.5" x14ac:dyDescent="0.25">
      <c r="A6" s="49">
        <v>1</v>
      </c>
      <c r="B6" s="50" t="s">
        <v>16</v>
      </c>
      <c r="C6" s="65">
        <v>0</v>
      </c>
      <c r="D6" s="66">
        <v>0</v>
      </c>
      <c r="E6" s="65">
        <v>0</v>
      </c>
      <c r="F6" s="65">
        <v>0</v>
      </c>
      <c r="K6" s="67"/>
      <c r="L6" s="68"/>
      <c r="M6" s="67"/>
      <c r="N6" s="67"/>
      <c r="O6" s="68"/>
    </row>
    <row r="7" spans="1:15" ht="31.5" x14ac:dyDescent="0.25">
      <c r="A7" s="49">
        <v>2</v>
      </c>
      <c r="B7" s="50" t="s">
        <v>17</v>
      </c>
      <c r="C7" s="65">
        <v>0</v>
      </c>
      <c r="D7" s="66">
        <v>0</v>
      </c>
      <c r="E7" s="65">
        <v>0</v>
      </c>
      <c r="F7" s="65">
        <v>0</v>
      </c>
      <c r="K7" s="67"/>
      <c r="L7" s="68"/>
      <c r="M7" s="67"/>
      <c r="N7" s="67"/>
      <c r="O7" s="68"/>
    </row>
    <row r="8" spans="1:15" ht="31.5" x14ac:dyDescent="0.25">
      <c r="A8" s="49">
        <v>3</v>
      </c>
      <c r="B8" s="50" t="s">
        <v>2</v>
      </c>
      <c r="C8" s="65">
        <v>38.58</v>
      </c>
      <c r="D8" s="66">
        <v>1</v>
      </c>
      <c r="E8" s="65">
        <v>52.3</v>
      </c>
      <c r="F8" s="65">
        <v>2018</v>
      </c>
      <c r="K8" s="67"/>
      <c r="L8" s="68"/>
      <c r="M8" s="67"/>
      <c r="N8" s="67"/>
      <c r="O8" s="68"/>
    </row>
    <row r="9" spans="1:15" ht="31.5" x14ac:dyDescent="0.25">
      <c r="A9" s="49">
        <v>4</v>
      </c>
      <c r="B9" s="50" t="s">
        <v>3</v>
      </c>
      <c r="C9" s="65">
        <v>38.58</v>
      </c>
      <c r="D9" s="66">
        <v>1</v>
      </c>
      <c r="E9" s="65">
        <v>52.3</v>
      </c>
      <c r="F9" s="65">
        <v>2018</v>
      </c>
      <c r="K9" s="67"/>
      <c r="L9" s="68"/>
      <c r="M9" s="67"/>
      <c r="N9" s="67"/>
      <c r="O9" s="68"/>
    </row>
    <row r="10" spans="1:15" ht="18.75" x14ac:dyDescent="0.25">
      <c r="A10" s="49">
        <v>5</v>
      </c>
      <c r="B10" s="50" t="s">
        <v>4</v>
      </c>
      <c r="C10" s="65">
        <v>38.58</v>
      </c>
      <c r="D10" s="66">
        <v>1</v>
      </c>
      <c r="E10" s="65">
        <v>52.3</v>
      </c>
      <c r="F10" s="65">
        <v>2018</v>
      </c>
      <c r="K10" s="67"/>
      <c r="L10" s="68"/>
      <c r="M10" s="67"/>
      <c r="N10" s="67"/>
      <c r="O10" s="68"/>
    </row>
    <row r="11" spans="1:15" ht="31.5" x14ac:dyDescent="0.25">
      <c r="A11" s="49">
        <v>6</v>
      </c>
      <c r="B11" s="50" t="s">
        <v>36</v>
      </c>
      <c r="C11" s="65">
        <v>38.58</v>
      </c>
      <c r="D11" s="66">
        <v>1</v>
      </c>
      <c r="E11" s="65">
        <v>52.3</v>
      </c>
      <c r="F11" s="65">
        <v>2018</v>
      </c>
      <c r="K11" s="67"/>
      <c r="L11" s="68"/>
      <c r="M11" s="67"/>
      <c r="N11" s="67"/>
      <c r="O11" s="68"/>
    </row>
    <row r="12" spans="1:15" ht="31.5" x14ac:dyDescent="0.25">
      <c r="A12" s="49">
        <v>7</v>
      </c>
      <c r="B12" s="50" t="s">
        <v>20</v>
      </c>
      <c r="C12" s="65">
        <v>0</v>
      </c>
      <c r="D12" s="66">
        <v>0</v>
      </c>
      <c r="E12" s="65">
        <v>52.3</v>
      </c>
      <c r="F12" s="65">
        <v>0</v>
      </c>
      <c r="K12" s="67"/>
      <c r="L12" s="68"/>
      <c r="M12" s="67"/>
      <c r="N12" s="67"/>
      <c r="O12" s="68"/>
    </row>
    <row r="13" spans="1:15" ht="31.5" x14ac:dyDescent="0.25">
      <c r="A13" s="49">
        <v>8</v>
      </c>
      <c r="B13" s="50" t="s">
        <v>21</v>
      </c>
      <c r="C13" s="65">
        <v>0</v>
      </c>
      <c r="D13" s="66">
        <v>0</v>
      </c>
      <c r="E13" s="65">
        <v>0</v>
      </c>
      <c r="F13" s="65">
        <v>0</v>
      </c>
      <c r="K13" s="67"/>
      <c r="L13" s="68"/>
      <c r="M13" s="67"/>
      <c r="N13" s="67"/>
      <c r="O13" s="68"/>
    </row>
    <row r="14" spans="1:15" ht="31.5" x14ac:dyDescent="0.25">
      <c r="A14" s="49">
        <v>9</v>
      </c>
      <c r="B14" s="50" t="s">
        <v>37</v>
      </c>
      <c r="C14" s="65">
        <v>38.6</v>
      </c>
      <c r="D14" s="66">
        <v>0</v>
      </c>
      <c r="E14" s="65">
        <v>52.3</v>
      </c>
      <c r="F14" s="65">
        <v>2018</v>
      </c>
      <c r="K14" s="67"/>
      <c r="L14" s="68"/>
      <c r="M14" s="67"/>
      <c r="N14" s="67"/>
      <c r="O14" s="68"/>
    </row>
    <row r="15" spans="1:15" ht="31.5" x14ac:dyDescent="0.25">
      <c r="A15" s="49">
        <v>10</v>
      </c>
      <c r="B15" s="50" t="s">
        <v>23</v>
      </c>
      <c r="C15" s="65">
        <v>0</v>
      </c>
      <c r="D15" s="66">
        <v>0</v>
      </c>
      <c r="E15" s="65">
        <v>0</v>
      </c>
      <c r="F15" s="65">
        <v>0</v>
      </c>
      <c r="K15" s="67"/>
      <c r="L15" s="68"/>
      <c r="M15" s="67"/>
      <c r="N15" s="67"/>
      <c r="O15" s="68"/>
    </row>
    <row r="16" spans="1:15" ht="31.5" x14ac:dyDescent="0.25">
      <c r="A16" s="49">
        <v>11</v>
      </c>
      <c r="B16" s="50" t="s">
        <v>5</v>
      </c>
      <c r="C16" s="65">
        <v>0</v>
      </c>
      <c r="D16" s="66">
        <v>0</v>
      </c>
      <c r="E16" s="65">
        <v>0</v>
      </c>
      <c r="F16" s="65">
        <v>0</v>
      </c>
      <c r="K16" s="67"/>
      <c r="L16" s="68"/>
      <c r="M16" s="67"/>
      <c r="N16" s="67"/>
      <c r="O16" s="68"/>
    </row>
    <row r="17" spans="1:15" ht="31.5" x14ac:dyDescent="0.25">
      <c r="A17" s="49">
        <v>12</v>
      </c>
      <c r="B17" s="50" t="s">
        <v>6</v>
      </c>
      <c r="C17" s="65">
        <v>38.6</v>
      </c>
      <c r="D17" s="66">
        <v>0</v>
      </c>
      <c r="E17" s="65">
        <v>52.3</v>
      </c>
      <c r="F17" s="65">
        <v>2018</v>
      </c>
      <c r="K17" s="67"/>
      <c r="L17" s="68"/>
      <c r="M17" s="67"/>
      <c r="N17" s="67"/>
      <c r="O17" s="68"/>
    </row>
    <row r="18" spans="1:15" ht="31.5" x14ac:dyDescent="0.25">
      <c r="A18" s="49">
        <v>13</v>
      </c>
      <c r="B18" s="50" t="s">
        <v>25</v>
      </c>
      <c r="C18" s="65">
        <v>0</v>
      </c>
      <c r="D18" s="66">
        <v>0</v>
      </c>
      <c r="E18" s="65">
        <v>0</v>
      </c>
      <c r="F18" s="65">
        <v>0</v>
      </c>
      <c r="K18" s="67"/>
      <c r="L18" s="68"/>
      <c r="M18" s="67"/>
      <c r="N18" s="67"/>
      <c r="O18" s="68"/>
    </row>
    <row r="19" spans="1:15" ht="31.5" x14ac:dyDescent="0.25">
      <c r="A19" s="49">
        <v>14</v>
      </c>
      <c r="B19" s="50" t="s">
        <v>26</v>
      </c>
      <c r="C19" s="65">
        <v>0</v>
      </c>
      <c r="D19" s="66">
        <v>0</v>
      </c>
      <c r="E19" s="65">
        <v>0</v>
      </c>
      <c r="F19" s="65">
        <v>0</v>
      </c>
      <c r="K19" s="67"/>
      <c r="L19" s="68"/>
      <c r="M19" s="67"/>
      <c r="N19" s="67"/>
      <c r="O19" s="68"/>
    </row>
    <row r="20" spans="1:15" ht="31.5" x14ac:dyDescent="0.25">
      <c r="A20" s="49">
        <v>15</v>
      </c>
      <c r="B20" s="50" t="s">
        <v>27</v>
      </c>
      <c r="C20" s="65">
        <v>0</v>
      </c>
      <c r="D20" s="66">
        <v>0</v>
      </c>
      <c r="E20" s="65">
        <v>0</v>
      </c>
      <c r="F20" s="65">
        <v>0</v>
      </c>
      <c r="K20" s="67"/>
      <c r="L20" s="68"/>
      <c r="M20" s="67"/>
      <c r="N20" s="67"/>
      <c r="O20" s="68"/>
    </row>
    <row r="21" spans="1:15" ht="31.5" x14ac:dyDescent="0.25">
      <c r="A21" s="49">
        <v>16</v>
      </c>
      <c r="B21" s="50" t="s">
        <v>7</v>
      </c>
      <c r="C21" s="65">
        <v>38.44</v>
      </c>
      <c r="D21" s="66">
        <v>0</v>
      </c>
      <c r="E21" s="65">
        <v>52.3</v>
      </c>
      <c r="F21" s="65">
        <v>2010.5</v>
      </c>
      <c r="K21" s="67"/>
      <c r="L21" s="68"/>
      <c r="M21" s="67"/>
      <c r="N21" s="67"/>
      <c r="O21" s="68"/>
    </row>
    <row r="22" spans="1:15" ht="18.75" x14ac:dyDescent="0.25">
      <c r="A22" s="49">
        <v>17</v>
      </c>
      <c r="B22" s="50" t="s">
        <v>38</v>
      </c>
      <c r="C22" s="65">
        <v>38.6</v>
      </c>
      <c r="D22" s="66">
        <v>0</v>
      </c>
      <c r="E22" s="65">
        <v>52.3</v>
      </c>
      <c r="F22" s="65">
        <v>2018</v>
      </c>
      <c r="K22" s="67"/>
      <c r="L22" s="68"/>
      <c r="M22" s="67"/>
      <c r="N22" s="67"/>
      <c r="O22" s="68"/>
    </row>
    <row r="23" spans="1:15" ht="31.5" x14ac:dyDescent="0.25">
      <c r="A23" s="49">
        <v>18</v>
      </c>
      <c r="B23" s="50" t="s">
        <v>30</v>
      </c>
      <c r="C23" s="65">
        <v>38.6</v>
      </c>
      <c r="D23" s="66">
        <v>0</v>
      </c>
      <c r="E23" s="65">
        <v>52.3</v>
      </c>
      <c r="F23" s="65">
        <v>2018</v>
      </c>
      <c r="K23" s="67"/>
      <c r="L23" s="68"/>
      <c r="M23" s="67"/>
      <c r="N23" s="67"/>
      <c r="O23" s="68"/>
    </row>
    <row r="24" spans="1:15" ht="18.75" x14ac:dyDescent="0.25">
      <c r="A24" s="49"/>
      <c r="B24" s="50" t="s">
        <v>10</v>
      </c>
      <c r="C24" s="65"/>
      <c r="D24" s="66"/>
      <c r="E24" s="65"/>
      <c r="F24" s="65">
        <v>955.5</v>
      </c>
      <c r="K24" s="67"/>
      <c r="L24" s="68"/>
      <c r="M24" s="67"/>
      <c r="N24" s="67"/>
      <c r="O24" s="68"/>
    </row>
    <row r="25" spans="1:15" ht="18.75" x14ac:dyDescent="0.25">
      <c r="A25" s="56"/>
      <c r="B25" s="50" t="s">
        <v>39</v>
      </c>
      <c r="C25" s="65"/>
      <c r="D25" s="66"/>
      <c r="E25" s="65"/>
      <c r="F25" s="65">
        <f>SUM(F6:F24)</f>
        <v>19110</v>
      </c>
      <c r="K25" s="67"/>
      <c r="L25" s="68"/>
      <c r="M25" s="67"/>
      <c r="N25" s="67"/>
      <c r="O25" s="68"/>
    </row>
    <row r="26" spans="1:15" ht="18.75" x14ac:dyDescent="0.25">
      <c r="K26" s="67"/>
      <c r="L26" s="68"/>
      <c r="M26" s="67"/>
      <c r="N26" s="67"/>
      <c r="O26" s="68"/>
    </row>
    <row r="27" spans="1:15" ht="18.75" x14ac:dyDescent="0.25">
      <c r="A27" s="58" t="s">
        <v>47</v>
      </c>
      <c r="B27" s="58"/>
      <c r="C27" s="58"/>
      <c r="D27" s="58"/>
      <c r="E27" s="58"/>
      <c r="F27" s="58"/>
      <c r="K27" s="67"/>
      <c r="L27" s="68"/>
      <c r="M27" s="67"/>
      <c r="N27" s="67"/>
      <c r="O27" s="68"/>
    </row>
  </sheetData>
  <mergeCells count="2">
    <mergeCell ref="A3:F3"/>
    <mergeCell ref="A27:F27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 ОБ+ФБ таб.1,2</vt:lpstr>
      <vt:lpstr>2020 ОБ+ФБ таб.3,4</vt:lpstr>
      <vt:lpstr>2021 ОБ таб.5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2018-08-30T10:02:36Z</dcterms:modified>
</cp:coreProperties>
</file>