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2019 ОБ таб.1" sheetId="5" r:id="rId1"/>
    <sheet name="2019 ФБ таб.2" sheetId="3" r:id="rId2"/>
    <sheet name="2020 ОБ+ФБ таб.3,4" sheetId="4" r:id="rId3"/>
    <sheet name="2020 ОБ таб.5" sheetId="6" r:id="rId4"/>
  </sheets>
  <definedNames>
    <definedName name="_xlnm.Print_Area" localSheetId="0">'2019 ОБ таб.1'!$A$1:$F$27</definedName>
    <definedName name="_xlnm.Print_Area" localSheetId="1">'2019 ФБ таб.2'!$A$1:$F$27</definedName>
  </definedNames>
  <calcPr calcId="145621"/>
</workbook>
</file>

<file path=xl/calcChain.xml><?xml version="1.0" encoding="utf-8"?>
<calcChain xmlns="http://schemas.openxmlformats.org/spreadsheetml/2006/main">
  <c r="F26" i="6" l="1"/>
  <c r="M25" i="4"/>
  <c r="F25" i="4"/>
  <c r="F26" i="5"/>
  <c r="F26" i="3"/>
</calcChain>
</file>

<file path=xl/sharedStrings.xml><?xml version="1.0" encoding="utf-8"?>
<sst xmlns="http://schemas.openxmlformats.org/spreadsheetml/2006/main" count="146" uniqueCount="47">
  <si>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</si>
  <si>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</si>
  <si>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</si>
  <si>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</si>
  <si>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</si>
  <si>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</si>
  <si>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</si>
  <si>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</si>
  <si>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ИТОГО</t>
  </si>
  <si>
    <t>таблица 1</t>
  </si>
  <si>
    <t>таблица 2</t>
  </si>
  <si>
    <t>Средняя рыночная стоимость 1 кв.м. общей площади жилья (индекс дифлятор на 2019 год =1,05)</t>
  </si>
  <si>
    <t>Бокситогорский муниципальный район</t>
  </si>
  <si>
    <t>Волосовский муниципальный район</t>
  </si>
  <si>
    <t xml:space="preserve">Волховский муниципальный трайон </t>
  </si>
  <si>
    <t xml:space="preserve">Всеволожский муниципальный район 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</si>
  <si>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</si>
  <si>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</si>
  <si>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</si>
  <si>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</si>
  <si>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</si>
  <si>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</si>
  <si>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трайон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</si>
  <si>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</si>
  <si>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</si>
  <si>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</si>
  <si>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мунципальный район</t>
  </si>
  <si>
    <t>Тосненский муниципальный район</t>
  </si>
  <si>
    <t xml:space="preserve">Сосновоборский городской округ </t>
  </si>
  <si>
    <t>Резерв 5% ассигнований</t>
  </si>
  <si>
    <t>Приложение 20  к пояснительной записке 2019 года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</si>
  <si>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2019 год за счет средств областного бюджета</t>
  </si>
  <si>
    <t>№ п/п</t>
  </si>
  <si>
    <t>Средняя рыночная стоимость 1 кв.м. общей площади жилья (индекс дифлятор на 2019 год =1,04)</t>
  </si>
  <si>
    <t>Волосовский мунципальный район</t>
  </si>
  <si>
    <t>Киришский мунципальный район</t>
  </si>
  <si>
    <t>Сосновоборский городской округ</t>
  </si>
  <si>
    <t>таблица 3</t>
  </si>
  <si>
    <t>таблица 4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</si>
  <si>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2020 год за счет средств областного бюджета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</si>
  <si>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2020 год за счет средств федерального  бюджета</t>
  </si>
  <si>
    <t>Подпорожский муницпальный район</t>
  </si>
  <si>
    <t>Сосоновоборский городской округ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</si>
  <si>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2021 год за счет средств областного бюджета</t>
  </si>
  <si>
    <t>таблица 5</t>
  </si>
  <si>
    <t>Средства распредлены в те муниципальные районы, где состоят на учете ветераны боевых действий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</si>
  <si>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12 января 1995 года № 5-фз "О ветеранах", на 2019 год за счет средств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</si>
</sst>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3" fillId="0" borderId="0" xfId="0" applyFont="1"/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0" fillId="0" borderId="0" xfId="0" applyNumberFormat="1" applyBorder="1"/>
    <xf numFmtId="4" fontId="4" fillId="0" borderId="0" xfId="1" applyNumberFormat="1" applyFont="1" applyAlignment="1">
      <alignment horizontal="right" vertical="center"/>
    </xf>
    <xf numFmtId="0" fontId="7" fillId="0" borderId="0" xfId="0" applyFont="1"/>
    <xf numFmtId="164" fontId="7" fillId="0" borderId="0" xfId="0" applyNumberFormat="1" applyFont="1"/>
    <xf numFmtId="166" fontId="7" fillId="0" borderId="0" xfId="0" applyNumberFormat="1" applyFont="1"/>
    <xf numFmtId="0" fontId="7" fillId="0" borderId="0" xfId="0" applyFont="1" applyBorder="1"/>
    <xf numFmtId="4" fontId="7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164" fontId="4" fillId="0" borderId="0" xfId="1" applyNumberFormat="1" applyFont="1" applyAlignment="1">
      <alignment horizontal="center" vertical="center"/>
    </xf>
    <xf numFmtId="166" fontId="4" fillId="0" borderId="0" xfId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top" wrapText="1"/>
    </xf>
    <xf numFmtId="1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10" fillId="0" borderId="1" xfId="1" applyFont="1" applyBorder="1" applyAlignment="1">
      <alignment horizontal="left" vertical="center" wrapText="1"/>
    </xf>
    <xf numFmtId="166" fontId="10" fillId="0" borderId="1" xfId="1" applyNumberFormat="1" applyFont="1" applyBorder="1" applyAlignment="1">
      <alignment horizontal="center"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 wrapText="1"/>
    </xf>
    <xf numFmtId="166" fontId="0" fillId="0" borderId="0" xfId="0" applyNumberFormat="1"/>
    <xf numFmtId="0" fontId="10" fillId="0" borderId="1" xfId="1" applyFont="1" applyFill="1" applyBorder="1" applyAlignment="1">
      <alignment horizontal="left" vertical="center" wrapText="1"/>
    </xf>
    <xf numFmtId="166" fontId="10" fillId="0" borderId="1" xfId="1" applyNumberFormat="1" applyFont="1" applyFill="1" applyBorder="1" applyAlignment="1">
      <alignment horizontal="center" vertical="center" wrapText="1"/>
    </xf>
    <xf numFmtId="1" fontId="10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6" fontId="10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3" fillId="0" borderId="0" xfId="0" applyFont="1" applyFill="1"/>
    <xf numFmtId="164" fontId="3" fillId="0" borderId="0" xfId="0" applyNumberFormat="1" applyFont="1" applyFill="1"/>
    <xf numFmtId="1" fontId="3" fillId="0" borderId="0" xfId="0" applyNumberFormat="1" applyFont="1" applyFill="1" applyAlignment="1">
      <alignment horizontal="center" vertical="top"/>
    </xf>
    <xf numFmtId="4" fontId="4" fillId="0" borderId="0" xfId="1" applyNumberFormat="1" applyFont="1" applyBorder="1" applyAlignment="1">
      <alignment horizontal="right" vertical="center"/>
    </xf>
    <xf numFmtId="0" fontId="0" fillId="0" borderId="0" xfId="0" applyBorder="1"/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right" vertical="center"/>
    </xf>
    <xf numFmtId="0" fontId="8" fillId="0" borderId="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top" wrapText="1"/>
    </xf>
    <xf numFmtId="164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4" fontId="10" fillId="0" borderId="0" xfId="1" applyNumberFormat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64" fontId="7" fillId="0" borderId="0" xfId="0" applyNumberFormat="1" applyFont="1" applyFill="1"/>
    <xf numFmtId="1" fontId="7" fillId="0" borderId="0" xfId="0" applyNumberFormat="1" applyFont="1" applyFill="1"/>
    <xf numFmtId="165" fontId="7" fillId="0" borderId="0" xfId="0" applyNumberFormat="1" applyFont="1" applyFill="1"/>
    <xf numFmtId="166" fontId="10" fillId="0" borderId="0" xfId="1" applyNumberFormat="1" applyFont="1" applyBorder="1" applyAlignment="1">
      <alignment horizontal="center" vertical="center" wrapText="1"/>
    </xf>
    <xf numFmtId="0" fontId="0" fillId="0" borderId="0" xfId="0" applyFill="1" applyBorder="1"/>
    <xf numFmtId="165" fontId="0" fillId="0" borderId="0" xfId="0" applyNumberFormat="1" applyFill="1" applyBorder="1"/>
    <xf numFmtId="0" fontId="0" fillId="0" borderId="0" xfId="0" applyBorder="1" applyAlignment="1"/>
    <xf numFmtId="164" fontId="11" fillId="0" borderId="0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Border="1"/>
    <xf numFmtId="0" fontId="14" fillId="0" borderId="0" xfId="0" applyFont="1"/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3" fillId="0" borderId="0" xfId="0" applyNumberFormat="1" applyFont="1" applyFill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top"/>
    </xf>
    <xf numFmtId="0" fontId="7" fillId="0" borderId="2" xfId="0" applyFont="1" applyBorder="1" applyAlignment="1">
      <alignment horizontal="center" wrapText="1"/>
    </xf>
    <xf numFmtId="0" fontId="8" fillId="0" borderId="0" xfId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right" vertical="top"/>
    </xf>
    <xf numFmtId="0" fontId="8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BreakPreview" topLeftCell="A2" zoomScaleNormal="100" zoomScaleSheetLayoutView="100" workbookViewId="0">
      <selection activeCell="E6" sqref="E6"/>
    </sheetView>
  </sheetViews>
  <sheetFormatPr defaultRowHeight="15" x14ac:dyDescent="0.25"/>
  <cols>
    <col min="1" max="1" width="5.28515625" style="7" customWidth="1"/>
    <col min="2" max="2" width="30.5703125" style="7" customWidth="1"/>
    <col min="3" max="3" width="15.28515625" style="8" customWidth="1"/>
    <col min="4" max="4" width="8.28515625" style="7" customWidth="1"/>
    <col min="5" max="5" width="21.5703125" style="9" customWidth="1"/>
    <col min="6" max="6" width="19.140625" style="7" customWidth="1"/>
    <col min="7" max="7" width="3.140625" style="10" customWidth="1"/>
  </cols>
  <sheetData>
    <row r="1" spans="1:9" hidden="1" x14ac:dyDescent="0.25"/>
    <row r="2" spans="1:9" x14ac:dyDescent="0.25">
      <c r="A2" s="1"/>
      <c r="B2" s="1"/>
      <c r="C2" s="12"/>
      <c r="D2" s="93" t="s">
        <v>30</v>
      </c>
      <c r="E2" s="93"/>
      <c r="F2" s="93"/>
    </row>
    <row r="3" spans="1:9" x14ac:dyDescent="0.25">
      <c r="A3" s="1"/>
      <c r="B3" s="2"/>
      <c r="C3" s="13"/>
      <c r="D3" s="2"/>
      <c r="E3" s="14"/>
      <c r="F3" s="6" t="s">
        <v>9</v>
      </c>
    </row>
    <row r="4" spans="1:9" ht="105" customHeight="1" x14ac:dyDescent="0.25">
      <c r="A4" s="95" t="s">
        <v>31</v>
      </c>
      <c r="B4" s="95"/>
      <c r="C4" s="95"/>
      <c r="D4" s="95"/>
      <c r="E4" s="95"/>
      <c r="F4" s="95"/>
      <c r="G4" s="47"/>
    </row>
    <row r="5" spans="1:9" x14ac:dyDescent="0.25">
      <c r="A5" s="1"/>
      <c r="B5" s="3"/>
      <c r="C5" s="15"/>
      <c r="D5" s="3"/>
      <c r="E5" s="16"/>
      <c r="F5" s="4"/>
    </row>
    <row r="6" spans="1:9" ht="110.25" x14ac:dyDescent="0.25">
      <c r="A6" s="40" t="s">
        <v>32</v>
      </c>
      <c r="B6" s="18" t="s">
        <v>0</v>
      </c>
      <c r="C6" s="19" t="s">
        <v>1</v>
      </c>
      <c r="D6" s="18" t="s">
        <v>2</v>
      </c>
      <c r="E6" s="20" t="s">
        <v>11</v>
      </c>
      <c r="F6" s="21" t="s">
        <v>3</v>
      </c>
      <c r="G6" s="22"/>
    </row>
    <row r="7" spans="1:9" ht="31.5" x14ac:dyDescent="0.25">
      <c r="A7" s="17">
        <v>1</v>
      </c>
      <c r="B7" s="23" t="s">
        <v>12</v>
      </c>
      <c r="C7" s="19">
        <v>0</v>
      </c>
      <c r="D7" s="18">
        <v>0</v>
      </c>
      <c r="E7" s="24">
        <v>0</v>
      </c>
      <c r="F7" s="21">
        <v>0</v>
      </c>
      <c r="G7" s="22"/>
      <c r="H7" s="26"/>
    </row>
    <row r="8" spans="1:9" ht="31.5" x14ac:dyDescent="0.25">
      <c r="A8" s="17">
        <v>2</v>
      </c>
      <c r="B8" s="23" t="s">
        <v>13</v>
      </c>
      <c r="C8" s="19">
        <v>0</v>
      </c>
      <c r="D8" s="18">
        <v>0</v>
      </c>
      <c r="E8" s="24">
        <v>0</v>
      </c>
      <c r="F8" s="21">
        <v>0</v>
      </c>
      <c r="G8" s="22"/>
      <c r="H8" s="26"/>
    </row>
    <row r="9" spans="1:9" ht="31.5" x14ac:dyDescent="0.25">
      <c r="A9" s="17">
        <v>3</v>
      </c>
      <c r="B9" s="27" t="s">
        <v>14</v>
      </c>
      <c r="C9" s="28">
        <v>15</v>
      </c>
      <c r="D9" s="29">
        <v>1</v>
      </c>
      <c r="E9" s="30">
        <v>47.5</v>
      </c>
      <c r="F9" s="28">
        <v>712.7</v>
      </c>
      <c r="H9" s="26"/>
      <c r="I9" s="33"/>
    </row>
    <row r="10" spans="1:9" ht="31.5" x14ac:dyDescent="0.25">
      <c r="A10" s="17">
        <v>4</v>
      </c>
      <c r="B10" s="34" t="s">
        <v>15</v>
      </c>
      <c r="C10" s="35">
        <v>54</v>
      </c>
      <c r="D10" s="36">
        <v>1</v>
      </c>
      <c r="E10" s="30">
        <v>47.5</v>
      </c>
      <c r="F10" s="28">
        <v>2467</v>
      </c>
      <c r="G10" s="37"/>
      <c r="H10" s="26"/>
      <c r="I10" s="33"/>
    </row>
    <row r="11" spans="1:9" ht="31.5" x14ac:dyDescent="0.25">
      <c r="A11" s="17">
        <v>5</v>
      </c>
      <c r="B11" s="34" t="s">
        <v>16</v>
      </c>
      <c r="C11" s="35">
        <v>15</v>
      </c>
      <c r="D11" s="36">
        <v>1</v>
      </c>
      <c r="E11" s="30">
        <v>47.5</v>
      </c>
      <c r="F11" s="28">
        <v>712.7</v>
      </c>
      <c r="G11" s="37"/>
      <c r="H11" s="26"/>
      <c r="I11" s="33"/>
    </row>
    <row r="12" spans="1:9" ht="31.5" x14ac:dyDescent="0.25">
      <c r="A12" s="17">
        <v>6</v>
      </c>
      <c r="B12" s="34" t="s">
        <v>17</v>
      </c>
      <c r="C12" s="35">
        <v>33</v>
      </c>
      <c r="D12" s="36">
        <v>3</v>
      </c>
      <c r="E12" s="30">
        <v>47.5</v>
      </c>
      <c r="F12" s="28">
        <v>1567.9</v>
      </c>
      <c r="G12" s="37"/>
      <c r="H12" s="26"/>
      <c r="I12" s="33"/>
    </row>
    <row r="13" spans="1:9" ht="31.5" x14ac:dyDescent="0.25">
      <c r="A13" s="17">
        <v>7</v>
      </c>
      <c r="B13" s="34" t="s">
        <v>18</v>
      </c>
      <c r="C13" s="35">
        <v>0</v>
      </c>
      <c r="D13" s="36">
        <v>0</v>
      </c>
      <c r="E13" s="29">
        <v>0</v>
      </c>
      <c r="F13" s="28">
        <v>0</v>
      </c>
      <c r="G13" s="37"/>
      <c r="H13" s="26"/>
      <c r="I13" s="33"/>
    </row>
    <row r="14" spans="1:9" ht="31.5" x14ac:dyDescent="0.25">
      <c r="A14" s="17">
        <v>8</v>
      </c>
      <c r="B14" s="34" t="s">
        <v>19</v>
      </c>
      <c r="C14" s="35">
        <v>0</v>
      </c>
      <c r="D14" s="36">
        <v>0</v>
      </c>
      <c r="E14" s="29">
        <v>0</v>
      </c>
      <c r="F14" s="28">
        <v>0</v>
      </c>
      <c r="G14" s="37"/>
      <c r="H14" s="26"/>
      <c r="I14" s="33"/>
    </row>
    <row r="15" spans="1:9" ht="31.5" x14ac:dyDescent="0.25">
      <c r="A15" s="17">
        <v>9</v>
      </c>
      <c r="B15" s="34" t="s">
        <v>20</v>
      </c>
      <c r="C15" s="35">
        <v>0</v>
      </c>
      <c r="D15" s="36">
        <v>0</v>
      </c>
      <c r="E15" s="29">
        <v>0</v>
      </c>
      <c r="F15" s="28">
        <v>0</v>
      </c>
      <c r="G15" s="37"/>
      <c r="H15" s="26"/>
      <c r="I15" s="33"/>
    </row>
    <row r="16" spans="1:9" ht="31.5" x14ac:dyDescent="0.25">
      <c r="A16" s="17">
        <v>10</v>
      </c>
      <c r="B16" s="34" t="s">
        <v>21</v>
      </c>
      <c r="C16" s="35">
        <v>0</v>
      </c>
      <c r="D16" s="36">
        <v>0</v>
      </c>
      <c r="E16" s="29">
        <v>0</v>
      </c>
      <c r="F16" s="28">
        <v>0</v>
      </c>
      <c r="G16" s="37"/>
      <c r="H16" s="26"/>
      <c r="I16" s="33"/>
    </row>
    <row r="17" spans="1:9" ht="31.5" x14ac:dyDescent="0.25">
      <c r="A17" s="17">
        <v>11</v>
      </c>
      <c r="B17" s="34" t="s">
        <v>22</v>
      </c>
      <c r="C17" s="35">
        <v>0</v>
      </c>
      <c r="D17" s="36">
        <v>0</v>
      </c>
      <c r="E17" s="29">
        <v>0</v>
      </c>
      <c r="F17" s="28">
        <v>0</v>
      </c>
      <c r="G17" s="37"/>
      <c r="H17" s="26"/>
      <c r="I17" s="33"/>
    </row>
    <row r="18" spans="1:9" ht="31.5" x14ac:dyDescent="0.25">
      <c r="A18" s="17">
        <v>12</v>
      </c>
      <c r="B18" s="34" t="s">
        <v>6</v>
      </c>
      <c r="C18" s="35">
        <v>0</v>
      </c>
      <c r="D18" s="36">
        <v>0</v>
      </c>
      <c r="E18" s="29">
        <v>0</v>
      </c>
      <c r="F18" s="28">
        <v>0</v>
      </c>
      <c r="G18" s="37"/>
      <c r="H18" s="26"/>
      <c r="I18" s="33"/>
    </row>
    <row r="19" spans="1:9" ht="31.5" x14ac:dyDescent="0.25">
      <c r="A19" s="17">
        <v>13</v>
      </c>
      <c r="B19" s="34" t="s">
        <v>23</v>
      </c>
      <c r="C19" s="35">
        <v>0</v>
      </c>
      <c r="D19" s="36">
        <v>0</v>
      </c>
      <c r="E19" s="29">
        <v>0</v>
      </c>
      <c r="F19" s="28">
        <v>0</v>
      </c>
      <c r="G19" s="37"/>
      <c r="H19" s="26"/>
      <c r="I19" s="33"/>
    </row>
    <row r="20" spans="1:9" ht="31.5" x14ac:dyDescent="0.25">
      <c r="A20" s="17">
        <v>14</v>
      </c>
      <c r="B20" s="34" t="s">
        <v>24</v>
      </c>
      <c r="C20" s="35">
        <v>0</v>
      </c>
      <c r="D20" s="36">
        <v>0</v>
      </c>
      <c r="E20" s="29">
        <v>0</v>
      </c>
      <c r="F20" s="28">
        <v>0</v>
      </c>
      <c r="G20" s="37"/>
      <c r="H20" s="26"/>
      <c r="I20" s="33"/>
    </row>
    <row r="21" spans="1:9" ht="31.5" x14ac:dyDescent="0.25">
      <c r="A21" s="17">
        <v>15</v>
      </c>
      <c r="B21" s="34" t="s">
        <v>25</v>
      </c>
      <c r="C21" s="35">
        <v>0</v>
      </c>
      <c r="D21" s="36">
        <v>0</v>
      </c>
      <c r="E21" s="29">
        <v>0</v>
      </c>
      <c r="F21" s="28">
        <v>0</v>
      </c>
      <c r="G21" s="37"/>
      <c r="H21" s="26"/>
      <c r="I21" s="33"/>
    </row>
    <row r="22" spans="1:9" ht="31.5" x14ac:dyDescent="0.25">
      <c r="A22" s="17">
        <v>16</v>
      </c>
      <c r="B22" s="34" t="s">
        <v>26</v>
      </c>
      <c r="C22" s="35">
        <v>0</v>
      </c>
      <c r="D22" s="36">
        <v>0</v>
      </c>
      <c r="E22" s="29">
        <v>0</v>
      </c>
      <c r="F22" s="28">
        <v>0</v>
      </c>
      <c r="G22" s="37"/>
      <c r="H22" s="26"/>
      <c r="I22" s="33"/>
    </row>
    <row r="23" spans="1:9" ht="31.5" x14ac:dyDescent="0.25">
      <c r="A23" s="17">
        <v>17</v>
      </c>
      <c r="B23" s="34" t="s">
        <v>27</v>
      </c>
      <c r="C23" s="35">
        <v>25.5</v>
      </c>
      <c r="D23" s="36">
        <v>3</v>
      </c>
      <c r="E23" s="30">
        <v>47.5</v>
      </c>
      <c r="F23" s="28">
        <v>1211.5</v>
      </c>
      <c r="G23" s="37"/>
      <c r="H23" s="26"/>
      <c r="I23" s="33"/>
    </row>
    <row r="24" spans="1:9" ht="31.5" x14ac:dyDescent="0.25">
      <c r="A24" s="17">
        <v>18</v>
      </c>
      <c r="B24" s="34" t="s">
        <v>28</v>
      </c>
      <c r="C24" s="35">
        <v>0</v>
      </c>
      <c r="D24" s="36">
        <v>0</v>
      </c>
      <c r="E24" s="29">
        <v>0</v>
      </c>
      <c r="F24" s="28">
        <v>0</v>
      </c>
      <c r="G24" s="37"/>
      <c r="H24" s="26"/>
      <c r="I24" s="33"/>
    </row>
    <row r="25" spans="1:9" ht="15.75" x14ac:dyDescent="0.25">
      <c r="A25" s="17"/>
      <c r="B25" s="34" t="s">
        <v>29</v>
      </c>
      <c r="C25" s="35"/>
      <c r="D25" s="36"/>
      <c r="E25" s="29"/>
      <c r="F25" s="28">
        <v>328.2</v>
      </c>
      <c r="G25" s="37"/>
      <c r="H25" s="26"/>
      <c r="I25" s="33"/>
    </row>
    <row r="26" spans="1:9" ht="15.75" x14ac:dyDescent="0.25">
      <c r="A26" s="17"/>
      <c r="B26" s="40" t="s">
        <v>8</v>
      </c>
      <c r="C26" s="41"/>
      <c r="D26" s="42"/>
      <c r="E26" s="42"/>
      <c r="F26" s="41">
        <f>SUM(F7:F25)</f>
        <v>6999.9999999999991</v>
      </c>
      <c r="G26" s="43"/>
      <c r="I26" s="33"/>
    </row>
    <row r="27" spans="1:9" ht="39" customHeight="1" x14ac:dyDescent="0.25">
      <c r="A27" s="94"/>
      <c r="B27" s="94"/>
      <c r="C27" s="94"/>
      <c r="D27" s="94"/>
      <c r="E27" s="94"/>
      <c r="F27" s="94"/>
    </row>
    <row r="30" spans="1:9" x14ac:dyDescent="0.25">
      <c r="H30" s="33"/>
    </row>
    <row r="31" spans="1:9" x14ac:dyDescent="0.25">
      <c r="F31" s="9"/>
    </row>
  </sheetData>
  <mergeCells count="3">
    <mergeCell ref="D2:F2"/>
    <mergeCell ref="A27:F27"/>
    <mergeCell ref="A4:F4"/>
  </mergeCells>
  <printOptions horizontalCentered="1"/>
  <pageMargins left="0.78740157480314965" right="0.59055118110236227" top="0.78740157480314965" bottom="0.78740157480314965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view="pageBreakPreview" topLeftCell="A2" zoomScaleNormal="100" zoomScaleSheetLayoutView="100" workbookViewId="0">
      <selection activeCell="F6" sqref="F6"/>
    </sheetView>
  </sheetViews>
  <sheetFormatPr defaultRowHeight="15" x14ac:dyDescent="0.25"/>
  <cols>
    <col min="1" max="1" width="6" style="7" customWidth="1"/>
    <col min="2" max="2" width="30.7109375" style="11" customWidth="1"/>
    <col min="3" max="3" width="11.28515625" style="7" customWidth="1"/>
    <col min="4" max="4" width="9.140625" style="7"/>
    <col min="5" max="5" width="17.85546875" customWidth="1"/>
    <col min="6" max="6" width="21.28515625" customWidth="1"/>
  </cols>
  <sheetData>
    <row r="1" spans="1:8" hidden="1" x14ac:dyDescent="0.25"/>
    <row r="2" spans="1:8" x14ac:dyDescent="0.25">
      <c r="A2" s="1"/>
      <c r="B2" s="1"/>
      <c r="C2" s="12"/>
      <c r="D2" s="93" t="s">
        <v>30</v>
      </c>
      <c r="E2" s="93"/>
      <c r="F2" s="93"/>
    </row>
    <row r="3" spans="1:8" x14ac:dyDescent="0.25">
      <c r="A3" s="1"/>
      <c r="B3" s="2"/>
      <c r="C3" s="13"/>
      <c r="D3" s="2"/>
      <c r="E3" s="14"/>
      <c r="F3" s="6" t="s">
        <v>10</v>
      </c>
    </row>
    <row r="4" spans="1:8" ht="105" customHeight="1" x14ac:dyDescent="0.25">
      <c r="A4" s="95" t="s">
        <v>46</v>
      </c>
      <c r="B4" s="95"/>
      <c r="C4" s="95"/>
      <c r="D4" s="95"/>
      <c r="E4" s="95"/>
      <c r="F4" s="95"/>
    </row>
    <row r="5" spans="1:8" x14ac:dyDescent="0.25">
      <c r="A5" s="1"/>
      <c r="B5" s="3"/>
      <c r="C5" s="15"/>
      <c r="D5" s="3"/>
      <c r="E5" s="16"/>
      <c r="F5" s="4"/>
    </row>
    <row r="6" spans="1:8" ht="141.75" x14ac:dyDescent="0.25">
      <c r="A6" s="40" t="s">
        <v>32</v>
      </c>
      <c r="B6" s="18" t="s">
        <v>0</v>
      </c>
      <c r="C6" s="19" t="s">
        <v>1</v>
      </c>
      <c r="D6" s="18" t="s">
        <v>2</v>
      </c>
      <c r="E6" s="20" t="s">
        <v>11</v>
      </c>
      <c r="F6" s="21" t="s">
        <v>3</v>
      </c>
    </row>
    <row r="7" spans="1:8" ht="31.5" x14ac:dyDescent="0.25">
      <c r="A7" s="17">
        <v>1</v>
      </c>
      <c r="B7" s="23" t="s">
        <v>12</v>
      </c>
      <c r="C7" s="25">
        <v>0</v>
      </c>
      <c r="D7" s="21">
        <v>0</v>
      </c>
      <c r="E7" s="24">
        <v>0</v>
      </c>
      <c r="F7" s="21">
        <v>0</v>
      </c>
      <c r="G7" s="26"/>
    </row>
    <row r="8" spans="1:8" ht="31.5" x14ac:dyDescent="0.25">
      <c r="A8" s="17">
        <v>2</v>
      </c>
      <c r="B8" s="23" t="s">
        <v>13</v>
      </c>
      <c r="C8" s="25">
        <v>0</v>
      </c>
      <c r="D8" s="21">
        <v>0</v>
      </c>
      <c r="E8" s="24">
        <v>0</v>
      </c>
      <c r="F8" s="21">
        <v>0</v>
      </c>
      <c r="G8" s="26"/>
    </row>
    <row r="9" spans="1:8" ht="31.5" x14ac:dyDescent="0.25">
      <c r="A9" s="17">
        <v>3</v>
      </c>
      <c r="B9" s="27" t="s">
        <v>14</v>
      </c>
      <c r="C9" s="31">
        <v>12.24</v>
      </c>
      <c r="D9" s="32">
        <v>1</v>
      </c>
      <c r="E9" s="30">
        <v>47.5</v>
      </c>
      <c r="F9" s="32">
        <v>581.5</v>
      </c>
      <c r="G9" s="26"/>
      <c r="H9" s="33"/>
    </row>
    <row r="10" spans="1:8" ht="31.5" x14ac:dyDescent="0.25">
      <c r="A10" s="17">
        <v>4</v>
      </c>
      <c r="B10" s="34" t="s">
        <v>15</v>
      </c>
      <c r="C10" s="31">
        <v>12.24</v>
      </c>
      <c r="D10" s="38">
        <v>1</v>
      </c>
      <c r="E10" s="30">
        <v>47.5</v>
      </c>
      <c r="F10" s="32">
        <v>581.5</v>
      </c>
      <c r="G10" s="26"/>
      <c r="H10" s="33"/>
    </row>
    <row r="11" spans="1:8" ht="31.5" x14ac:dyDescent="0.25">
      <c r="A11" s="17">
        <v>5</v>
      </c>
      <c r="B11" s="34" t="s">
        <v>16</v>
      </c>
      <c r="C11" s="31">
        <v>12.24</v>
      </c>
      <c r="D11" s="38">
        <v>1</v>
      </c>
      <c r="E11" s="30">
        <v>47.5</v>
      </c>
      <c r="F11" s="32">
        <v>581.5</v>
      </c>
      <c r="G11" s="26"/>
      <c r="H11" s="33"/>
    </row>
    <row r="12" spans="1:8" ht="31.5" x14ac:dyDescent="0.25">
      <c r="A12" s="17">
        <v>6</v>
      </c>
      <c r="B12" s="34" t="s">
        <v>17</v>
      </c>
      <c r="C12" s="31">
        <v>12.24</v>
      </c>
      <c r="D12" s="38">
        <v>1</v>
      </c>
      <c r="E12" s="30">
        <v>47.5</v>
      </c>
      <c r="F12" s="32">
        <v>581.5</v>
      </c>
      <c r="G12" s="26"/>
      <c r="H12" s="33"/>
    </row>
    <row r="13" spans="1:8" ht="31.5" x14ac:dyDescent="0.25">
      <c r="A13" s="17">
        <v>7</v>
      </c>
      <c r="B13" s="34" t="s">
        <v>18</v>
      </c>
      <c r="C13" s="39">
        <v>0</v>
      </c>
      <c r="D13" s="38">
        <v>0</v>
      </c>
      <c r="E13" s="29">
        <v>0</v>
      </c>
      <c r="F13" s="32">
        <v>0</v>
      </c>
      <c r="G13" s="26"/>
      <c r="H13" s="33"/>
    </row>
    <row r="14" spans="1:8" ht="31.5" x14ac:dyDescent="0.25">
      <c r="A14" s="17">
        <v>8</v>
      </c>
      <c r="B14" s="34" t="s">
        <v>19</v>
      </c>
      <c r="C14" s="39">
        <v>0</v>
      </c>
      <c r="D14" s="38">
        <v>0</v>
      </c>
      <c r="E14" s="29">
        <v>0</v>
      </c>
      <c r="F14" s="32">
        <v>0</v>
      </c>
      <c r="G14" s="26"/>
      <c r="H14" s="33"/>
    </row>
    <row r="15" spans="1:8" ht="31.5" x14ac:dyDescent="0.25">
      <c r="A15" s="17">
        <v>9</v>
      </c>
      <c r="B15" s="34" t="s">
        <v>20</v>
      </c>
      <c r="C15" s="39">
        <v>0</v>
      </c>
      <c r="D15" s="38">
        <v>0</v>
      </c>
      <c r="E15" s="29">
        <v>0</v>
      </c>
      <c r="F15" s="32">
        <v>0</v>
      </c>
      <c r="G15" s="26"/>
      <c r="H15" s="33"/>
    </row>
    <row r="16" spans="1:8" ht="31.5" x14ac:dyDescent="0.25">
      <c r="A16" s="17">
        <v>10</v>
      </c>
      <c r="B16" s="34" t="s">
        <v>21</v>
      </c>
      <c r="C16" s="39">
        <v>0</v>
      </c>
      <c r="D16" s="38">
        <v>0</v>
      </c>
      <c r="E16" s="29">
        <v>0</v>
      </c>
      <c r="F16" s="32">
        <v>0</v>
      </c>
      <c r="G16" s="26"/>
      <c r="H16" s="33"/>
    </row>
    <row r="17" spans="1:8" ht="31.5" x14ac:dyDescent="0.25">
      <c r="A17" s="17">
        <v>11</v>
      </c>
      <c r="B17" s="34" t="s">
        <v>22</v>
      </c>
      <c r="C17" s="39">
        <v>0</v>
      </c>
      <c r="D17" s="38">
        <v>0</v>
      </c>
      <c r="E17" s="29">
        <v>0</v>
      </c>
      <c r="F17" s="32">
        <v>0</v>
      </c>
      <c r="G17" s="26"/>
      <c r="H17" s="33"/>
    </row>
    <row r="18" spans="1:8" ht="31.5" x14ac:dyDescent="0.25">
      <c r="A18" s="17">
        <v>12</v>
      </c>
      <c r="B18" s="34" t="s">
        <v>6</v>
      </c>
      <c r="C18" s="39">
        <v>0</v>
      </c>
      <c r="D18" s="38">
        <v>0</v>
      </c>
      <c r="E18" s="29">
        <v>0</v>
      </c>
      <c r="F18" s="32">
        <v>0</v>
      </c>
      <c r="G18" s="26"/>
      <c r="H18" s="33"/>
    </row>
    <row r="19" spans="1:8" ht="31.5" x14ac:dyDescent="0.25">
      <c r="A19" s="17">
        <v>13</v>
      </c>
      <c r="B19" s="34" t="s">
        <v>23</v>
      </c>
      <c r="C19" s="39">
        <v>0</v>
      </c>
      <c r="D19" s="38">
        <v>0</v>
      </c>
      <c r="E19" s="29">
        <v>0</v>
      </c>
      <c r="F19" s="32">
        <v>0</v>
      </c>
      <c r="G19" s="26"/>
      <c r="H19" s="33"/>
    </row>
    <row r="20" spans="1:8" ht="31.5" x14ac:dyDescent="0.25">
      <c r="A20" s="17">
        <v>14</v>
      </c>
      <c r="B20" s="34" t="s">
        <v>24</v>
      </c>
      <c r="C20" s="39">
        <v>0</v>
      </c>
      <c r="D20" s="38">
        <v>0</v>
      </c>
      <c r="E20" s="29">
        <v>0</v>
      </c>
      <c r="F20" s="32">
        <v>0</v>
      </c>
      <c r="G20" s="26"/>
      <c r="H20" s="33"/>
    </row>
    <row r="21" spans="1:8" ht="31.5" x14ac:dyDescent="0.25">
      <c r="A21" s="17">
        <v>15</v>
      </c>
      <c r="B21" s="34" t="s">
        <v>25</v>
      </c>
      <c r="C21" s="39">
        <v>0</v>
      </c>
      <c r="D21" s="38">
        <v>0</v>
      </c>
      <c r="E21" s="29">
        <v>0</v>
      </c>
      <c r="F21" s="32">
        <v>0</v>
      </c>
      <c r="G21" s="26"/>
      <c r="H21" s="33"/>
    </row>
    <row r="22" spans="1:8" ht="31.5" x14ac:dyDescent="0.25">
      <c r="A22" s="17">
        <v>16</v>
      </c>
      <c r="B22" s="34" t="s">
        <v>26</v>
      </c>
      <c r="C22" s="39">
        <v>0</v>
      </c>
      <c r="D22" s="38">
        <v>0</v>
      </c>
      <c r="E22" s="29">
        <v>0</v>
      </c>
      <c r="F22" s="32">
        <v>0</v>
      </c>
      <c r="G22" s="26"/>
      <c r="H22" s="33"/>
    </row>
    <row r="23" spans="1:8" ht="31.5" x14ac:dyDescent="0.25">
      <c r="A23" s="17">
        <v>17</v>
      </c>
      <c r="B23" s="34" t="s">
        <v>27</v>
      </c>
      <c r="C23" s="31">
        <v>12.24</v>
      </c>
      <c r="D23" s="38">
        <v>0</v>
      </c>
      <c r="E23" s="30">
        <v>47.5</v>
      </c>
      <c r="F23" s="32">
        <v>581.5</v>
      </c>
      <c r="G23" s="26"/>
      <c r="H23" s="33"/>
    </row>
    <row r="24" spans="1:8" ht="31.5" x14ac:dyDescent="0.25">
      <c r="A24" s="17">
        <v>18</v>
      </c>
      <c r="B24" s="34" t="s">
        <v>28</v>
      </c>
      <c r="C24" s="39">
        <v>0</v>
      </c>
      <c r="D24" s="38">
        <v>0</v>
      </c>
      <c r="E24" s="29">
        <v>0</v>
      </c>
      <c r="F24" s="32">
        <v>0</v>
      </c>
      <c r="G24" s="26"/>
      <c r="H24" s="33"/>
    </row>
    <row r="25" spans="1:8" ht="15.75" x14ac:dyDescent="0.25">
      <c r="A25" s="17"/>
      <c r="B25" s="34" t="s">
        <v>29</v>
      </c>
      <c r="C25" s="39"/>
      <c r="D25" s="38"/>
      <c r="E25" s="29"/>
      <c r="F25" s="32">
        <v>153</v>
      </c>
      <c r="G25" s="26"/>
      <c r="H25" s="33"/>
    </row>
    <row r="26" spans="1:8" ht="15.75" x14ac:dyDescent="0.25">
      <c r="A26" s="17"/>
      <c r="B26" s="40" t="s">
        <v>8</v>
      </c>
      <c r="C26" s="44"/>
      <c r="D26" s="45"/>
      <c r="E26" s="42"/>
      <c r="F26" s="45">
        <f>SUM(F7:F25)</f>
        <v>3060.5</v>
      </c>
      <c r="H26" s="33"/>
    </row>
    <row r="27" spans="1:8" ht="39" customHeight="1" x14ac:dyDescent="0.25"/>
    <row r="28" spans="1:8" ht="15.75" x14ac:dyDescent="0.25">
      <c r="F28" s="46"/>
    </row>
    <row r="29" spans="1:8" x14ac:dyDescent="0.25">
      <c r="F29" s="33"/>
    </row>
    <row r="30" spans="1:8" x14ac:dyDescent="0.25">
      <c r="F30" s="33"/>
      <c r="G30" s="33"/>
    </row>
  </sheetData>
  <mergeCells count="2">
    <mergeCell ref="D2:F2"/>
    <mergeCell ref="A4:F4"/>
  </mergeCells>
  <phoneticPr fontId="6" type="noConversion"/>
  <printOptions horizontalCentered="1"/>
  <pageMargins left="0.78740157480314965" right="0.59055118110236227" top="0.78740157480314965" bottom="0.78740157480314965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="60" zoomScaleNormal="100" workbookViewId="0">
      <selection activeCell="K5" sqref="K5"/>
    </sheetView>
  </sheetViews>
  <sheetFormatPr defaultRowHeight="15" x14ac:dyDescent="0.25"/>
  <cols>
    <col min="1" max="1" width="5" style="52" customWidth="1"/>
    <col min="2" max="2" width="31" style="82" customWidth="1"/>
    <col min="3" max="3" width="19.140625" style="82" customWidth="1"/>
    <col min="4" max="4" width="15.140625" style="82" customWidth="1"/>
    <col min="5" max="5" width="22.7109375" style="83" customWidth="1"/>
    <col min="6" max="6" width="18.7109375" style="82" customWidth="1"/>
    <col min="7" max="7" width="2.85546875" style="82" customWidth="1"/>
    <col min="8" max="8" width="5.28515625" style="52" customWidth="1"/>
    <col min="9" max="9" width="30.7109375" style="52" customWidth="1"/>
    <col min="10" max="10" width="18" style="52" customWidth="1"/>
    <col min="11" max="11" width="13.42578125" style="52" customWidth="1"/>
    <col min="12" max="12" width="24" style="52" customWidth="1"/>
    <col min="13" max="13" width="18.5703125" style="52" customWidth="1"/>
    <col min="14" max="14" width="12.140625" style="52" customWidth="1"/>
    <col min="15" max="15" width="9.140625" style="52" hidden="1" customWidth="1"/>
    <col min="16" max="16" width="7.7109375" style="52" hidden="1" customWidth="1"/>
    <col min="17" max="17" width="9" style="52" hidden="1" customWidth="1"/>
    <col min="18" max="18" width="8.140625" style="52" hidden="1" customWidth="1"/>
    <col min="19" max="19" width="14.7109375" style="52" hidden="1" customWidth="1"/>
    <col min="20" max="20" width="15.140625" style="84" customWidth="1"/>
    <col min="21" max="21" width="18.42578125" style="84" customWidth="1"/>
    <col min="22" max="22" width="13.7109375" style="84" customWidth="1"/>
    <col min="23" max="23" width="15.42578125" style="84" customWidth="1"/>
    <col min="24" max="27" width="9.140625" style="84"/>
  </cols>
  <sheetData>
    <row r="1" spans="1:14" customFormat="1" x14ac:dyDescent="0.25">
      <c r="A1" s="1"/>
      <c r="B1" s="48"/>
      <c r="C1" s="49"/>
      <c r="D1" s="96" t="s">
        <v>30</v>
      </c>
      <c r="E1" s="96"/>
      <c r="F1" s="96"/>
      <c r="G1" s="50"/>
      <c r="H1" s="51"/>
      <c r="I1" s="48"/>
      <c r="J1" s="49"/>
      <c r="K1" s="96" t="s">
        <v>30</v>
      </c>
      <c r="L1" s="96"/>
      <c r="M1" s="96"/>
      <c r="N1" s="52"/>
    </row>
    <row r="2" spans="1:14" customFormat="1" x14ac:dyDescent="0.25">
      <c r="A2" s="1"/>
      <c r="B2" s="53"/>
      <c r="C2" s="54"/>
      <c r="D2" s="53"/>
      <c r="E2" s="55"/>
      <c r="F2" s="56" t="s">
        <v>37</v>
      </c>
      <c r="G2" s="56"/>
      <c r="H2" s="10"/>
      <c r="I2" s="53"/>
      <c r="J2" s="54"/>
      <c r="K2" s="53"/>
      <c r="L2" s="55"/>
      <c r="M2" s="56" t="s">
        <v>38</v>
      </c>
      <c r="N2" s="52"/>
    </row>
    <row r="3" spans="1:14" customFormat="1" ht="102" customHeight="1" x14ac:dyDescent="0.25">
      <c r="A3" s="97" t="s">
        <v>39</v>
      </c>
      <c r="B3" s="97"/>
      <c r="C3" s="97"/>
      <c r="D3" s="97"/>
      <c r="E3" s="97"/>
      <c r="F3" s="97"/>
      <c r="G3" s="57"/>
      <c r="H3" s="88"/>
      <c r="I3" s="97" t="s">
        <v>40</v>
      </c>
      <c r="J3" s="97"/>
      <c r="K3" s="97"/>
      <c r="L3" s="97"/>
      <c r="M3" s="97"/>
      <c r="N3" s="52"/>
    </row>
    <row r="4" spans="1:14" customFormat="1" x14ac:dyDescent="0.25">
      <c r="A4" s="1"/>
      <c r="B4" s="58"/>
      <c r="C4" s="59"/>
      <c r="D4" s="58"/>
      <c r="E4" s="60"/>
      <c r="F4" s="61"/>
      <c r="G4" s="61"/>
      <c r="H4" s="10"/>
      <c r="I4" s="58"/>
      <c r="J4" s="59"/>
      <c r="K4" s="58"/>
      <c r="L4" s="60"/>
      <c r="M4" s="61"/>
      <c r="N4" s="52"/>
    </row>
    <row r="5" spans="1:14" customFormat="1" ht="105.75" customHeight="1" x14ac:dyDescent="0.25">
      <c r="A5" s="17" t="s">
        <v>32</v>
      </c>
      <c r="B5" s="62" t="s">
        <v>0</v>
      </c>
      <c r="C5" s="63" t="s">
        <v>1</v>
      </c>
      <c r="D5" s="62" t="s">
        <v>2</v>
      </c>
      <c r="E5" s="64" t="s">
        <v>33</v>
      </c>
      <c r="F5" s="65" t="s">
        <v>3</v>
      </c>
      <c r="G5" s="66"/>
      <c r="H5" s="21"/>
      <c r="I5" s="62" t="s">
        <v>0</v>
      </c>
      <c r="J5" s="63" t="s">
        <v>1</v>
      </c>
      <c r="K5" s="62" t="s">
        <v>2</v>
      </c>
      <c r="L5" s="64" t="s">
        <v>11</v>
      </c>
      <c r="M5" s="65" t="s">
        <v>3</v>
      </c>
      <c r="N5" s="52"/>
    </row>
    <row r="6" spans="1:14" customFormat="1" ht="31.5" x14ac:dyDescent="0.25">
      <c r="A6" s="17">
        <v>1</v>
      </c>
      <c r="B6" s="67" t="s">
        <v>12</v>
      </c>
      <c r="C6" s="68">
        <v>0</v>
      </c>
      <c r="D6" s="69">
        <v>0</v>
      </c>
      <c r="E6" s="70">
        <v>0</v>
      </c>
      <c r="F6" s="38">
        <v>0</v>
      </c>
      <c r="G6" s="71"/>
      <c r="H6" s="17">
        <v>1</v>
      </c>
      <c r="I6" s="67" t="s">
        <v>12</v>
      </c>
      <c r="J6" s="68">
        <v>0</v>
      </c>
      <c r="K6" s="69">
        <v>0</v>
      </c>
      <c r="L6" s="70">
        <v>0</v>
      </c>
      <c r="M6" s="38">
        <v>0</v>
      </c>
      <c r="N6" s="5"/>
    </row>
    <row r="7" spans="1:14" customFormat="1" ht="31.5" x14ac:dyDescent="0.25">
      <c r="A7" s="17">
        <v>2</v>
      </c>
      <c r="B7" s="67" t="s">
        <v>34</v>
      </c>
      <c r="C7" s="68">
        <v>0</v>
      </c>
      <c r="D7" s="69">
        <v>0</v>
      </c>
      <c r="E7" s="70">
        <v>0</v>
      </c>
      <c r="F7" s="38">
        <v>0</v>
      </c>
      <c r="G7" s="71"/>
      <c r="H7" s="17">
        <v>2</v>
      </c>
      <c r="I7" s="67" t="s">
        <v>34</v>
      </c>
      <c r="J7" s="68">
        <v>0</v>
      </c>
      <c r="K7" s="69">
        <v>0</v>
      </c>
      <c r="L7" s="70">
        <v>0</v>
      </c>
      <c r="M7" s="38">
        <v>0</v>
      </c>
      <c r="N7" s="5"/>
    </row>
    <row r="8" spans="1:14" customFormat="1" ht="31.5" x14ac:dyDescent="0.25">
      <c r="A8" s="17">
        <v>3</v>
      </c>
      <c r="B8" s="34" t="s">
        <v>14</v>
      </c>
      <c r="C8" s="35">
        <v>20</v>
      </c>
      <c r="D8" s="36">
        <v>1</v>
      </c>
      <c r="E8" s="68">
        <v>49.875</v>
      </c>
      <c r="F8" s="68">
        <v>997.5</v>
      </c>
      <c r="G8" s="72"/>
      <c r="H8" s="17">
        <v>3</v>
      </c>
      <c r="I8" s="34" t="s">
        <v>14</v>
      </c>
      <c r="J8" s="35">
        <v>8.3079999999999998</v>
      </c>
      <c r="K8" s="36">
        <v>1</v>
      </c>
      <c r="L8" s="68">
        <v>49.875</v>
      </c>
      <c r="M8" s="68">
        <v>414.4</v>
      </c>
      <c r="N8" s="5"/>
    </row>
    <row r="9" spans="1:14" customFormat="1" ht="31.5" x14ac:dyDescent="0.25">
      <c r="A9" s="17">
        <v>4</v>
      </c>
      <c r="B9" s="34" t="s">
        <v>4</v>
      </c>
      <c r="C9" s="35">
        <v>20</v>
      </c>
      <c r="D9" s="36">
        <v>1</v>
      </c>
      <c r="E9" s="68">
        <v>49.875</v>
      </c>
      <c r="F9" s="68">
        <v>997.5</v>
      </c>
      <c r="G9" s="72"/>
      <c r="H9" s="17">
        <v>4</v>
      </c>
      <c r="I9" s="34" t="s">
        <v>15</v>
      </c>
      <c r="J9" s="35">
        <v>8.3000000000000007</v>
      </c>
      <c r="K9" s="36">
        <v>1</v>
      </c>
      <c r="L9" s="68">
        <v>49.875</v>
      </c>
      <c r="M9" s="68">
        <v>414.4</v>
      </c>
      <c r="N9" s="5"/>
    </row>
    <row r="10" spans="1:14" customFormat="1" ht="31.5" x14ac:dyDescent="0.25">
      <c r="A10" s="17">
        <v>5</v>
      </c>
      <c r="B10" s="34" t="s">
        <v>16</v>
      </c>
      <c r="C10" s="35">
        <v>20</v>
      </c>
      <c r="D10" s="36">
        <v>1</v>
      </c>
      <c r="E10" s="68">
        <v>49.875</v>
      </c>
      <c r="F10" s="68">
        <v>997.5</v>
      </c>
      <c r="G10" s="72"/>
      <c r="H10" s="17">
        <v>5</v>
      </c>
      <c r="I10" s="34" t="s">
        <v>16</v>
      </c>
      <c r="J10" s="35">
        <v>8.3000000000000007</v>
      </c>
      <c r="K10" s="36">
        <v>1</v>
      </c>
      <c r="L10" s="68">
        <v>49.875</v>
      </c>
      <c r="M10" s="68">
        <v>414.4</v>
      </c>
      <c r="N10" s="5"/>
    </row>
    <row r="11" spans="1:14" customFormat="1" ht="31.5" x14ac:dyDescent="0.25">
      <c r="A11" s="17">
        <v>6</v>
      </c>
      <c r="B11" s="34" t="s">
        <v>17</v>
      </c>
      <c r="C11" s="35">
        <v>20</v>
      </c>
      <c r="D11" s="36">
        <v>1</v>
      </c>
      <c r="E11" s="68">
        <v>49.875</v>
      </c>
      <c r="F11" s="68">
        <v>997.5</v>
      </c>
      <c r="G11" s="72"/>
      <c r="H11" s="17">
        <v>6</v>
      </c>
      <c r="I11" s="34" t="s">
        <v>17</v>
      </c>
      <c r="J11" s="35">
        <v>8.3000000000000007</v>
      </c>
      <c r="K11" s="36">
        <v>1</v>
      </c>
      <c r="L11" s="68">
        <v>49.875</v>
      </c>
      <c r="M11" s="68">
        <v>414.4</v>
      </c>
      <c r="N11" s="5"/>
    </row>
    <row r="12" spans="1:14" customFormat="1" ht="31.5" x14ac:dyDescent="0.25">
      <c r="A12" s="17">
        <v>7</v>
      </c>
      <c r="B12" s="34" t="s">
        <v>18</v>
      </c>
      <c r="C12" s="35">
        <v>0</v>
      </c>
      <c r="D12" s="36">
        <v>0</v>
      </c>
      <c r="E12" s="68">
        <v>0</v>
      </c>
      <c r="F12" s="68">
        <v>0</v>
      </c>
      <c r="G12" s="72"/>
      <c r="H12" s="17">
        <v>7</v>
      </c>
      <c r="I12" s="34" t="s">
        <v>18</v>
      </c>
      <c r="J12" s="35">
        <v>0</v>
      </c>
      <c r="K12" s="36">
        <v>0</v>
      </c>
      <c r="L12" s="68">
        <v>0</v>
      </c>
      <c r="M12" s="68">
        <v>0</v>
      </c>
      <c r="N12" s="5"/>
    </row>
    <row r="13" spans="1:14" customFormat="1" ht="31.5" x14ac:dyDescent="0.25">
      <c r="A13" s="17">
        <v>8</v>
      </c>
      <c r="B13" s="34" t="s">
        <v>35</v>
      </c>
      <c r="C13" s="35">
        <v>0</v>
      </c>
      <c r="D13" s="36">
        <v>0</v>
      </c>
      <c r="E13" s="68">
        <v>0</v>
      </c>
      <c r="F13" s="68">
        <v>0</v>
      </c>
      <c r="G13" s="72"/>
      <c r="H13" s="17">
        <v>8</v>
      </c>
      <c r="I13" s="34" t="s">
        <v>35</v>
      </c>
      <c r="J13" s="35">
        <v>0</v>
      </c>
      <c r="K13" s="36">
        <v>0</v>
      </c>
      <c r="L13" s="68">
        <v>0</v>
      </c>
      <c r="M13" s="68">
        <v>0</v>
      </c>
      <c r="N13" s="5"/>
    </row>
    <row r="14" spans="1:14" customFormat="1" ht="31.5" x14ac:dyDescent="0.25">
      <c r="A14" s="17">
        <v>9</v>
      </c>
      <c r="B14" s="34" t="s">
        <v>20</v>
      </c>
      <c r="C14" s="35">
        <v>20</v>
      </c>
      <c r="D14" s="36">
        <v>1</v>
      </c>
      <c r="E14" s="68">
        <v>49.875</v>
      </c>
      <c r="F14" s="68">
        <v>997.5</v>
      </c>
      <c r="G14" s="72"/>
      <c r="H14" s="17">
        <v>9</v>
      </c>
      <c r="I14" s="34" t="s">
        <v>20</v>
      </c>
      <c r="J14" s="35">
        <v>8.3000000000000007</v>
      </c>
      <c r="K14" s="36">
        <v>1</v>
      </c>
      <c r="L14" s="68">
        <v>49.875</v>
      </c>
      <c r="M14" s="68">
        <v>414.4</v>
      </c>
      <c r="N14" s="5"/>
    </row>
    <row r="15" spans="1:14" customFormat="1" ht="31.5" x14ac:dyDescent="0.25">
      <c r="A15" s="17">
        <v>10</v>
      </c>
      <c r="B15" s="34" t="s">
        <v>21</v>
      </c>
      <c r="C15" s="35">
        <v>0</v>
      </c>
      <c r="D15" s="36">
        <v>0</v>
      </c>
      <c r="E15" s="68">
        <v>0</v>
      </c>
      <c r="F15" s="68">
        <v>0</v>
      </c>
      <c r="G15" s="72"/>
      <c r="H15" s="17">
        <v>10</v>
      </c>
      <c r="I15" s="34" t="s">
        <v>21</v>
      </c>
      <c r="J15" s="35">
        <v>0</v>
      </c>
      <c r="K15" s="36">
        <v>0</v>
      </c>
      <c r="L15" s="68">
        <v>0</v>
      </c>
      <c r="M15" s="68">
        <v>0</v>
      </c>
      <c r="N15" s="5"/>
    </row>
    <row r="16" spans="1:14" customFormat="1" ht="31.5" x14ac:dyDescent="0.25">
      <c r="A16" s="17">
        <v>11</v>
      </c>
      <c r="B16" s="34" t="s">
        <v>5</v>
      </c>
      <c r="C16" s="35">
        <v>0</v>
      </c>
      <c r="D16" s="36">
        <v>0</v>
      </c>
      <c r="E16" s="68">
        <v>0</v>
      </c>
      <c r="F16" s="68">
        <v>0</v>
      </c>
      <c r="G16" s="72"/>
      <c r="H16" s="17">
        <v>11</v>
      </c>
      <c r="I16" s="34" t="s">
        <v>5</v>
      </c>
      <c r="J16" s="35">
        <v>0</v>
      </c>
      <c r="K16" s="36">
        <v>0</v>
      </c>
      <c r="L16" s="68">
        <v>0</v>
      </c>
      <c r="M16" s="68">
        <v>0</v>
      </c>
      <c r="N16" s="5"/>
    </row>
    <row r="17" spans="1:14" customFormat="1" ht="31.5" x14ac:dyDescent="0.25">
      <c r="A17" s="17">
        <v>12</v>
      </c>
      <c r="B17" s="34" t="s">
        <v>6</v>
      </c>
      <c r="C17" s="35">
        <v>20</v>
      </c>
      <c r="D17" s="36">
        <v>1</v>
      </c>
      <c r="E17" s="68">
        <v>49.875</v>
      </c>
      <c r="F17" s="68">
        <v>997.5</v>
      </c>
      <c r="G17" s="72"/>
      <c r="H17" s="17">
        <v>12</v>
      </c>
      <c r="I17" s="34" t="s">
        <v>6</v>
      </c>
      <c r="J17" s="35">
        <v>8.3000000000000007</v>
      </c>
      <c r="K17" s="36">
        <v>1</v>
      </c>
      <c r="L17" s="68">
        <v>49.875</v>
      </c>
      <c r="M17" s="68">
        <v>414.3</v>
      </c>
      <c r="N17" s="5"/>
    </row>
    <row r="18" spans="1:14" customFormat="1" ht="31.5" x14ac:dyDescent="0.25">
      <c r="A18" s="17">
        <v>13</v>
      </c>
      <c r="B18" s="34" t="s">
        <v>23</v>
      </c>
      <c r="C18" s="35">
        <v>0</v>
      </c>
      <c r="D18" s="36">
        <v>0</v>
      </c>
      <c r="E18" s="68">
        <v>0</v>
      </c>
      <c r="F18" s="68">
        <v>0</v>
      </c>
      <c r="G18" s="72"/>
      <c r="H18" s="17">
        <v>13</v>
      </c>
      <c r="I18" s="34" t="s">
        <v>23</v>
      </c>
      <c r="J18" s="35">
        <v>0</v>
      </c>
      <c r="K18" s="36">
        <v>0</v>
      </c>
      <c r="L18" s="68">
        <v>0</v>
      </c>
      <c r="M18" s="68">
        <v>0</v>
      </c>
      <c r="N18" s="5"/>
    </row>
    <row r="19" spans="1:14" customFormat="1" ht="31.5" x14ac:dyDescent="0.25">
      <c r="A19" s="17">
        <v>14</v>
      </c>
      <c r="B19" s="34" t="s">
        <v>24</v>
      </c>
      <c r="C19" s="35">
        <v>0</v>
      </c>
      <c r="D19" s="36">
        <v>0</v>
      </c>
      <c r="E19" s="68">
        <v>0</v>
      </c>
      <c r="F19" s="68">
        <v>0</v>
      </c>
      <c r="G19" s="72"/>
      <c r="H19" s="17">
        <v>14</v>
      </c>
      <c r="I19" s="34" t="s">
        <v>24</v>
      </c>
      <c r="J19" s="35">
        <v>0</v>
      </c>
      <c r="K19" s="36">
        <v>0</v>
      </c>
      <c r="L19" s="68">
        <v>0</v>
      </c>
      <c r="M19" s="68">
        <v>0</v>
      </c>
      <c r="N19" s="5"/>
    </row>
    <row r="20" spans="1:14" customFormat="1" ht="31.5" x14ac:dyDescent="0.25">
      <c r="A20" s="17">
        <v>15</v>
      </c>
      <c r="B20" s="34" t="s">
        <v>25</v>
      </c>
      <c r="C20" s="35">
        <v>0</v>
      </c>
      <c r="D20" s="36">
        <v>0</v>
      </c>
      <c r="E20" s="68">
        <v>0</v>
      </c>
      <c r="F20" s="68">
        <v>0</v>
      </c>
      <c r="G20" s="72"/>
      <c r="H20" s="17">
        <v>15</v>
      </c>
      <c r="I20" s="34" t="s">
        <v>25</v>
      </c>
      <c r="J20" s="35">
        <v>0</v>
      </c>
      <c r="K20" s="36">
        <v>0</v>
      </c>
      <c r="L20" s="68">
        <v>0</v>
      </c>
      <c r="M20" s="68">
        <v>0</v>
      </c>
      <c r="N20" s="5"/>
    </row>
    <row r="21" spans="1:14" customFormat="1" ht="31.5" x14ac:dyDescent="0.25">
      <c r="A21" s="17">
        <v>16</v>
      </c>
      <c r="B21" s="34" t="s">
        <v>7</v>
      </c>
      <c r="C21" s="35">
        <v>0</v>
      </c>
      <c r="D21" s="36">
        <v>0</v>
      </c>
      <c r="E21" s="68">
        <v>0</v>
      </c>
      <c r="F21" s="68">
        <v>0</v>
      </c>
      <c r="G21" s="72"/>
      <c r="H21" s="17">
        <v>16</v>
      </c>
      <c r="I21" s="34" t="s">
        <v>7</v>
      </c>
      <c r="J21" s="35">
        <v>0</v>
      </c>
      <c r="K21" s="36">
        <v>0</v>
      </c>
      <c r="L21" s="68">
        <v>0</v>
      </c>
      <c r="M21" s="68">
        <v>0</v>
      </c>
      <c r="N21" s="5"/>
    </row>
    <row r="22" spans="1:14" customFormat="1" ht="31.5" x14ac:dyDescent="0.25">
      <c r="A22" s="17">
        <v>17</v>
      </c>
      <c r="B22" s="34" t="s">
        <v>27</v>
      </c>
      <c r="C22" s="35">
        <v>20</v>
      </c>
      <c r="D22" s="36">
        <v>1</v>
      </c>
      <c r="E22" s="68">
        <v>49.875</v>
      </c>
      <c r="F22" s="68">
        <v>997.5</v>
      </c>
      <c r="G22" s="72"/>
      <c r="H22" s="17">
        <v>17</v>
      </c>
      <c r="I22" s="34" t="s">
        <v>27</v>
      </c>
      <c r="J22" s="35">
        <v>8.3000000000000007</v>
      </c>
      <c r="K22" s="36">
        <v>1</v>
      </c>
      <c r="L22" s="68">
        <v>49.875</v>
      </c>
      <c r="M22" s="68">
        <v>414.4</v>
      </c>
      <c r="N22" s="5"/>
    </row>
    <row r="23" spans="1:14" customFormat="1" ht="31.5" x14ac:dyDescent="0.25">
      <c r="A23" s="17">
        <v>18</v>
      </c>
      <c r="B23" s="34" t="s">
        <v>36</v>
      </c>
      <c r="C23" s="35">
        <v>0</v>
      </c>
      <c r="D23" s="36">
        <v>0</v>
      </c>
      <c r="E23" s="68">
        <v>0</v>
      </c>
      <c r="F23" s="68">
        <v>0</v>
      </c>
      <c r="G23" s="72"/>
      <c r="H23" s="17">
        <v>18</v>
      </c>
      <c r="I23" s="34" t="s">
        <v>36</v>
      </c>
      <c r="J23" s="35">
        <v>0</v>
      </c>
      <c r="K23" s="36">
        <v>0</v>
      </c>
      <c r="L23" s="68">
        <v>0</v>
      </c>
      <c r="M23" s="68">
        <v>0</v>
      </c>
      <c r="N23" s="5"/>
    </row>
    <row r="24" spans="1:14" customFormat="1" ht="15.75" x14ac:dyDescent="0.25">
      <c r="A24" s="17"/>
      <c r="B24" s="34" t="s">
        <v>29</v>
      </c>
      <c r="C24" s="35"/>
      <c r="D24" s="36"/>
      <c r="E24" s="68">
        <v>49.875</v>
      </c>
      <c r="F24" s="68">
        <v>367.5</v>
      </c>
      <c r="G24" s="72"/>
      <c r="H24" s="28"/>
      <c r="I24" s="34" t="s">
        <v>29</v>
      </c>
      <c r="J24" s="35"/>
      <c r="K24" s="36"/>
      <c r="L24" s="68"/>
      <c r="M24" s="68">
        <v>152.5</v>
      </c>
      <c r="N24" s="5"/>
    </row>
    <row r="25" spans="1:14" s="87" customFormat="1" ht="15.75" x14ac:dyDescent="0.25">
      <c r="A25" s="40"/>
      <c r="B25" s="73" t="s">
        <v>8</v>
      </c>
      <c r="C25" s="74"/>
      <c r="D25" s="75"/>
      <c r="E25" s="63"/>
      <c r="F25" s="74">
        <f>SUM(F6:F24)</f>
        <v>7350</v>
      </c>
      <c r="G25" s="85"/>
      <c r="H25" s="20"/>
      <c r="I25" s="73" t="s">
        <v>8</v>
      </c>
      <c r="J25" s="74"/>
      <c r="K25" s="75"/>
      <c r="L25" s="63"/>
      <c r="M25" s="74">
        <f>SUM(M6:M24)</f>
        <v>3053.2000000000003</v>
      </c>
      <c r="N25" s="86"/>
    </row>
    <row r="26" spans="1:14" customFormat="1" ht="15.75" x14ac:dyDescent="0.25">
      <c r="A26" s="7"/>
      <c r="B26" s="77"/>
      <c r="C26" s="78"/>
      <c r="D26" s="79"/>
      <c r="E26" s="80"/>
      <c r="F26" s="77"/>
      <c r="G26" s="77"/>
      <c r="H26" s="81"/>
      <c r="I26" s="81"/>
      <c r="J26" s="81"/>
      <c r="K26" s="81"/>
      <c r="L26" s="81"/>
      <c r="M26" s="81"/>
      <c r="N26" s="52"/>
    </row>
    <row r="27" spans="1:14" customFormat="1" x14ac:dyDescent="0.25">
      <c r="A27" s="98" t="s">
        <v>45</v>
      </c>
      <c r="B27" s="98"/>
      <c r="C27" s="98"/>
      <c r="D27" s="98"/>
      <c r="E27" s="98"/>
      <c r="F27" s="98"/>
      <c r="G27" s="82"/>
      <c r="H27" s="52"/>
      <c r="I27" s="52"/>
      <c r="J27" s="52"/>
      <c r="K27" s="52"/>
      <c r="L27" s="52"/>
      <c r="M27" s="52"/>
      <c r="N27" s="52"/>
    </row>
  </sheetData>
  <mergeCells count="5">
    <mergeCell ref="D1:F1"/>
    <mergeCell ref="K1:M1"/>
    <mergeCell ref="I3:M3"/>
    <mergeCell ref="A27:F27"/>
    <mergeCell ref="A3:F3"/>
  </mergeCells>
  <pageMargins left="0.7" right="0.7" top="0.75" bottom="0.75" header="0.3" footer="0.3"/>
  <pageSetup paperSize="9" scale="76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K11" sqref="K11"/>
    </sheetView>
  </sheetViews>
  <sheetFormatPr defaultRowHeight="15" x14ac:dyDescent="0.25"/>
  <cols>
    <col min="1" max="1" width="4.7109375" style="89" customWidth="1"/>
    <col min="2" max="2" width="30.42578125" customWidth="1"/>
    <col min="3" max="3" width="17.5703125" customWidth="1"/>
    <col min="4" max="4" width="15.42578125" customWidth="1"/>
    <col min="5" max="5" width="19.140625" customWidth="1"/>
    <col min="6" max="6" width="18.28515625" customWidth="1"/>
  </cols>
  <sheetData>
    <row r="1" spans="1:6" x14ac:dyDescent="0.25">
      <c r="D1" s="99" t="s">
        <v>30</v>
      </c>
      <c r="E1" s="99"/>
      <c r="F1" s="99"/>
    </row>
    <row r="2" spans="1:6" x14ac:dyDescent="0.25">
      <c r="B2" s="48"/>
      <c r="C2" s="49"/>
      <c r="D2" s="91"/>
      <c r="E2" s="91"/>
      <c r="F2" s="56" t="s">
        <v>44</v>
      </c>
    </row>
    <row r="3" spans="1:6" x14ac:dyDescent="0.25">
      <c r="B3" s="53"/>
      <c r="C3" s="54"/>
      <c r="D3" s="53"/>
      <c r="E3" s="55"/>
      <c r="F3" s="56"/>
    </row>
    <row r="4" spans="1:6" ht="98.25" customHeight="1" x14ac:dyDescent="0.25">
      <c r="A4" s="97" t="s">
        <v>43</v>
      </c>
      <c r="B4" s="97"/>
      <c r="C4" s="97"/>
      <c r="D4" s="97"/>
      <c r="E4" s="97"/>
      <c r="F4" s="97"/>
    </row>
    <row r="5" spans="1:6" x14ac:dyDescent="0.25">
      <c r="B5" s="58"/>
      <c r="C5" s="59"/>
      <c r="D5" s="58"/>
      <c r="E5" s="60"/>
      <c r="F5" s="61"/>
    </row>
    <row r="6" spans="1:6" ht="126" x14ac:dyDescent="0.25">
      <c r="A6" s="92" t="s">
        <v>32</v>
      </c>
      <c r="B6" s="62" t="s">
        <v>0</v>
      </c>
      <c r="C6" s="63" t="s">
        <v>1</v>
      </c>
      <c r="D6" s="62" t="s">
        <v>2</v>
      </c>
      <c r="E6" s="64" t="s">
        <v>33</v>
      </c>
      <c r="F6" s="65" t="s">
        <v>3</v>
      </c>
    </row>
    <row r="7" spans="1:6" ht="31.5" x14ac:dyDescent="0.25">
      <c r="A7" s="90">
        <v>1</v>
      </c>
      <c r="B7" s="67" t="s">
        <v>12</v>
      </c>
      <c r="C7" s="68">
        <v>0</v>
      </c>
      <c r="D7" s="69">
        <v>0</v>
      </c>
      <c r="E7" s="70">
        <v>0</v>
      </c>
      <c r="F7" s="38">
        <v>0</v>
      </c>
    </row>
    <row r="8" spans="1:6" ht="31.5" x14ac:dyDescent="0.25">
      <c r="A8" s="90">
        <v>2</v>
      </c>
      <c r="B8" s="67" t="s">
        <v>13</v>
      </c>
      <c r="C8" s="68">
        <v>0</v>
      </c>
      <c r="D8" s="69">
        <v>0</v>
      </c>
      <c r="E8" s="70">
        <v>0</v>
      </c>
      <c r="F8" s="38">
        <v>0</v>
      </c>
    </row>
    <row r="9" spans="1:6" ht="31.5" x14ac:dyDescent="0.25">
      <c r="A9" s="90">
        <v>3</v>
      </c>
      <c r="B9" s="34" t="s">
        <v>14</v>
      </c>
      <c r="C9" s="35">
        <v>20</v>
      </c>
      <c r="D9" s="36">
        <v>1</v>
      </c>
      <c r="E9" s="68">
        <v>52.3</v>
      </c>
      <c r="F9" s="68">
        <v>1047.5</v>
      </c>
    </row>
    <row r="10" spans="1:6" ht="31.5" x14ac:dyDescent="0.25">
      <c r="A10" s="90">
        <v>4</v>
      </c>
      <c r="B10" s="34" t="s">
        <v>15</v>
      </c>
      <c r="C10" s="35">
        <v>20</v>
      </c>
      <c r="D10" s="36">
        <v>1</v>
      </c>
      <c r="E10" s="68">
        <v>52.3</v>
      </c>
      <c r="F10" s="68">
        <v>1047.5</v>
      </c>
    </row>
    <row r="11" spans="1:6" ht="31.5" x14ac:dyDescent="0.25">
      <c r="A11" s="90">
        <v>5</v>
      </c>
      <c r="B11" s="34" t="s">
        <v>16</v>
      </c>
      <c r="C11" s="35">
        <v>20</v>
      </c>
      <c r="D11" s="36">
        <v>1</v>
      </c>
      <c r="E11" s="68">
        <v>52.3</v>
      </c>
      <c r="F11" s="68">
        <v>1047.5</v>
      </c>
    </row>
    <row r="12" spans="1:6" ht="31.5" x14ac:dyDescent="0.25">
      <c r="A12" s="90">
        <v>6</v>
      </c>
      <c r="B12" s="34" t="s">
        <v>17</v>
      </c>
      <c r="C12" s="35">
        <v>20</v>
      </c>
      <c r="D12" s="36">
        <v>1</v>
      </c>
      <c r="E12" s="68">
        <v>52.3</v>
      </c>
      <c r="F12" s="68">
        <v>1047.5</v>
      </c>
    </row>
    <row r="13" spans="1:6" ht="31.5" x14ac:dyDescent="0.25">
      <c r="A13" s="90">
        <v>7</v>
      </c>
      <c r="B13" s="34" t="s">
        <v>18</v>
      </c>
      <c r="C13" s="35">
        <v>0</v>
      </c>
      <c r="D13" s="36">
        <v>0</v>
      </c>
      <c r="E13" s="68">
        <v>0</v>
      </c>
      <c r="F13" s="68">
        <v>0</v>
      </c>
    </row>
    <row r="14" spans="1:6" ht="31.5" x14ac:dyDescent="0.25">
      <c r="A14" s="90">
        <v>8</v>
      </c>
      <c r="B14" s="34" t="s">
        <v>19</v>
      </c>
      <c r="C14" s="35">
        <v>0</v>
      </c>
      <c r="D14" s="36">
        <v>0</v>
      </c>
      <c r="E14" s="68">
        <v>0</v>
      </c>
      <c r="F14" s="68">
        <v>0</v>
      </c>
    </row>
    <row r="15" spans="1:6" ht="31.5" x14ac:dyDescent="0.25">
      <c r="A15" s="90">
        <v>9</v>
      </c>
      <c r="B15" s="34" t="s">
        <v>20</v>
      </c>
      <c r="C15" s="35">
        <v>20</v>
      </c>
      <c r="D15" s="36">
        <v>1</v>
      </c>
      <c r="E15" s="68">
        <v>52.3</v>
      </c>
      <c r="F15" s="68">
        <v>1047.5</v>
      </c>
    </row>
    <row r="16" spans="1:6" ht="31.5" x14ac:dyDescent="0.25">
      <c r="A16" s="90">
        <v>10</v>
      </c>
      <c r="B16" s="34" t="s">
        <v>21</v>
      </c>
      <c r="C16" s="35">
        <v>0</v>
      </c>
      <c r="D16" s="36">
        <v>0</v>
      </c>
      <c r="E16" s="68">
        <v>0</v>
      </c>
      <c r="F16" s="68">
        <v>0</v>
      </c>
    </row>
    <row r="17" spans="1:6" ht="31.5" x14ac:dyDescent="0.25">
      <c r="A17" s="90">
        <v>11</v>
      </c>
      <c r="B17" s="34" t="s">
        <v>5</v>
      </c>
      <c r="C17" s="35">
        <v>0</v>
      </c>
      <c r="D17" s="36">
        <v>0</v>
      </c>
      <c r="E17" s="68">
        <v>0</v>
      </c>
      <c r="F17" s="68">
        <v>0</v>
      </c>
    </row>
    <row r="18" spans="1:6" ht="31.5" x14ac:dyDescent="0.25">
      <c r="A18" s="90">
        <v>12</v>
      </c>
      <c r="B18" s="34" t="s">
        <v>6</v>
      </c>
      <c r="C18" s="35">
        <v>20</v>
      </c>
      <c r="D18" s="36">
        <v>1</v>
      </c>
      <c r="E18" s="68">
        <v>52.3</v>
      </c>
      <c r="F18" s="68">
        <v>1047.5</v>
      </c>
    </row>
    <row r="19" spans="1:6" ht="31.5" x14ac:dyDescent="0.25">
      <c r="A19" s="90">
        <v>13</v>
      </c>
      <c r="B19" s="34" t="s">
        <v>41</v>
      </c>
      <c r="C19" s="35">
        <v>0</v>
      </c>
      <c r="D19" s="36">
        <v>0</v>
      </c>
      <c r="E19" s="68">
        <v>0</v>
      </c>
      <c r="F19" s="68">
        <v>0</v>
      </c>
    </row>
    <row r="20" spans="1:6" ht="31.5" x14ac:dyDescent="0.25">
      <c r="A20" s="90">
        <v>14</v>
      </c>
      <c r="B20" s="34" t="s">
        <v>24</v>
      </c>
      <c r="C20" s="35">
        <v>0</v>
      </c>
      <c r="D20" s="36">
        <v>0</v>
      </c>
      <c r="E20" s="68">
        <v>0</v>
      </c>
      <c r="F20" s="68">
        <v>0</v>
      </c>
    </row>
    <row r="21" spans="1:6" ht="31.5" x14ac:dyDescent="0.25">
      <c r="A21" s="90">
        <v>15</v>
      </c>
      <c r="B21" s="34" t="s">
        <v>25</v>
      </c>
      <c r="C21" s="35">
        <v>0</v>
      </c>
      <c r="D21" s="36">
        <v>0</v>
      </c>
      <c r="E21" s="68">
        <v>0</v>
      </c>
      <c r="F21" s="68">
        <v>0</v>
      </c>
    </row>
    <row r="22" spans="1:6" ht="31.5" x14ac:dyDescent="0.25">
      <c r="A22" s="90">
        <v>16</v>
      </c>
      <c r="B22" s="34" t="s">
        <v>7</v>
      </c>
      <c r="C22" s="35">
        <v>0</v>
      </c>
      <c r="D22" s="36">
        <v>0</v>
      </c>
      <c r="E22" s="68">
        <v>0</v>
      </c>
      <c r="F22" s="68">
        <v>0</v>
      </c>
    </row>
    <row r="23" spans="1:6" ht="31.5" x14ac:dyDescent="0.25">
      <c r="A23" s="90">
        <v>17</v>
      </c>
      <c r="B23" s="34" t="s">
        <v>27</v>
      </c>
      <c r="C23" s="35">
        <v>20</v>
      </c>
      <c r="D23" s="36">
        <v>1</v>
      </c>
      <c r="E23" s="68">
        <v>52.3</v>
      </c>
      <c r="F23" s="68">
        <v>1046.7</v>
      </c>
    </row>
    <row r="24" spans="1:6" ht="31.5" x14ac:dyDescent="0.25">
      <c r="A24" s="90">
        <v>18</v>
      </c>
      <c r="B24" s="34" t="s">
        <v>42</v>
      </c>
      <c r="C24" s="35">
        <v>0</v>
      </c>
      <c r="D24" s="36">
        <v>0</v>
      </c>
      <c r="E24" s="68">
        <v>0</v>
      </c>
      <c r="F24" s="68">
        <v>0</v>
      </c>
    </row>
    <row r="25" spans="1:6" ht="15.75" x14ac:dyDescent="0.25">
      <c r="A25" s="90"/>
      <c r="B25" s="34" t="s">
        <v>29</v>
      </c>
      <c r="C25" s="35"/>
      <c r="D25" s="36"/>
      <c r="E25" s="68"/>
      <c r="F25" s="68">
        <v>385.8</v>
      </c>
    </row>
    <row r="26" spans="1:6" ht="15.75" x14ac:dyDescent="0.25">
      <c r="A26" s="90"/>
      <c r="B26" s="73" t="s">
        <v>8</v>
      </c>
      <c r="C26" s="74"/>
      <c r="D26" s="75"/>
      <c r="E26" s="68"/>
      <c r="F26" s="76">
        <f>SUM(F9:F25)</f>
        <v>7717.5</v>
      </c>
    </row>
    <row r="28" spans="1:6" x14ac:dyDescent="0.25">
      <c r="A28" s="98" t="s">
        <v>45</v>
      </c>
      <c r="B28" s="98"/>
      <c r="C28" s="98"/>
      <c r="D28" s="98"/>
      <c r="E28" s="98"/>
      <c r="F28" s="98"/>
    </row>
    <row r="30" spans="1:6" hidden="1" x14ac:dyDescent="0.25"/>
  </sheetData>
  <mergeCells count="3">
    <mergeCell ref="A28:F28"/>
    <mergeCell ref="D1:F1"/>
    <mergeCell ref="A4:F4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2019 ОБ таб.1</vt:lpstr>
      <vt:lpstr>2019 ФБ таб.2</vt:lpstr>
      <vt:lpstr>2020 ОБ+ФБ таб.3,4</vt:lpstr>
      <vt:lpstr>2020 ОБ таб.5</vt:lpstr>
      <vt:lpstr>'2019 ОБ таб.1'!Область_печати</vt:lpstr>
      <vt:lpstr>'2019 ФБ таб.2'!Область_печати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2018-08-31T13:32:19Z</dcterms:modified>
</cp:coreProperties>
</file>