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ГРБСы" sheetId="1" r:id="rId1"/>
  </sheets>
  <definedNames>
    <definedName name="_xlnm.Print_Titles" localSheetId="0">ГРБСы!$5:$6</definedName>
  </definedNames>
  <calcPr calcId="145621"/>
</workbook>
</file>

<file path=xl/calcChain.xml><?xml version="1.0" encoding="utf-8"?>
<calcChain xmlns="http://schemas.openxmlformats.org/spreadsheetml/2006/main">
  <c r="E7" i="1" l="1"/>
  <c r="E51" i="1" s="1"/>
  <c r="D7" i="1"/>
  <c r="D51" i="1" s="1"/>
  <c r="G7" i="1" l="1"/>
  <c r="G51" i="1" s="1"/>
  <c r="H7" i="1"/>
  <c r="H51" i="1" s="1"/>
  <c r="F7" i="1"/>
  <c r="F51" i="1" s="1"/>
</calcChain>
</file>

<file path=xl/sharedStrings.xml><?xml version="1.0" encoding="utf-8"?>
<sst xmlns="http://schemas.openxmlformats.org/spreadsheetml/2006/main" count="97" uniqueCount="97">
  <si>
    <t>Комитет финансов Ленинградской области</t>
  </si>
  <si>
    <t>029</t>
  </si>
  <si>
    <t>Комитет по дорожному хозяйству Ленинградской области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</si>
  <si>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</si>
  <si>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</si>
  <si>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065</t>
  </si>
  <si>
    <t>Избирательная комиссия Ленинградской области</t>
  </si>
  <si>
    <t>068</t>
  </si>
  <si>
    <t>Комитет общего и профессионального образования Ленинградской области</t>
  </si>
  <si>
    <t>075</t>
  </si>
  <si>
    <t>Комитет по агропромышленному и рыбохозяйственному комплексу Ленинградской области</t>
  </si>
  <si>
    <t>078</t>
  </si>
  <si>
    <t>Контрольно-счетная палата Ленинградской области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</si>
  <si>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</si>
  <si>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</si>
  <si>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133</t>
  </si>
  <si>
    <t>Управление делами Правительства Ленинградской области</t>
  </si>
  <si>
    <t>252</t>
  </si>
  <si>
    <t>Комитет по связи и информатизации Ленинградской области</t>
  </si>
  <si>
    <t>253</t>
  </si>
  <si>
    <t>управление Ленинградской области по организации и контролю деятельности по обращению с отходами</t>
  </si>
  <si>
    <t>801</t>
  </si>
  <si>
    <t>Ленинградский областной комитет по управлению государственным имуществом</t>
  </si>
  <si>
    <t>931</t>
  </si>
  <si>
    <t>управление записи актов гражданского состояния Ленинградской области</t>
  </si>
  <si>
    <t>949</t>
  </si>
  <si>
    <t>Уполномоченный по защите прав предпринимателей в Ленинградской области</t>
  </si>
  <si>
    <t>950</t>
  </si>
  <si>
    <t>комитет по архитектуре и градостроительству Ленинградской области</t>
  </si>
  <si>
    <t>960</t>
  </si>
  <si>
    <t>Законодательное собрание Ленинградской области</t>
  </si>
  <si>
    <t>961</t>
  </si>
  <si>
    <t>комитет по физической культуре и спорту Ленинградской области</t>
  </si>
  <si>
    <t>962</t>
  </si>
  <si>
    <t>комитет по культуре Ленинградской области</t>
  </si>
  <si>
    <t>970</t>
  </si>
  <si>
    <t>комитет по труду и занятости населения Ленинградской области</t>
  </si>
  <si>
    <t>972</t>
  </si>
  <si>
    <t>Комитет правопорядка и безопасности Ленинградской области</t>
  </si>
  <si>
    <t>974</t>
  </si>
  <si>
    <t>Комитет по природным ресурсам Ленинградской области</t>
  </si>
  <si>
    <t>976</t>
  </si>
  <si>
    <t>Комитет по печати и связям с общественностью Ленинградской области</t>
  </si>
  <si>
    <t>977</t>
  </si>
  <si>
    <t>Комитет экономического развития и инвестиционной деятельности Ленинградской области</t>
  </si>
  <si>
    <t>978</t>
  </si>
  <si>
    <t>Комитет по топливно-энергетическому комплексу Ленинградской области</t>
  </si>
  <si>
    <t>979</t>
  </si>
  <si>
    <t>комитет по развитию малого, среднего бизнеса и потребительского рынка Ленинградской области</t>
  </si>
  <si>
    <t>981</t>
  </si>
  <si>
    <t>комитет по строительству Ленинградской области</t>
  </si>
  <si>
    <t>982</t>
  </si>
  <si>
    <t>Комитет государственного экологического надзора Ленинградской области</t>
  </si>
  <si>
    <t>983</t>
  </si>
  <si>
    <t>комитет по охране, контролю и регулированию использования объектов животного мира Ленинградской области</t>
  </si>
  <si>
    <t>984</t>
  </si>
  <si>
    <t>985</t>
  </si>
  <si>
    <t>986</t>
  </si>
  <si>
    <t>Комитет по здравоохранению Ленинградской области</t>
  </si>
  <si>
    <t>987</t>
  </si>
  <si>
    <t>комитет по социальной защите населения Ленинградской области</t>
  </si>
  <si>
    <t>988</t>
  </si>
  <si>
    <t>Архивное управление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</si>
  <si>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</si>
  <si>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</si>
  <si>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992</t>
  </si>
  <si>
    <t>управление Ленинградской области по государственному техническому надзору и контролю</t>
  </si>
  <si>
    <t>993</t>
  </si>
  <si>
    <t>комитет по молодежной политике Ленинградской области</t>
  </si>
  <si>
    <t>995</t>
  </si>
  <si>
    <t>Уполномоченный по правам человека в Ленинградской области</t>
  </si>
  <si>
    <t>996</t>
  </si>
  <si>
    <t>Управление ветеринарии Ленинградской области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</si>
  <si>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</si>
  <si>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</si>
  <si>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</si>
  <si>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</si>
  <si>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№ п.п.</t>
  </si>
  <si>
    <t>Код ГРБСа</t>
  </si>
  <si>
    <t>Главный распорядитель бюджетных средств</t>
  </si>
  <si>
    <t>2019 год</t>
  </si>
  <si>
    <t>ИТОГО</t>
  </si>
  <si>
    <t>2020 год</t>
  </si>
  <si>
    <t>254</t>
  </si>
  <si>
    <t>управление Ленинградской области по транспорту</t>
  </si>
  <si>
    <t>980</t>
  </si>
  <si>
    <t>комитет Ленинградской области по туризму</t>
  </si>
  <si>
    <t>комитет по жилищно-коммунальному хозяйству Ленинградской области</t>
  </si>
  <si>
    <t>РАСПРЕДЕЛЕНИЕ БЮДЖЕТНЫХ АССИГНОВАНИЙ ОБЛАСТНОГО БЮДЖЕТА ЛЕНИНГРАДСКОЙ ОБЛАСТИ НА 2019 ГОД И НА ПЛАНОВЫЙ ПЕРИОД 2020 И 2021 ГОДОВ ПО ГЛАВНЫМ РАСПОРЯДИТЕЛЯМ БЮДЖЕТНЫХ СРЕДСТВ ОБЛАСТНОГО БЮДЖЕТА  ЛЕНИНГРАДСКОЙ ОБЛАСТИ</t>
  </si>
  <si>
    <t>2021 год</t>
  </si>
  <si>
    <t>комитет государственного строительного надзора и государственной экспертизы Ленинградской области</t>
  </si>
  <si>
    <t>989</t>
  </si>
  <si>
    <t>Условно утвержденные расходы</t>
  </si>
  <si>
    <t>Всего</t>
  </si>
  <si>
    <t>2017 год
(факт)</t>
  </si>
  <si>
    <t>2018 год Закон 82-оз (в ред. № 73-оз)</t>
  </si>
  <si>
    <t>Приложение 2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</si>
</sst>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3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 wrapText="1"/>
    </xf>
    <xf numFmtId="164" fontId="3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51"/>
  <sheetViews>
    <sheetView showGridLines="0" tabSelected="1" zoomScaleNormal="100" workbookViewId="0">
      <selection activeCell="C11" sqref="C11"/>
    </sheetView>
  </sheetViews>
  <sheetFormatPr defaultRowHeight="15.75" x14ac:dyDescent="0.25"/>
  <cols>
    <col min="1" max="1" width="4.7109375" style="3" customWidth="1"/>
    <col min="2" max="2" width="8.7109375" style="1" customWidth="1"/>
    <col min="3" max="3" width="46.5703125" style="1" customWidth="1"/>
    <col min="4" max="8" width="15.42578125" style="1" customWidth="1"/>
    <col min="9" max="9" width="9.140625" style="1" customWidth="1"/>
    <col min="10" max="10" width="13.140625" style="1" customWidth="1"/>
    <col min="11" max="13" width="9.140625" style="1" customWidth="1"/>
    <col min="14" max="16384" width="9.140625" style="1"/>
  </cols>
  <sheetData>
    <row r="1" spans="1:8" x14ac:dyDescent="0.25">
      <c r="H1" s="19" t="s">
        <v>96</v>
      </c>
    </row>
    <row r="2" spans="1:8" x14ac:dyDescent="0.25">
      <c r="H2" s="19"/>
    </row>
    <row r="3" spans="1:8" ht="65.25" customHeight="1" x14ac:dyDescent="0.25">
      <c r="A3" s="20" t="s">
        <v>88</v>
      </c>
      <c r="B3" s="20"/>
      <c r="C3" s="20"/>
      <c r="D3" s="20"/>
      <c r="E3" s="20"/>
      <c r="F3" s="20"/>
      <c r="G3" s="20"/>
      <c r="H3" s="20"/>
    </row>
    <row r="5" spans="1:8" ht="42.75" x14ac:dyDescent="0.25">
      <c r="A5" s="4" t="s">
        <v>77</v>
      </c>
      <c r="B5" s="4" t="s">
        <v>78</v>
      </c>
      <c r="C5" s="6" t="s">
        <v>79</v>
      </c>
      <c r="D5" s="6" t="s">
        <v>94</v>
      </c>
      <c r="E5" s="6" t="s">
        <v>95</v>
      </c>
      <c r="F5" s="2" t="s">
        <v>80</v>
      </c>
      <c r="G5" s="2" t="s">
        <v>82</v>
      </c>
      <c r="H5" s="2" t="s">
        <v>89</v>
      </c>
    </row>
    <row r="6" spans="1:8" s="7" customFormat="1" ht="12" x14ac:dyDescent="0.2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</row>
    <row r="7" spans="1:8" x14ac:dyDescent="0.25">
      <c r="A7" s="8"/>
      <c r="B7" s="8"/>
      <c r="C7" s="5" t="s">
        <v>81</v>
      </c>
      <c r="D7" s="15">
        <f>SUM(D8:D49)</f>
        <v>113159528.80000001</v>
      </c>
      <c r="E7" s="15">
        <f>SUM(E8:E49)</f>
        <v>117852306.7</v>
      </c>
      <c r="F7" s="15">
        <f>SUM(F8:F49)</f>
        <v>120356648.89999999</v>
      </c>
      <c r="G7" s="15">
        <f t="shared" ref="G7:H7" si="0">SUM(G8:G49)</f>
        <v>120489937.8</v>
      </c>
      <c r="H7" s="15">
        <f t="shared" si="0"/>
        <v>115761859.30000001</v>
      </c>
    </row>
    <row r="8" spans="1:8" ht="31.5" x14ac:dyDescent="0.25">
      <c r="A8" s="9">
        <v>1</v>
      </c>
      <c r="B8" s="10" t="s">
        <v>1</v>
      </c>
      <c r="C8" s="11" t="s">
        <v>2</v>
      </c>
      <c r="D8" s="16">
        <v>8746621.0999999996</v>
      </c>
      <c r="E8" s="16">
        <v>8136806.9000000004</v>
      </c>
      <c r="F8" s="16">
        <v>7903711.7999999998</v>
      </c>
      <c r="G8" s="16">
        <v>8204077.4000000004</v>
      </c>
      <c r="H8" s="16">
        <v>8632457.5</v>
      </c>
    </row>
    <row r="9" spans="1:8" ht="63" x14ac:dyDescent="0.25">
      <c r="A9" s="9">
        <v>2</v>
      </c>
      <c r="B9" s="10" t="s">
        <v>3</v>
      </c>
      <c r="C9" s="11" t="s">
        <v>4</v>
      </c>
      <c r="D9" s="16">
        <v>23616.2</v>
      </c>
      <c r="E9" s="16">
        <v>35332.400000000001</v>
      </c>
      <c r="F9" s="16">
        <v>36745.599999999999</v>
      </c>
      <c r="G9" s="16">
        <v>36745.599999999999</v>
      </c>
      <c r="H9" s="16">
        <v>36745.599999999999</v>
      </c>
    </row>
    <row r="10" spans="1:8" ht="31.5" x14ac:dyDescent="0.25">
      <c r="A10" s="9">
        <v>3</v>
      </c>
      <c r="B10" s="10" t="s">
        <v>5</v>
      </c>
      <c r="C10" s="11" t="s">
        <v>6</v>
      </c>
      <c r="D10" s="16">
        <v>83252.800000000003</v>
      </c>
      <c r="E10" s="16">
        <v>83551</v>
      </c>
      <c r="F10" s="16">
        <v>86893</v>
      </c>
      <c r="G10" s="16">
        <v>86893</v>
      </c>
      <c r="H10" s="16">
        <v>86893</v>
      </c>
    </row>
    <row r="11" spans="1:8" ht="31.5" x14ac:dyDescent="0.25">
      <c r="A11" s="9">
        <v>4</v>
      </c>
      <c r="B11" s="10" t="s">
        <v>7</v>
      </c>
      <c r="C11" s="11" t="s">
        <v>8</v>
      </c>
      <c r="D11" s="16">
        <v>26599374.100000001</v>
      </c>
      <c r="E11" s="16">
        <v>29037856</v>
      </c>
      <c r="F11" s="16">
        <v>30336922.600000001</v>
      </c>
      <c r="G11" s="16">
        <v>30186781.800000001</v>
      </c>
      <c r="H11" s="16">
        <v>30160778.800000001</v>
      </c>
    </row>
    <row r="12" spans="1:8" ht="47.25" x14ac:dyDescent="0.25">
      <c r="A12" s="9">
        <v>5</v>
      </c>
      <c r="B12" s="10" t="s">
        <v>9</v>
      </c>
      <c r="C12" s="11" t="s">
        <v>10</v>
      </c>
      <c r="D12" s="16">
        <v>4687826.5</v>
      </c>
      <c r="E12" s="16">
        <v>4315687.4000000004</v>
      </c>
      <c r="F12" s="16">
        <v>4567953.4000000004</v>
      </c>
      <c r="G12" s="16">
        <v>4386660</v>
      </c>
      <c r="H12" s="16">
        <v>3417971.5</v>
      </c>
    </row>
    <row r="13" spans="1:8" ht="31.5" x14ac:dyDescent="0.25">
      <c r="A13" s="9">
        <v>6</v>
      </c>
      <c r="B13" s="10" t="s">
        <v>11</v>
      </c>
      <c r="C13" s="11" t="s">
        <v>12</v>
      </c>
      <c r="D13" s="16">
        <v>73597</v>
      </c>
      <c r="E13" s="16">
        <v>77282.399999999994</v>
      </c>
      <c r="F13" s="16">
        <v>85098.1</v>
      </c>
      <c r="G13" s="16">
        <v>80366.899999999994</v>
      </c>
      <c r="H13" s="16">
        <v>80366.899999999994</v>
      </c>
    </row>
    <row r="14" spans="1:8" ht="47.25" x14ac:dyDescent="0.25">
      <c r="A14" s="9">
        <v>7</v>
      </c>
      <c r="B14" s="10" t="s">
        <v>13</v>
      </c>
      <c r="C14" s="11" t="s">
        <v>14</v>
      </c>
      <c r="D14" s="16">
        <v>36067.4</v>
      </c>
      <c r="E14" s="16">
        <v>38757.599999999999</v>
      </c>
      <c r="F14" s="16">
        <v>40295.699999999997</v>
      </c>
      <c r="G14" s="16">
        <v>40295.699999999997</v>
      </c>
      <c r="H14" s="16">
        <v>40295.699999999997</v>
      </c>
    </row>
    <row r="15" spans="1:8" ht="31.5" x14ac:dyDescent="0.25">
      <c r="A15" s="9">
        <v>8</v>
      </c>
      <c r="B15" s="10" t="s">
        <v>15</v>
      </c>
      <c r="C15" s="11" t="s">
        <v>16</v>
      </c>
      <c r="D15" s="16">
        <v>4221228.5</v>
      </c>
      <c r="E15" s="16">
        <v>4383494.5</v>
      </c>
      <c r="F15" s="16">
        <v>4449827.9000000004</v>
      </c>
      <c r="G15" s="16">
        <v>4433902.8</v>
      </c>
      <c r="H15" s="16">
        <v>4407607.2</v>
      </c>
    </row>
    <row r="16" spans="1:8" ht="31.5" x14ac:dyDescent="0.25">
      <c r="A16" s="9">
        <v>9</v>
      </c>
      <c r="B16" s="10" t="s">
        <v>17</v>
      </c>
      <c r="C16" s="11" t="s">
        <v>18</v>
      </c>
      <c r="D16" s="16">
        <v>1191866.6000000001</v>
      </c>
      <c r="E16" s="16">
        <v>1134974</v>
      </c>
      <c r="F16" s="16">
        <v>1681821.2</v>
      </c>
      <c r="G16" s="16">
        <v>1964640.3</v>
      </c>
      <c r="H16" s="16">
        <v>1964640.3</v>
      </c>
    </row>
    <row r="17" spans="1:8" ht="47.25" x14ac:dyDescent="0.25">
      <c r="A17" s="9">
        <v>10</v>
      </c>
      <c r="B17" s="10" t="s">
        <v>19</v>
      </c>
      <c r="C17" s="11" t="s">
        <v>20</v>
      </c>
      <c r="D17" s="16">
        <v>9036</v>
      </c>
      <c r="E17" s="16">
        <v>93646</v>
      </c>
      <c r="F17" s="16">
        <v>196964</v>
      </c>
      <c r="G17" s="16">
        <v>196964</v>
      </c>
      <c r="H17" s="16">
        <v>161860</v>
      </c>
    </row>
    <row r="18" spans="1:8" ht="31.5" x14ac:dyDescent="0.25">
      <c r="A18" s="9">
        <v>11</v>
      </c>
      <c r="B18" s="10" t="s">
        <v>83</v>
      </c>
      <c r="C18" s="11" t="s">
        <v>84</v>
      </c>
      <c r="D18" s="16">
        <v>2397406.2000000002</v>
      </c>
      <c r="E18" s="16">
        <v>2422625.1</v>
      </c>
      <c r="F18" s="16">
        <v>2376931.1</v>
      </c>
      <c r="G18" s="16">
        <v>2376931.1</v>
      </c>
      <c r="H18" s="16">
        <v>2376931.1</v>
      </c>
    </row>
    <row r="19" spans="1:8" ht="31.5" x14ac:dyDescent="0.25">
      <c r="A19" s="9">
        <v>12</v>
      </c>
      <c r="B19" s="10" t="s">
        <v>21</v>
      </c>
      <c r="C19" s="11" t="s">
        <v>22</v>
      </c>
      <c r="D19" s="16">
        <v>937696.5</v>
      </c>
      <c r="E19" s="16">
        <v>567421.9</v>
      </c>
      <c r="F19" s="16">
        <v>594801.80000000005</v>
      </c>
      <c r="G19" s="16">
        <v>377389.1</v>
      </c>
      <c r="H19" s="16">
        <v>239539.9</v>
      </c>
    </row>
    <row r="20" spans="1:8" ht="31.5" x14ac:dyDescent="0.25">
      <c r="A20" s="9">
        <v>13</v>
      </c>
      <c r="B20" s="10" t="s">
        <v>23</v>
      </c>
      <c r="C20" s="11" t="s">
        <v>24</v>
      </c>
      <c r="D20" s="16">
        <v>92767.2</v>
      </c>
      <c r="E20" s="16">
        <v>114118.39999999999</v>
      </c>
      <c r="F20" s="16">
        <v>104328.8</v>
      </c>
      <c r="G20" s="16">
        <v>87252.4</v>
      </c>
      <c r="H20" s="16">
        <v>8320</v>
      </c>
    </row>
    <row r="21" spans="1:8" ht="31.5" x14ac:dyDescent="0.25">
      <c r="A21" s="9">
        <v>14</v>
      </c>
      <c r="B21" s="10" t="s">
        <v>25</v>
      </c>
      <c r="C21" s="11" t="s">
        <v>26</v>
      </c>
      <c r="D21" s="16">
        <v>13681.6</v>
      </c>
      <c r="E21" s="16">
        <v>14876.1</v>
      </c>
      <c r="F21" s="16">
        <v>15471.2</v>
      </c>
      <c r="G21" s="16">
        <v>15471.2</v>
      </c>
      <c r="H21" s="16">
        <v>15471.2</v>
      </c>
    </row>
    <row r="22" spans="1:8" ht="31.5" x14ac:dyDescent="0.25">
      <c r="A22" s="9">
        <v>15</v>
      </c>
      <c r="B22" s="10" t="s">
        <v>27</v>
      </c>
      <c r="C22" s="11" t="s">
        <v>28</v>
      </c>
      <c r="D22" s="16">
        <v>63845.2</v>
      </c>
      <c r="E22" s="16">
        <v>70800</v>
      </c>
      <c r="F22" s="16">
        <v>72249.899999999994</v>
      </c>
      <c r="G22" s="16">
        <v>72249.899999999994</v>
      </c>
      <c r="H22" s="16">
        <v>72249.899999999994</v>
      </c>
    </row>
    <row r="23" spans="1:8" ht="31.5" x14ac:dyDescent="0.25">
      <c r="A23" s="9">
        <v>16</v>
      </c>
      <c r="B23" s="10" t="s">
        <v>29</v>
      </c>
      <c r="C23" s="11" t="s">
        <v>30</v>
      </c>
      <c r="D23" s="16">
        <v>455502.6</v>
      </c>
      <c r="E23" s="16">
        <v>634426.9</v>
      </c>
      <c r="F23" s="16">
        <v>522628.3</v>
      </c>
      <c r="G23" s="16">
        <v>522628.3</v>
      </c>
      <c r="H23" s="16">
        <v>522628.3</v>
      </c>
    </row>
    <row r="24" spans="1:8" ht="31.5" x14ac:dyDescent="0.25">
      <c r="A24" s="9">
        <v>17</v>
      </c>
      <c r="B24" s="10" t="s">
        <v>31</v>
      </c>
      <c r="C24" s="11" t="s">
        <v>32</v>
      </c>
      <c r="D24" s="16">
        <v>451875.1</v>
      </c>
      <c r="E24" s="16">
        <v>593548.6</v>
      </c>
      <c r="F24" s="16">
        <v>945372.2</v>
      </c>
      <c r="G24" s="16">
        <v>1048478.7</v>
      </c>
      <c r="H24" s="16">
        <v>1157478.7</v>
      </c>
    </row>
    <row r="25" spans="1:8" x14ac:dyDescent="0.25">
      <c r="A25" s="9">
        <v>18</v>
      </c>
      <c r="B25" s="10" t="s">
        <v>33</v>
      </c>
      <c r="C25" s="11" t="s">
        <v>34</v>
      </c>
      <c r="D25" s="16">
        <v>2273554.2999999998</v>
      </c>
      <c r="E25" s="16">
        <v>2737001.8</v>
      </c>
      <c r="F25" s="16">
        <v>2944519.4</v>
      </c>
      <c r="G25" s="16">
        <v>2938324.3</v>
      </c>
      <c r="H25" s="16">
        <v>2936735.8</v>
      </c>
    </row>
    <row r="26" spans="1:8" ht="31.5" x14ac:dyDescent="0.25">
      <c r="A26" s="9">
        <v>19</v>
      </c>
      <c r="B26" s="10" t="s">
        <v>35</v>
      </c>
      <c r="C26" s="11" t="s">
        <v>36</v>
      </c>
      <c r="D26" s="16">
        <v>582789.9</v>
      </c>
      <c r="E26" s="16">
        <v>582635.5</v>
      </c>
      <c r="F26" s="16">
        <v>654228.69999999995</v>
      </c>
      <c r="G26" s="16">
        <v>641998.9</v>
      </c>
      <c r="H26" s="16">
        <v>427681.9</v>
      </c>
    </row>
    <row r="27" spans="1:8" ht="31.5" x14ac:dyDescent="0.25">
      <c r="A27" s="9">
        <v>20</v>
      </c>
      <c r="B27" s="10" t="s">
        <v>37</v>
      </c>
      <c r="C27" s="11" t="s">
        <v>38</v>
      </c>
      <c r="D27" s="16">
        <v>1755545.2</v>
      </c>
      <c r="E27" s="16">
        <v>1957389.1</v>
      </c>
      <c r="F27" s="16">
        <v>2030334</v>
      </c>
      <c r="G27" s="16">
        <v>1957260</v>
      </c>
      <c r="H27" s="16">
        <v>1885811.2</v>
      </c>
    </row>
    <row r="28" spans="1:8" ht="31.5" x14ac:dyDescent="0.25">
      <c r="A28" s="9">
        <v>21</v>
      </c>
      <c r="B28" s="10" t="s">
        <v>39</v>
      </c>
      <c r="C28" s="11" t="s">
        <v>40</v>
      </c>
      <c r="D28" s="16">
        <v>1385373.8</v>
      </c>
      <c r="E28" s="16">
        <v>1475627.2</v>
      </c>
      <c r="F28" s="16">
        <v>1565884.9</v>
      </c>
      <c r="G28" s="16">
        <v>1562535.5</v>
      </c>
      <c r="H28" s="16">
        <v>1137580.2</v>
      </c>
    </row>
    <row r="29" spans="1:8" ht="31.5" x14ac:dyDescent="0.25">
      <c r="A29" s="9">
        <v>22</v>
      </c>
      <c r="B29" s="10" t="s">
        <v>41</v>
      </c>
      <c r="C29" s="11" t="s">
        <v>42</v>
      </c>
      <c r="D29" s="16">
        <v>348864.7</v>
      </c>
      <c r="E29" s="16">
        <v>384307.8</v>
      </c>
      <c r="F29" s="16">
        <v>390259.7</v>
      </c>
      <c r="G29" s="16">
        <v>388259.7</v>
      </c>
      <c r="H29" s="16">
        <v>388259.7</v>
      </c>
    </row>
    <row r="30" spans="1:8" ht="47.25" x14ac:dyDescent="0.25">
      <c r="A30" s="9">
        <v>23</v>
      </c>
      <c r="B30" s="10" t="s">
        <v>43</v>
      </c>
      <c r="C30" s="11" t="s">
        <v>44</v>
      </c>
      <c r="D30" s="16">
        <v>2947950.8</v>
      </c>
      <c r="E30" s="16">
        <v>2026541</v>
      </c>
      <c r="F30" s="16">
        <v>2319639.7999999998</v>
      </c>
      <c r="G30" s="16">
        <v>2312186.2000000002</v>
      </c>
      <c r="H30" s="16">
        <v>2336613.2000000002</v>
      </c>
    </row>
    <row r="31" spans="1:8" ht="31.5" x14ac:dyDescent="0.25">
      <c r="A31" s="9">
        <v>24</v>
      </c>
      <c r="B31" s="10" t="s">
        <v>45</v>
      </c>
      <c r="C31" s="11" t="s">
        <v>46</v>
      </c>
      <c r="D31" s="16">
        <v>4893715.2</v>
      </c>
      <c r="E31" s="16">
        <v>4647864.5</v>
      </c>
      <c r="F31" s="16">
        <v>4569065.2</v>
      </c>
      <c r="G31" s="16">
        <v>4581418.8</v>
      </c>
      <c r="H31" s="16">
        <v>4581418.8</v>
      </c>
    </row>
    <row r="32" spans="1:8" ht="47.25" x14ac:dyDescent="0.25">
      <c r="A32" s="9">
        <v>25</v>
      </c>
      <c r="B32" s="10" t="s">
        <v>47</v>
      </c>
      <c r="C32" s="11" t="s">
        <v>48</v>
      </c>
      <c r="D32" s="16">
        <v>310490.5</v>
      </c>
      <c r="E32" s="16">
        <v>327209.09999999998</v>
      </c>
      <c r="F32" s="16">
        <v>385927.7</v>
      </c>
      <c r="G32" s="16">
        <v>385927.7</v>
      </c>
      <c r="H32" s="16">
        <v>385927.7</v>
      </c>
    </row>
    <row r="33" spans="1:8" x14ac:dyDescent="0.25">
      <c r="A33" s="9">
        <v>26</v>
      </c>
      <c r="B33" s="10" t="s">
        <v>85</v>
      </c>
      <c r="C33" s="11" t="s">
        <v>86</v>
      </c>
      <c r="D33" s="16">
        <v>85436.6</v>
      </c>
      <c r="E33" s="16">
        <v>178286.6</v>
      </c>
      <c r="F33" s="16">
        <v>183510.1</v>
      </c>
      <c r="G33" s="16">
        <v>183510.1</v>
      </c>
      <c r="H33" s="16">
        <v>183510.1</v>
      </c>
    </row>
    <row r="34" spans="1:8" ht="31.5" x14ac:dyDescent="0.25">
      <c r="A34" s="9">
        <v>27</v>
      </c>
      <c r="B34" s="10" t="s">
        <v>49</v>
      </c>
      <c r="C34" s="11" t="s">
        <v>50</v>
      </c>
      <c r="D34" s="16">
        <v>8344402.0999999996</v>
      </c>
      <c r="E34" s="16">
        <v>8351078</v>
      </c>
      <c r="F34" s="16">
        <v>6552143.7000000002</v>
      </c>
      <c r="G34" s="16">
        <v>7095429.7000000002</v>
      </c>
      <c r="H34" s="16">
        <v>7110587.4000000004</v>
      </c>
    </row>
    <row r="35" spans="1:8" ht="31.5" x14ac:dyDescent="0.25">
      <c r="A35" s="9">
        <v>28</v>
      </c>
      <c r="B35" s="10" t="s">
        <v>51</v>
      </c>
      <c r="C35" s="11" t="s">
        <v>52</v>
      </c>
      <c r="D35" s="16">
        <v>56539</v>
      </c>
      <c r="E35" s="16">
        <v>60077.5</v>
      </c>
      <c r="F35" s="16">
        <v>65767.7</v>
      </c>
      <c r="G35" s="16">
        <v>62477.9</v>
      </c>
      <c r="H35" s="16">
        <v>62477.9</v>
      </c>
    </row>
    <row r="36" spans="1:8" ht="47.25" x14ac:dyDescent="0.25">
      <c r="A36" s="9">
        <v>29</v>
      </c>
      <c r="B36" s="10" t="s">
        <v>53</v>
      </c>
      <c r="C36" s="11" t="s">
        <v>54</v>
      </c>
      <c r="D36" s="16">
        <v>84396</v>
      </c>
      <c r="E36" s="16">
        <v>80991.899999999994</v>
      </c>
      <c r="F36" s="16">
        <v>96995.9</v>
      </c>
      <c r="G36" s="16">
        <v>85825.3</v>
      </c>
      <c r="H36" s="16">
        <v>80737.600000000006</v>
      </c>
    </row>
    <row r="37" spans="1:8" ht="31.5" x14ac:dyDescent="0.25">
      <c r="A37" s="9">
        <v>30</v>
      </c>
      <c r="B37" s="10" t="s">
        <v>55</v>
      </c>
      <c r="C37" s="11" t="s">
        <v>87</v>
      </c>
      <c r="D37" s="16">
        <v>3962834.6</v>
      </c>
      <c r="E37" s="16">
        <v>4784116</v>
      </c>
      <c r="F37" s="16">
        <v>4677224.0999999996</v>
      </c>
      <c r="G37" s="16">
        <v>4602230.7</v>
      </c>
      <c r="H37" s="16">
        <v>4381612.7</v>
      </c>
    </row>
    <row r="38" spans="1:8" x14ac:dyDescent="0.25">
      <c r="A38" s="9">
        <v>31</v>
      </c>
      <c r="B38" s="10" t="s">
        <v>56</v>
      </c>
      <c r="C38" s="11" t="s">
        <v>0</v>
      </c>
      <c r="D38" s="16">
        <v>4164475.4</v>
      </c>
      <c r="E38" s="16">
        <v>4139687.7</v>
      </c>
      <c r="F38" s="16">
        <v>4818705.5999999996</v>
      </c>
      <c r="G38" s="16">
        <v>4725360.3</v>
      </c>
      <c r="H38" s="16">
        <v>4899641.5999999996</v>
      </c>
    </row>
    <row r="39" spans="1:8" ht="31.5" x14ac:dyDescent="0.25">
      <c r="A39" s="9">
        <v>32</v>
      </c>
      <c r="B39" s="10" t="s">
        <v>57</v>
      </c>
      <c r="C39" s="11" t="s">
        <v>58</v>
      </c>
      <c r="D39" s="16">
        <v>18504216.199999999</v>
      </c>
      <c r="E39" s="16">
        <v>20288509</v>
      </c>
      <c r="F39" s="16">
        <v>20753980.5</v>
      </c>
      <c r="G39" s="16">
        <v>20472140.5</v>
      </c>
      <c r="H39" s="16">
        <v>19497458.800000001</v>
      </c>
    </row>
    <row r="40" spans="1:8" ht="31.5" x14ac:dyDescent="0.25">
      <c r="A40" s="9">
        <v>33</v>
      </c>
      <c r="B40" s="10" t="s">
        <v>59</v>
      </c>
      <c r="C40" s="11" t="s">
        <v>60</v>
      </c>
      <c r="D40" s="16">
        <v>12063553.1</v>
      </c>
      <c r="E40" s="16">
        <v>12730689.800000001</v>
      </c>
      <c r="F40" s="16">
        <v>12936864.800000001</v>
      </c>
      <c r="G40" s="16">
        <v>12988743.5</v>
      </c>
      <c r="H40" s="16">
        <v>10695570</v>
      </c>
    </row>
    <row r="41" spans="1:8" ht="31.5" x14ac:dyDescent="0.25">
      <c r="A41" s="9">
        <v>34</v>
      </c>
      <c r="B41" s="10" t="s">
        <v>61</v>
      </c>
      <c r="C41" s="11" t="s">
        <v>62</v>
      </c>
      <c r="D41" s="16">
        <v>49163.1</v>
      </c>
      <c r="E41" s="16">
        <v>55969.599999999999</v>
      </c>
      <c r="F41" s="16">
        <v>61036.5</v>
      </c>
      <c r="G41" s="16">
        <v>61036.5</v>
      </c>
      <c r="H41" s="16">
        <v>61036.5</v>
      </c>
    </row>
    <row r="42" spans="1:8" ht="47.25" x14ac:dyDescent="0.25">
      <c r="A42" s="9">
        <v>35</v>
      </c>
      <c r="B42" s="10" t="s">
        <v>91</v>
      </c>
      <c r="C42" s="11" t="s">
        <v>90</v>
      </c>
      <c r="D42" s="16">
        <v>0</v>
      </c>
      <c r="E42" s="16">
        <v>5000</v>
      </c>
      <c r="F42" s="16">
        <v>11037.1</v>
      </c>
      <c r="G42" s="16">
        <v>11037.1</v>
      </c>
      <c r="H42" s="16">
        <v>11037.1</v>
      </c>
    </row>
    <row r="43" spans="1:8" ht="47.25" x14ac:dyDescent="0.25">
      <c r="A43" s="9">
        <v>36</v>
      </c>
      <c r="B43" s="10" t="s">
        <v>63</v>
      </c>
      <c r="C43" s="11" t="s">
        <v>64</v>
      </c>
      <c r="D43" s="16">
        <v>567390</v>
      </c>
      <c r="E43" s="16">
        <v>562585.4</v>
      </c>
      <c r="F43" s="16">
        <v>571768.1</v>
      </c>
      <c r="G43" s="16">
        <v>571768.1</v>
      </c>
      <c r="H43" s="16">
        <v>571186.69999999995</v>
      </c>
    </row>
    <row r="44" spans="1:8" ht="47.25" x14ac:dyDescent="0.25">
      <c r="A44" s="9">
        <v>37</v>
      </c>
      <c r="B44" s="10" t="s">
        <v>65</v>
      </c>
      <c r="C44" s="11" t="s">
        <v>66</v>
      </c>
      <c r="D44" s="16">
        <v>8784.2000000000007</v>
      </c>
      <c r="E44" s="16">
        <v>8121.1</v>
      </c>
      <c r="F44" s="16">
        <v>8445.9</v>
      </c>
      <c r="G44" s="16">
        <v>8445.9</v>
      </c>
      <c r="H44" s="16">
        <v>8445.9</v>
      </c>
    </row>
    <row r="45" spans="1:8" ht="31.5" x14ac:dyDescent="0.25">
      <c r="A45" s="9">
        <v>38</v>
      </c>
      <c r="B45" s="10" t="s">
        <v>67</v>
      </c>
      <c r="C45" s="11" t="s">
        <v>68</v>
      </c>
      <c r="D45" s="16">
        <v>172481.7</v>
      </c>
      <c r="E45" s="16">
        <v>181801.4</v>
      </c>
      <c r="F45" s="16">
        <v>185841.5</v>
      </c>
      <c r="G45" s="16">
        <v>180841.5</v>
      </c>
      <c r="H45" s="16">
        <v>180841.5</v>
      </c>
    </row>
    <row r="46" spans="1:8" ht="31.5" x14ac:dyDescent="0.25">
      <c r="A46" s="9">
        <v>39</v>
      </c>
      <c r="B46" s="10" t="s">
        <v>69</v>
      </c>
      <c r="C46" s="11" t="s">
        <v>70</v>
      </c>
      <c r="D46" s="16">
        <v>15661.8</v>
      </c>
      <c r="E46" s="16">
        <v>17716.400000000001</v>
      </c>
      <c r="F46" s="16">
        <v>18425.099999999999</v>
      </c>
      <c r="G46" s="16">
        <v>18425.099999999999</v>
      </c>
      <c r="H46" s="16">
        <v>18425.099999999999</v>
      </c>
    </row>
    <row r="47" spans="1:8" ht="31.5" x14ac:dyDescent="0.25">
      <c r="A47" s="9">
        <v>40</v>
      </c>
      <c r="B47" s="10" t="s">
        <v>71</v>
      </c>
      <c r="C47" s="11" t="s">
        <v>72</v>
      </c>
      <c r="D47" s="16">
        <v>447827.3</v>
      </c>
      <c r="E47" s="16">
        <v>460896.7</v>
      </c>
      <c r="F47" s="16">
        <v>478879.5</v>
      </c>
      <c r="G47" s="16">
        <v>478879.5</v>
      </c>
      <c r="H47" s="16">
        <v>478879.5</v>
      </c>
    </row>
    <row r="48" spans="1:8" ht="31.5" x14ac:dyDescent="0.25">
      <c r="A48" s="9">
        <v>41</v>
      </c>
      <c r="B48" s="10" t="s">
        <v>73</v>
      </c>
      <c r="C48" s="11" t="s">
        <v>74</v>
      </c>
      <c r="D48" s="16">
        <v>32989.4</v>
      </c>
      <c r="E48" s="16">
        <v>37103.300000000003</v>
      </c>
      <c r="F48" s="16">
        <v>41615.9</v>
      </c>
      <c r="G48" s="16">
        <v>41615.9</v>
      </c>
      <c r="H48" s="16">
        <v>41615.9</v>
      </c>
    </row>
    <row r="49" spans="1:8" ht="31.5" x14ac:dyDescent="0.25">
      <c r="A49" s="9">
        <v>42</v>
      </c>
      <c r="B49" s="10" t="s">
        <v>75</v>
      </c>
      <c r="C49" s="11" t="s">
        <v>76</v>
      </c>
      <c r="D49" s="16">
        <v>15833.3</v>
      </c>
      <c r="E49" s="16">
        <v>15895.1</v>
      </c>
      <c r="F49" s="16">
        <v>16530.900000000001</v>
      </c>
      <c r="G49" s="16">
        <v>16530.900000000001</v>
      </c>
      <c r="H49" s="16">
        <v>16530.900000000001</v>
      </c>
    </row>
    <row r="50" spans="1:8" x14ac:dyDescent="0.25">
      <c r="A50" s="13"/>
      <c r="B50" s="14"/>
      <c r="C50" s="11" t="s">
        <v>92</v>
      </c>
      <c r="D50" s="16"/>
      <c r="E50" s="16"/>
      <c r="F50" s="16"/>
      <c r="G50" s="16">
        <v>4666502.5999999791</v>
      </c>
      <c r="H50" s="16">
        <v>6756137.299999997</v>
      </c>
    </row>
    <row r="51" spans="1:8" ht="18.75" x14ac:dyDescent="0.25">
      <c r="A51" s="13"/>
      <c r="B51" s="14"/>
      <c r="C51" s="12" t="s">
        <v>93</v>
      </c>
      <c r="D51" s="17">
        <f>D7+D50</f>
        <v>113159528.80000001</v>
      </c>
      <c r="E51" s="17">
        <f>E7+E50</f>
        <v>117852306.7</v>
      </c>
      <c r="F51" s="17">
        <f>F7+F50</f>
        <v>120356648.89999999</v>
      </c>
      <c r="G51" s="17">
        <f>G7+G50</f>
        <v>125156440.39999998</v>
      </c>
      <c r="H51" s="17">
        <f>H7+H50</f>
        <v>122517996.60000001</v>
      </c>
    </row>
  </sheetData>
  <mergeCells count="1">
    <mergeCell ref="A3:H3"/>
  </mergeCells>
  <pageMargins left="0.78740157480314965" right="0.39370078740157483" top="0.78740157480314965" bottom="0.78740157480314965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ГРБСы</vt:lpstr>
      <vt:lpstr>ГРБСы!Заголовки_для_печати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dc:description>POI HSSF rep:2.39.2.148</dc:description>
  <cp:lastModifiedBy>Рыженкова Елена Николаевна</cp:lastModifiedBy>
  <cp:lastPrinted>2018-10-08T07:56:27Z</cp:lastPrinted>
  <dcterms:created xsi:type="dcterms:W3CDTF">2016-08-26T12:19:43Z</dcterms:created>
  <dcterms:modified xsi:type="dcterms:W3CDTF">2018-10-11T08:56:03Z</dcterms:modified>
</cp:coreProperties>
</file>